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BLOGSPOT ALL TBS\6TH CLASS\ENGLISH\"/>
    </mc:Choice>
  </mc:AlternateContent>
  <xr:revisionPtr revIDLastSave="0" documentId="13_ncr:1_{B87407E5-2667-4C14-B15B-699A7E6324E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AIN" sheetId="1" r:id="rId1"/>
    <sheet name="MAIN1" sheetId="3" r:id="rId2"/>
    <sheet name="FORMULA SHEET 2452" sheetId="2" r:id="rId3"/>
  </sheets>
  <definedNames>
    <definedName name="_xlnm._FilterDatabase" localSheetId="2" hidden="1">'FORMULA SHEET 2452'!$A$1:$K$2452</definedName>
    <definedName name="_xlnm._FilterDatabase" localSheetId="0" hidden="1">MAIN!$B$1:$J$2456</definedName>
    <definedName name="_xlnm._FilterDatabase" localSheetId="1" hidden="1">MAIN1!$A$2:$J$2452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2445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2446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2447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244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2449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I1752" i="2" s="1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I1772" i="2" s="1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I1792" i="2" s="1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I1812" i="2" s="1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2450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451" i="2"/>
  <c r="G2131" i="2"/>
  <c r="I2131" i="2" s="1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I2151" i="2" s="1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I2171" i="2" s="1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I2191" i="2" s="1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I2211" i="2" s="1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I2231" i="2" s="1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I2251" i="2" s="1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I2271" i="2" s="1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I2291" i="2" s="1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I2311" i="2" s="1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I2331" i="2" s="1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I2351" i="2" s="1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I2371" i="2" s="1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I2391" i="2" s="1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I2411" i="2" s="1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I2431" i="2" s="1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52" i="2"/>
  <c r="G2" i="2"/>
  <c r="I2" i="2" s="1"/>
  <c r="I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45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52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451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52" i="2"/>
  <c r="I1977" i="2"/>
  <c r="C1977" i="2"/>
  <c r="I1976" i="2"/>
  <c r="C1976" i="2"/>
  <c r="I1975" i="2"/>
  <c r="C1975" i="2"/>
  <c r="I1974" i="2"/>
  <c r="C1974" i="2"/>
  <c r="I1973" i="2"/>
  <c r="C1973" i="2"/>
  <c r="I1972" i="2"/>
  <c r="C1972" i="2"/>
  <c r="I1971" i="2"/>
  <c r="C1971" i="2"/>
  <c r="I1970" i="2"/>
  <c r="C1970" i="2"/>
  <c r="I1969" i="2"/>
  <c r="C1969" i="2"/>
  <c r="I1968" i="2"/>
  <c r="C1968" i="2"/>
  <c r="I1967" i="2"/>
  <c r="C1967" i="2"/>
  <c r="I1966" i="2"/>
  <c r="C1966" i="2"/>
  <c r="I1965" i="2"/>
  <c r="C1965" i="2"/>
  <c r="I1964" i="2"/>
  <c r="C1964" i="2"/>
  <c r="I1963" i="2"/>
  <c r="C1963" i="2"/>
  <c r="I1962" i="2"/>
  <c r="C1962" i="2"/>
  <c r="I1961" i="2"/>
  <c r="C1961" i="2"/>
  <c r="I1960" i="2"/>
  <c r="C1960" i="2"/>
  <c r="I1959" i="2"/>
  <c r="C1959" i="2"/>
  <c r="I1958" i="2"/>
  <c r="C1958" i="2"/>
  <c r="I1957" i="2"/>
  <c r="C1957" i="2"/>
  <c r="I1956" i="2"/>
  <c r="C1956" i="2"/>
  <c r="I1955" i="2"/>
  <c r="C1955" i="2"/>
  <c r="I1954" i="2"/>
  <c r="C1954" i="2"/>
  <c r="I1953" i="2"/>
  <c r="C1953" i="2"/>
  <c r="I1952" i="2"/>
  <c r="C1952" i="2"/>
  <c r="I1951" i="2"/>
  <c r="C1951" i="2"/>
  <c r="I1950" i="2"/>
  <c r="C1950" i="2"/>
  <c r="I1949" i="2"/>
  <c r="C1949" i="2"/>
  <c r="I1948" i="2"/>
  <c r="C1948" i="2"/>
  <c r="I1947" i="2"/>
  <c r="C1947" i="2"/>
  <c r="I1946" i="2"/>
  <c r="C1946" i="2"/>
  <c r="I1945" i="2"/>
  <c r="C1945" i="2"/>
  <c r="I1944" i="2"/>
  <c r="C1944" i="2"/>
  <c r="I1943" i="2"/>
  <c r="C1943" i="2"/>
  <c r="I1942" i="2"/>
  <c r="C1942" i="2"/>
  <c r="I1941" i="2"/>
  <c r="C1941" i="2"/>
  <c r="I1940" i="2"/>
  <c r="C1940" i="2"/>
  <c r="I1939" i="2"/>
  <c r="C1939" i="2"/>
  <c r="I1938" i="2"/>
  <c r="C1938" i="2"/>
  <c r="I1937" i="2"/>
  <c r="C1937" i="2"/>
  <c r="I1936" i="2"/>
  <c r="C1936" i="2"/>
  <c r="I1935" i="2"/>
  <c r="C1935" i="2"/>
  <c r="I1934" i="2"/>
  <c r="C1934" i="2"/>
  <c r="I1933" i="2"/>
  <c r="C1933" i="2"/>
  <c r="I1932" i="2"/>
  <c r="C1932" i="2"/>
  <c r="I1931" i="2"/>
  <c r="C1931" i="2"/>
  <c r="I1930" i="2"/>
  <c r="C1930" i="2"/>
  <c r="I1929" i="2"/>
  <c r="C1929" i="2"/>
  <c r="I1928" i="2"/>
  <c r="C1928" i="2"/>
  <c r="I1927" i="2"/>
  <c r="C1927" i="2"/>
  <c r="I1926" i="2"/>
  <c r="C1926" i="2"/>
  <c r="I1925" i="2"/>
  <c r="C1925" i="2"/>
  <c r="I1924" i="2"/>
  <c r="C1924" i="2"/>
  <c r="I1923" i="2"/>
  <c r="C1923" i="2"/>
  <c r="I1922" i="2"/>
  <c r="C1922" i="2"/>
  <c r="I1921" i="2"/>
  <c r="C1921" i="2"/>
  <c r="I1920" i="2"/>
  <c r="C1920" i="2"/>
  <c r="I1919" i="2"/>
  <c r="C1919" i="2"/>
  <c r="I1918" i="2"/>
  <c r="C1918" i="2"/>
  <c r="I1917" i="2"/>
  <c r="C1917" i="2"/>
  <c r="I1916" i="2"/>
  <c r="C1916" i="2"/>
  <c r="I1915" i="2"/>
  <c r="C1915" i="2"/>
  <c r="I1914" i="2"/>
  <c r="C1914" i="2"/>
  <c r="I1913" i="2"/>
  <c r="C1913" i="2"/>
  <c r="I1912" i="2"/>
  <c r="C1912" i="2"/>
  <c r="I1911" i="2"/>
  <c r="C1911" i="2"/>
  <c r="I1910" i="2"/>
  <c r="C1910" i="2"/>
  <c r="I1909" i="2"/>
  <c r="C1909" i="2"/>
  <c r="I1908" i="2"/>
  <c r="C1908" i="2"/>
  <c r="I1907" i="2"/>
  <c r="C1907" i="2"/>
  <c r="I1906" i="2"/>
  <c r="C1906" i="2"/>
  <c r="I1905" i="2"/>
  <c r="C1905" i="2"/>
  <c r="I1904" i="2"/>
  <c r="C1904" i="2"/>
  <c r="I1903" i="2"/>
  <c r="C1903" i="2"/>
  <c r="I1902" i="2"/>
  <c r="C1902" i="2"/>
  <c r="I1901" i="2"/>
  <c r="C1901" i="2"/>
  <c r="I1900" i="2"/>
  <c r="C1900" i="2"/>
  <c r="I1899" i="2"/>
  <c r="C1899" i="2"/>
  <c r="I1898" i="2"/>
  <c r="C1898" i="2"/>
  <c r="I1897" i="2"/>
  <c r="C1897" i="2"/>
  <c r="I1896" i="2"/>
  <c r="C1896" i="2"/>
  <c r="I1895" i="2"/>
  <c r="C1895" i="2"/>
  <c r="I1894" i="2"/>
  <c r="C1894" i="2"/>
  <c r="I1893" i="2"/>
  <c r="C1893" i="2"/>
  <c r="I1892" i="2"/>
  <c r="C1892" i="2"/>
  <c r="I1891" i="2"/>
  <c r="C1891" i="2"/>
  <c r="I1890" i="2"/>
  <c r="C1890" i="2"/>
  <c r="I1889" i="2"/>
  <c r="C1889" i="2"/>
  <c r="I1888" i="2"/>
  <c r="C1888" i="2"/>
  <c r="I1887" i="2"/>
  <c r="C1887" i="2"/>
  <c r="I1886" i="2"/>
  <c r="C1886" i="2"/>
  <c r="I1885" i="2"/>
  <c r="C1885" i="2"/>
  <c r="I1884" i="2"/>
  <c r="C1884" i="2"/>
  <c r="I1883" i="2"/>
  <c r="C1883" i="2"/>
  <c r="I1882" i="2"/>
  <c r="C1882" i="2"/>
  <c r="I1881" i="2"/>
  <c r="C1881" i="2"/>
  <c r="I1880" i="2"/>
  <c r="C1880" i="2"/>
  <c r="I1879" i="2"/>
  <c r="C1879" i="2"/>
  <c r="I1878" i="2"/>
  <c r="C1878" i="2"/>
  <c r="I1877" i="2"/>
  <c r="C1877" i="2"/>
  <c r="I1876" i="2"/>
  <c r="C1876" i="2"/>
  <c r="I1875" i="2"/>
  <c r="C1875" i="2"/>
  <c r="I1874" i="2"/>
  <c r="C1874" i="2"/>
  <c r="I1873" i="2"/>
  <c r="C1873" i="2"/>
  <c r="I1872" i="2"/>
  <c r="C1872" i="2"/>
  <c r="I1871" i="2"/>
  <c r="C1871" i="2"/>
  <c r="I1870" i="2"/>
  <c r="C1870" i="2"/>
  <c r="I1869" i="2"/>
  <c r="C1869" i="2"/>
  <c r="I1868" i="2"/>
  <c r="C1868" i="2"/>
  <c r="I1867" i="2"/>
  <c r="C1867" i="2"/>
  <c r="I1866" i="2"/>
  <c r="C1866" i="2"/>
  <c r="I1865" i="2"/>
  <c r="C1865" i="2"/>
  <c r="I1864" i="2"/>
  <c r="C1864" i="2"/>
  <c r="I1863" i="2"/>
  <c r="C1863" i="2"/>
  <c r="I1862" i="2"/>
  <c r="C1862" i="2"/>
  <c r="I1861" i="2"/>
  <c r="C1861" i="2"/>
  <c r="I1860" i="2"/>
  <c r="C1860" i="2"/>
  <c r="I1859" i="2"/>
  <c r="C1859" i="2"/>
  <c r="I1858" i="2"/>
  <c r="C1858" i="2"/>
  <c r="I1857" i="2"/>
  <c r="C1857" i="2"/>
  <c r="I1856" i="2"/>
  <c r="C1856" i="2"/>
  <c r="I1855" i="2"/>
  <c r="C1855" i="2"/>
  <c r="I1854" i="2"/>
  <c r="C1854" i="2"/>
  <c r="I1853" i="2"/>
  <c r="C1853" i="2"/>
  <c r="I1852" i="2"/>
  <c r="C1852" i="2"/>
  <c r="I1851" i="2"/>
  <c r="C1851" i="2"/>
  <c r="I1850" i="2"/>
  <c r="C1850" i="2"/>
  <c r="I1849" i="2"/>
  <c r="C1849" i="2"/>
  <c r="I1848" i="2"/>
  <c r="C1848" i="2"/>
  <c r="I1847" i="2"/>
  <c r="C1847" i="2"/>
  <c r="I1846" i="2"/>
  <c r="C1846" i="2"/>
  <c r="I1845" i="2"/>
  <c r="C1845" i="2"/>
  <c r="I1844" i="2"/>
  <c r="C1844" i="2"/>
  <c r="I1843" i="2"/>
  <c r="C1843" i="2"/>
  <c r="I1842" i="2"/>
  <c r="C1842" i="2"/>
  <c r="I1841" i="2"/>
  <c r="C1841" i="2"/>
  <c r="I1840" i="2"/>
  <c r="C1840" i="2"/>
  <c r="I1839" i="2"/>
  <c r="C1839" i="2"/>
  <c r="I1838" i="2"/>
  <c r="C1838" i="2"/>
  <c r="I1837" i="2"/>
  <c r="C1837" i="2"/>
  <c r="I1836" i="2"/>
  <c r="C1836" i="2"/>
  <c r="I1835" i="2"/>
  <c r="C1835" i="2"/>
  <c r="I1834" i="2"/>
  <c r="C1834" i="2"/>
  <c r="I1833" i="2"/>
  <c r="C1833" i="2"/>
  <c r="I1832" i="2"/>
  <c r="C1832" i="2"/>
  <c r="I1831" i="2"/>
  <c r="C1831" i="2"/>
  <c r="I1830" i="2"/>
  <c r="C1830" i="2"/>
  <c r="I1829" i="2"/>
  <c r="C1829" i="2"/>
  <c r="I1828" i="2"/>
  <c r="C1828" i="2"/>
  <c r="I1827" i="2"/>
  <c r="C1827" i="2"/>
  <c r="I1826" i="2"/>
  <c r="C1826" i="2"/>
  <c r="I1825" i="2"/>
  <c r="C1825" i="2"/>
  <c r="I2450" i="2"/>
  <c r="C2450" i="2"/>
  <c r="I1824" i="2"/>
  <c r="C1824" i="2"/>
  <c r="I1823" i="2"/>
  <c r="C1823" i="2"/>
  <c r="I1822" i="2"/>
  <c r="C1822" i="2"/>
  <c r="I1821" i="2"/>
  <c r="C1821" i="2"/>
  <c r="I1820" i="2"/>
  <c r="C1820" i="2"/>
  <c r="I1819" i="2"/>
  <c r="C1819" i="2"/>
  <c r="I1818" i="2"/>
  <c r="C1818" i="2"/>
  <c r="I1817" i="2"/>
  <c r="C1817" i="2"/>
  <c r="I1816" i="2"/>
  <c r="C1816" i="2"/>
  <c r="I1815" i="2"/>
  <c r="C1815" i="2"/>
  <c r="I1814" i="2"/>
  <c r="C1814" i="2"/>
  <c r="I1813" i="2"/>
  <c r="C1813" i="2"/>
  <c r="C1812" i="2"/>
  <c r="I1811" i="2"/>
  <c r="C1811" i="2"/>
  <c r="I1810" i="2"/>
  <c r="C1810" i="2"/>
  <c r="I1809" i="2"/>
  <c r="C1809" i="2"/>
  <c r="I1808" i="2"/>
  <c r="C1808" i="2"/>
  <c r="I1807" i="2"/>
  <c r="C1807" i="2"/>
  <c r="I1806" i="2"/>
  <c r="C1806" i="2"/>
  <c r="I1805" i="2"/>
  <c r="C1805" i="2"/>
  <c r="I1804" i="2"/>
  <c r="C1804" i="2"/>
  <c r="I1803" i="2"/>
  <c r="C1803" i="2"/>
  <c r="I1802" i="2"/>
  <c r="C1802" i="2"/>
  <c r="I1801" i="2"/>
  <c r="C1801" i="2"/>
  <c r="I1800" i="2"/>
  <c r="C1800" i="2"/>
  <c r="I1799" i="2"/>
  <c r="C1799" i="2"/>
  <c r="I1798" i="2"/>
  <c r="C1798" i="2"/>
  <c r="I1797" i="2"/>
  <c r="C1797" i="2"/>
  <c r="I1796" i="2"/>
  <c r="C1796" i="2"/>
  <c r="I1795" i="2"/>
  <c r="C1795" i="2"/>
  <c r="I1794" i="2"/>
  <c r="C1794" i="2"/>
  <c r="I1793" i="2"/>
  <c r="C1793" i="2"/>
  <c r="C1792" i="2"/>
  <c r="I1791" i="2"/>
  <c r="C1791" i="2"/>
  <c r="I1790" i="2"/>
  <c r="C1790" i="2"/>
  <c r="I1789" i="2"/>
  <c r="C1789" i="2"/>
  <c r="I1788" i="2"/>
  <c r="C1788" i="2"/>
  <c r="I1787" i="2"/>
  <c r="C1787" i="2"/>
  <c r="I1786" i="2"/>
  <c r="C1786" i="2"/>
  <c r="I1785" i="2"/>
  <c r="C1785" i="2"/>
  <c r="I1784" i="2"/>
  <c r="C1784" i="2"/>
  <c r="I1783" i="2"/>
  <c r="C1783" i="2"/>
  <c r="I1782" i="2"/>
  <c r="C1782" i="2"/>
  <c r="I1781" i="2"/>
  <c r="C1781" i="2"/>
  <c r="I1780" i="2"/>
  <c r="C1780" i="2"/>
  <c r="I1779" i="2"/>
  <c r="C1779" i="2"/>
  <c r="I1778" i="2"/>
  <c r="C1778" i="2"/>
  <c r="I1777" i="2"/>
  <c r="C1777" i="2"/>
  <c r="I1776" i="2"/>
  <c r="C1776" i="2"/>
  <c r="I1775" i="2"/>
  <c r="C1775" i="2"/>
  <c r="I1774" i="2"/>
  <c r="C1774" i="2"/>
  <c r="I1773" i="2"/>
  <c r="C1773" i="2"/>
  <c r="C1772" i="2"/>
  <c r="I1771" i="2"/>
  <c r="C1771" i="2"/>
  <c r="I1770" i="2"/>
  <c r="C1770" i="2"/>
  <c r="I1769" i="2"/>
  <c r="C1769" i="2"/>
  <c r="I1768" i="2"/>
  <c r="C1768" i="2"/>
  <c r="I1767" i="2"/>
  <c r="C1767" i="2"/>
  <c r="I1766" i="2"/>
  <c r="C1766" i="2"/>
  <c r="I1765" i="2"/>
  <c r="C1765" i="2"/>
  <c r="I1764" i="2"/>
  <c r="C1764" i="2"/>
  <c r="I1763" i="2"/>
  <c r="C1763" i="2"/>
  <c r="I1762" i="2"/>
  <c r="C1762" i="2"/>
  <c r="I1761" i="2"/>
  <c r="C1761" i="2"/>
  <c r="I1760" i="2"/>
  <c r="C1760" i="2"/>
  <c r="I1759" i="2"/>
  <c r="C1759" i="2"/>
  <c r="I1758" i="2"/>
  <c r="C1758" i="2"/>
  <c r="I1757" i="2"/>
  <c r="C1757" i="2"/>
  <c r="I1756" i="2"/>
  <c r="C1756" i="2"/>
  <c r="I1755" i="2"/>
  <c r="C1755" i="2"/>
  <c r="I1754" i="2"/>
  <c r="C1754" i="2"/>
  <c r="I1753" i="2"/>
  <c r="C1753" i="2"/>
  <c r="C1752" i="2"/>
  <c r="I1751" i="2"/>
  <c r="C1751" i="2"/>
  <c r="I1750" i="2"/>
  <c r="C1750" i="2"/>
  <c r="I1749" i="2"/>
  <c r="C1749" i="2"/>
  <c r="I1748" i="2"/>
  <c r="C1748" i="2"/>
  <c r="I1747" i="2"/>
  <c r="C1747" i="2"/>
  <c r="I1746" i="2"/>
  <c r="C1746" i="2"/>
  <c r="I1745" i="2"/>
  <c r="C1745" i="2"/>
  <c r="I1744" i="2"/>
  <c r="C1744" i="2"/>
  <c r="I1743" i="2"/>
  <c r="C1743" i="2"/>
  <c r="I1742" i="2"/>
  <c r="C1742" i="2"/>
  <c r="I1741" i="2"/>
  <c r="C1741" i="2"/>
  <c r="I1740" i="2"/>
  <c r="C1740" i="2"/>
  <c r="I1739" i="2"/>
  <c r="C1739" i="2"/>
  <c r="I1738" i="2"/>
  <c r="C1738" i="2"/>
  <c r="I1737" i="2"/>
  <c r="C1737" i="2"/>
  <c r="I1736" i="2"/>
  <c r="C1736" i="2"/>
  <c r="I1735" i="2"/>
  <c r="C1735" i="2"/>
  <c r="I1734" i="2"/>
  <c r="C1734" i="2"/>
  <c r="I1733" i="2"/>
  <c r="C1733" i="2"/>
  <c r="I1732" i="2"/>
  <c r="C1732" i="2"/>
  <c r="I1731" i="2"/>
  <c r="C1731" i="2"/>
  <c r="I1730" i="2"/>
  <c r="C1730" i="2"/>
  <c r="I1729" i="2"/>
  <c r="C1729" i="2"/>
  <c r="I1728" i="2"/>
  <c r="C1728" i="2"/>
  <c r="I1727" i="2"/>
  <c r="C1727" i="2"/>
  <c r="I1726" i="2"/>
  <c r="C1726" i="2"/>
  <c r="I1725" i="2"/>
  <c r="C1725" i="2"/>
  <c r="I1724" i="2"/>
  <c r="C1724" i="2"/>
  <c r="I1723" i="2"/>
  <c r="C1723" i="2"/>
  <c r="I1722" i="2"/>
  <c r="C1722" i="2"/>
  <c r="I1721" i="2"/>
  <c r="C1721" i="2"/>
  <c r="I1720" i="2"/>
  <c r="C1720" i="2"/>
  <c r="I1719" i="2"/>
  <c r="C1719" i="2"/>
  <c r="I1718" i="2"/>
  <c r="C1718" i="2"/>
  <c r="I1717" i="2"/>
  <c r="C1717" i="2"/>
  <c r="I1716" i="2"/>
  <c r="C1716" i="2"/>
  <c r="I1715" i="2"/>
  <c r="C1715" i="2"/>
  <c r="I1714" i="2"/>
  <c r="C1714" i="2"/>
  <c r="I1713" i="2"/>
  <c r="C1713" i="2"/>
  <c r="I1712" i="2"/>
  <c r="C1712" i="2"/>
  <c r="I1711" i="2"/>
  <c r="C1711" i="2"/>
  <c r="I1710" i="2"/>
  <c r="C1710" i="2"/>
  <c r="I1709" i="2"/>
  <c r="C1709" i="2"/>
  <c r="I1708" i="2"/>
  <c r="C1708" i="2"/>
  <c r="I1707" i="2"/>
  <c r="C1707" i="2"/>
  <c r="I1706" i="2"/>
  <c r="C1706" i="2"/>
  <c r="I1705" i="2"/>
  <c r="C1705" i="2"/>
  <c r="I1704" i="2"/>
  <c r="C1704" i="2"/>
  <c r="I1703" i="2"/>
  <c r="C1703" i="2"/>
  <c r="I1702" i="2"/>
  <c r="C1702" i="2"/>
  <c r="I1701" i="2"/>
  <c r="C1701" i="2"/>
  <c r="I1700" i="2"/>
  <c r="C1700" i="2"/>
  <c r="I1699" i="2"/>
  <c r="C1699" i="2"/>
  <c r="I1698" i="2"/>
  <c r="C1698" i="2"/>
  <c r="I1697" i="2"/>
  <c r="C1697" i="2"/>
  <c r="I1696" i="2"/>
  <c r="C1696" i="2"/>
  <c r="I1695" i="2"/>
  <c r="C1695" i="2"/>
  <c r="I1694" i="2"/>
  <c r="C1694" i="2"/>
  <c r="I1693" i="2"/>
  <c r="C1693" i="2"/>
  <c r="I1692" i="2"/>
  <c r="C1692" i="2"/>
  <c r="I1691" i="2"/>
  <c r="C1691" i="2"/>
  <c r="I1690" i="2"/>
  <c r="C1690" i="2"/>
  <c r="I1689" i="2"/>
  <c r="C1689" i="2"/>
  <c r="I1688" i="2"/>
  <c r="C1688" i="2"/>
  <c r="I1687" i="2"/>
  <c r="C1687" i="2"/>
  <c r="I1686" i="2"/>
  <c r="C1686" i="2"/>
  <c r="I1685" i="2"/>
  <c r="C1685" i="2"/>
  <c r="I1684" i="2"/>
  <c r="C1684" i="2"/>
  <c r="I1683" i="2"/>
  <c r="C1683" i="2"/>
  <c r="I1682" i="2"/>
  <c r="C1682" i="2"/>
  <c r="I1681" i="2"/>
  <c r="C1681" i="2"/>
  <c r="I1680" i="2"/>
  <c r="C1680" i="2"/>
  <c r="I1679" i="2"/>
  <c r="C1679" i="2"/>
  <c r="I1678" i="2"/>
  <c r="C1678" i="2"/>
  <c r="I1677" i="2"/>
  <c r="C1677" i="2"/>
  <c r="I1676" i="2"/>
  <c r="C1676" i="2"/>
  <c r="I1675" i="2"/>
  <c r="C1675" i="2"/>
  <c r="I1674" i="2"/>
  <c r="C1674" i="2"/>
  <c r="I1673" i="2"/>
  <c r="C1673" i="2"/>
  <c r="I1672" i="2"/>
  <c r="C1672" i="2"/>
  <c r="I1671" i="2"/>
  <c r="C1671" i="2"/>
  <c r="I1670" i="2"/>
  <c r="C1670" i="2"/>
  <c r="I1669" i="2"/>
  <c r="C1669" i="2"/>
  <c r="I1668" i="2"/>
  <c r="C1668" i="2"/>
  <c r="I1667" i="2"/>
  <c r="C1667" i="2"/>
  <c r="I1666" i="2"/>
  <c r="C1666" i="2"/>
  <c r="I1665" i="2"/>
  <c r="C1665" i="2"/>
  <c r="I1664" i="2"/>
  <c r="C1664" i="2"/>
  <c r="I1663" i="2"/>
  <c r="C1663" i="2"/>
  <c r="I1662" i="2"/>
  <c r="C1662" i="2"/>
  <c r="I1661" i="2"/>
  <c r="C1661" i="2"/>
  <c r="I1660" i="2"/>
  <c r="C1660" i="2"/>
  <c r="I1659" i="2"/>
  <c r="C1659" i="2"/>
  <c r="I1658" i="2"/>
  <c r="C1658" i="2"/>
  <c r="I1657" i="2"/>
  <c r="C1657" i="2"/>
  <c r="I1656" i="2"/>
  <c r="C1656" i="2"/>
  <c r="I1655" i="2"/>
  <c r="C1655" i="2"/>
  <c r="I1654" i="2"/>
  <c r="C1654" i="2"/>
  <c r="I1653" i="2"/>
  <c r="C1653" i="2"/>
  <c r="I1652" i="2"/>
  <c r="C1652" i="2"/>
  <c r="I1651" i="2"/>
  <c r="C1651" i="2"/>
  <c r="I1650" i="2"/>
  <c r="C1650" i="2"/>
  <c r="I1649" i="2"/>
  <c r="C1649" i="2"/>
  <c r="I1648" i="2"/>
  <c r="C1648" i="2"/>
  <c r="I1647" i="2"/>
  <c r="C1647" i="2"/>
  <c r="I1646" i="2"/>
  <c r="C1646" i="2"/>
  <c r="I1645" i="2"/>
  <c r="C1645" i="2"/>
  <c r="I1644" i="2"/>
  <c r="C1644" i="2"/>
  <c r="I1643" i="2"/>
  <c r="C1643" i="2"/>
  <c r="I1642" i="2"/>
  <c r="C1642" i="2"/>
  <c r="I1641" i="2"/>
  <c r="C1641" i="2"/>
  <c r="I1640" i="2"/>
  <c r="C1640" i="2"/>
  <c r="I1639" i="2"/>
  <c r="C1639" i="2"/>
  <c r="I1638" i="2"/>
  <c r="C1638" i="2"/>
  <c r="I1637" i="2"/>
  <c r="C1637" i="2"/>
  <c r="I1636" i="2"/>
  <c r="C1636" i="2"/>
  <c r="I1635" i="2"/>
  <c r="C1635" i="2"/>
  <c r="I1634" i="2"/>
  <c r="C1634" i="2"/>
  <c r="I1633" i="2"/>
  <c r="C1633" i="2"/>
  <c r="I1632" i="2"/>
  <c r="C1632" i="2"/>
  <c r="I1631" i="2"/>
  <c r="C1631" i="2"/>
  <c r="I1630" i="2"/>
  <c r="C1630" i="2"/>
  <c r="I1629" i="2"/>
  <c r="C1629" i="2"/>
  <c r="I1628" i="2"/>
  <c r="C1628" i="2"/>
  <c r="I1627" i="2"/>
  <c r="C1627" i="2"/>
  <c r="I1626" i="2"/>
  <c r="C1626" i="2"/>
  <c r="I1625" i="2"/>
  <c r="C1625" i="2"/>
  <c r="I1624" i="2"/>
  <c r="C1624" i="2"/>
  <c r="I1623" i="2"/>
  <c r="C1623" i="2"/>
  <c r="I1622" i="2"/>
  <c r="C1622" i="2"/>
  <c r="I1621" i="2"/>
  <c r="C1621" i="2"/>
  <c r="I1620" i="2"/>
  <c r="C1620" i="2"/>
  <c r="I1619" i="2"/>
  <c r="C1619" i="2"/>
  <c r="I1618" i="2"/>
  <c r="C1618" i="2"/>
  <c r="I1617" i="2"/>
  <c r="C1617" i="2"/>
  <c r="I1616" i="2"/>
  <c r="C1616" i="2"/>
  <c r="I1615" i="2"/>
  <c r="C1615" i="2"/>
  <c r="I1614" i="2"/>
  <c r="C1614" i="2"/>
  <c r="I1613" i="2"/>
  <c r="C1613" i="2"/>
  <c r="I1612" i="2"/>
  <c r="C1612" i="2"/>
  <c r="I1611" i="2"/>
  <c r="C1611" i="2"/>
  <c r="I1610" i="2"/>
  <c r="C1610" i="2"/>
  <c r="I1609" i="2"/>
  <c r="C1609" i="2"/>
  <c r="I1608" i="2"/>
  <c r="C1608" i="2"/>
  <c r="I1607" i="2"/>
  <c r="C1607" i="2"/>
  <c r="I1606" i="2"/>
  <c r="C1606" i="2"/>
  <c r="I1605" i="2"/>
  <c r="C1605" i="2"/>
  <c r="I1604" i="2"/>
  <c r="C1604" i="2"/>
  <c r="I1603" i="2"/>
  <c r="C1603" i="2"/>
  <c r="I1602" i="2"/>
  <c r="C1602" i="2"/>
  <c r="I1601" i="2"/>
  <c r="C1601" i="2"/>
  <c r="I1600" i="2"/>
  <c r="C1600" i="2"/>
  <c r="I1599" i="2"/>
  <c r="C1599" i="2"/>
  <c r="I1598" i="2"/>
  <c r="C1598" i="2"/>
  <c r="I1597" i="2"/>
  <c r="C1597" i="2"/>
  <c r="I1596" i="2"/>
  <c r="C1596" i="2"/>
  <c r="I1595" i="2"/>
  <c r="C1595" i="2"/>
  <c r="I1594" i="2"/>
  <c r="C1594" i="2"/>
  <c r="I1593" i="2"/>
  <c r="C1593" i="2"/>
  <c r="I1592" i="2"/>
  <c r="C1592" i="2"/>
  <c r="I1591" i="2"/>
  <c r="C1591" i="2"/>
  <c r="I1590" i="2"/>
  <c r="C1590" i="2"/>
  <c r="I1589" i="2"/>
  <c r="C1589" i="2"/>
  <c r="I1588" i="2"/>
  <c r="C1588" i="2"/>
  <c r="I1587" i="2"/>
  <c r="C1587" i="2"/>
  <c r="I1586" i="2"/>
  <c r="C1586" i="2"/>
  <c r="I1585" i="2"/>
  <c r="C1585" i="2"/>
  <c r="I1584" i="2"/>
  <c r="C1584" i="2"/>
  <c r="I1583" i="2"/>
  <c r="C1583" i="2"/>
  <c r="I1582" i="2"/>
  <c r="C1582" i="2"/>
  <c r="I1581" i="2"/>
  <c r="C1581" i="2"/>
  <c r="I1580" i="2"/>
  <c r="C1580" i="2"/>
  <c r="I1579" i="2"/>
  <c r="C1579" i="2"/>
  <c r="I1578" i="2"/>
  <c r="C1578" i="2"/>
  <c r="I1577" i="2"/>
  <c r="C1577" i="2"/>
  <c r="I1576" i="2"/>
  <c r="C1576" i="2"/>
  <c r="I1575" i="2"/>
  <c r="C1575" i="2"/>
  <c r="I1574" i="2"/>
  <c r="C1574" i="2"/>
  <c r="I1573" i="2"/>
  <c r="C1573" i="2"/>
  <c r="I1572" i="2"/>
  <c r="C1572" i="2"/>
  <c r="I1571" i="2"/>
  <c r="C1571" i="2"/>
  <c r="I1570" i="2"/>
  <c r="C1570" i="2"/>
  <c r="I1569" i="2"/>
  <c r="C1569" i="2"/>
  <c r="I1568" i="2"/>
  <c r="C1568" i="2"/>
  <c r="I1567" i="2"/>
  <c r="C1567" i="2"/>
  <c r="I1566" i="2"/>
  <c r="C1566" i="2"/>
  <c r="I1565" i="2"/>
  <c r="C1565" i="2"/>
  <c r="I1564" i="2"/>
  <c r="C1564" i="2"/>
  <c r="I1563" i="2"/>
  <c r="C1563" i="2"/>
  <c r="I1562" i="2"/>
  <c r="C1562" i="2"/>
  <c r="I1561" i="2"/>
  <c r="C1561" i="2"/>
  <c r="I1560" i="2"/>
  <c r="C1560" i="2"/>
  <c r="I1559" i="2"/>
  <c r="C1559" i="2"/>
  <c r="I1558" i="2"/>
  <c r="C1558" i="2"/>
  <c r="I1557" i="2"/>
  <c r="C1557" i="2"/>
  <c r="I1556" i="2"/>
  <c r="C1556" i="2"/>
  <c r="I1555" i="2"/>
  <c r="C1555" i="2"/>
  <c r="I1554" i="2"/>
  <c r="C1554" i="2"/>
  <c r="I1553" i="2"/>
  <c r="C1553" i="2"/>
  <c r="I1552" i="2"/>
  <c r="C1552" i="2"/>
  <c r="I2449" i="2"/>
  <c r="C2449" i="2"/>
  <c r="I1551" i="2"/>
  <c r="C1551" i="2"/>
  <c r="I1550" i="2"/>
  <c r="C1550" i="2"/>
  <c r="I1549" i="2"/>
  <c r="C1549" i="2"/>
  <c r="I1548" i="2"/>
  <c r="C1548" i="2"/>
  <c r="I1547" i="2"/>
  <c r="C1547" i="2"/>
  <c r="I1546" i="2"/>
  <c r="C1546" i="2"/>
  <c r="I1545" i="2"/>
  <c r="C1545" i="2"/>
  <c r="I1544" i="2"/>
  <c r="C1544" i="2"/>
  <c r="I1543" i="2"/>
  <c r="C1543" i="2"/>
  <c r="I1542" i="2"/>
  <c r="C1542" i="2"/>
  <c r="I1541" i="2"/>
  <c r="C1541" i="2"/>
  <c r="I1540" i="2"/>
  <c r="C1540" i="2"/>
  <c r="I1539" i="2"/>
  <c r="C1539" i="2"/>
  <c r="I1538" i="2"/>
  <c r="C1538" i="2"/>
  <c r="I1537" i="2"/>
  <c r="C1537" i="2"/>
  <c r="I1536" i="2"/>
  <c r="C1536" i="2"/>
  <c r="I1535" i="2"/>
  <c r="C1535" i="2"/>
  <c r="I1534" i="2"/>
  <c r="C1534" i="2"/>
  <c r="I1533" i="2"/>
  <c r="C1533" i="2"/>
  <c r="I1532" i="2"/>
  <c r="C1532" i="2"/>
  <c r="I1531" i="2"/>
  <c r="C1531" i="2"/>
  <c r="I1530" i="2"/>
  <c r="C1530" i="2"/>
  <c r="I1529" i="2"/>
  <c r="C1529" i="2"/>
  <c r="I1528" i="2"/>
  <c r="C1528" i="2"/>
  <c r="I1527" i="2"/>
  <c r="C1527" i="2"/>
  <c r="I1526" i="2"/>
  <c r="C1526" i="2"/>
  <c r="I1525" i="2"/>
  <c r="C1525" i="2"/>
  <c r="I1524" i="2"/>
  <c r="C1524" i="2"/>
  <c r="I1523" i="2"/>
  <c r="C1523" i="2"/>
  <c r="I1522" i="2"/>
  <c r="C1522" i="2"/>
  <c r="I1521" i="2"/>
  <c r="C1521" i="2"/>
  <c r="I1520" i="2"/>
  <c r="C1520" i="2"/>
  <c r="I1519" i="2"/>
  <c r="C1519" i="2"/>
  <c r="I1518" i="2"/>
  <c r="C1518" i="2"/>
  <c r="I1517" i="2"/>
  <c r="C1517" i="2"/>
  <c r="I1516" i="2"/>
  <c r="C1516" i="2"/>
  <c r="I1515" i="2"/>
  <c r="C1515" i="2"/>
  <c r="I1514" i="2"/>
  <c r="C1514" i="2"/>
  <c r="I1513" i="2"/>
  <c r="C1513" i="2"/>
  <c r="I1512" i="2"/>
  <c r="C1512" i="2"/>
  <c r="I1511" i="2"/>
  <c r="C1511" i="2"/>
  <c r="I1510" i="2"/>
  <c r="C1510" i="2"/>
  <c r="I1509" i="2"/>
  <c r="C1509" i="2"/>
  <c r="I1508" i="2"/>
  <c r="C1508" i="2"/>
  <c r="I1507" i="2"/>
  <c r="C1507" i="2"/>
  <c r="I1506" i="2"/>
  <c r="C1506" i="2"/>
  <c r="I1505" i="2"/>
  <c r="C1505" i="2"/>
  <c r="I1504" i="2"/>
  <c r="C1504" i="2"/>
  <c r="I1503" i="2"/>
  <c r="C1503" i="2"/>
  <c r="I1502" i="2"/>
  <c r="C1502" i="2"/>
  <c r="I1501" i="2"/>
  <c r="C1501" i="2"/>
  <c r="I1500" i="2"/>
  <c r="C1500" i="2"/>
  <c r="I1499" i="2"/>
  <c r="C1499" i="2"/>
  <c r="I1498" i="2"/>
  <c r="C1498" i="2"/>
  <c r="I1497" i="2"/>
  <c r="C1497" i="2"/>
  <c r="I1496" i="2"/>
  <c r="C1496" i="2"/>
  <c r="I1495" i="2"/>
  <c r="C1495" i="2"/>
  <c r="I1494" i="2"/>
  <c r="C1494" i="2"/>
  <c r="I1493" i="2"/>
  <c r="C1493" i="2"/>
  <c r="I1492" i="2"/>
  <c r="C1492" i="2"/>
  <c r="I1491" i="2"/>
  <c r="C1491" i="2"/>
  <c r="I1490" i="2"/>
  <c r="C1490" i="2"/>
  <c r="I1489" i="2"/>
  <c r="C1489" i="2"/>
  <c r="I1488" i="2"/>
  <c r="C1488" i="2"/>
  <c r="I1487" i="2"/>
  <c r="C1487" i="2"/>
  <c r="I1486" i="2"/>
  <c r="C1486" i="2"/>
  <c r="I1485" i="2"/>
  <c r="C1485" i="2"/>
  <c r="I1484" i="2"/>
  <c r="C1484" i="2"/>
  <c r="I1483" i="2"/>
  <c r="C1483" i="2"/>
  <c r="I1482" i="2"/>
  <c r="C1482" i="2"/>
  <c r="I1481" i="2"/>
  <c r="C1481" i="2"/>
  <c r="I1480" i="2"/>
  <c r="C1480" i="2"/>
  <c r="I1479" i="2"/>
  <c r="C1479" i="2"/>
  <c r="I1478" i="2"/>
  <c r="C1478" i="2"/>
  <c r="I1477" i="2"/>
  <c r="C1477" i="2"/>
  <c r="I1476" i="2"/>
  <c r="C1476" i="2"/>
  <c r="I1475" i="2"/>
  <c r="C1475" i="2"/>
  <c r="I1474" i="2"/>
  <c r="C1474" i="2"/>
  <c r="I1473" i="2"/>
  <c r="C1473" i="2"/>
  <c r="I1472" i="2"/>
  <c r="C1472" i="2"/>
  <c r="I1471" i="2"/>
  <c r="C1471" i="2"/>
  <c r="I1470" i="2"/>
  <c r="C1470" i="2"/>
  <c r="I1469" i="2"/>
  <c r="C1469" i="2"/>
  <c r="I1468" i="2"/>
  <c r="C1468" i="2"/>
  <c r="I1467" i="2"/>
  <c r="C1467" i="2"/>
  <c r="I1466" i="2"/>
  <c r="C1466" i="2"/>
  <c r="I1465" i="2"/>
  <c r="C1465" i="2"/>
  <c r="I1464" i="2"/>
  <c r="C1464" i="2"/>
  <c r="I1463" i="2"/>
  <c r="C1463" i="2"/>
  <c r="I1462" i="2"/>
  <c r="C1462" i="2"/>
  <c r="I1461" i="2"/>
  <c r="C1461" i="2"/>
  <c r="I1460" i="2"/>
  <c r="C1460" i="2"/>
  <c r="I1459" i="2"/>
  <c r="C1459" i="2"/>
  <c r="I1458" i="2"/>
  <c r="C1458" i="2"/>
  <c r="I1457" i="2"/>
  <c r="C1457" i="2"/>
  <c r="I1456" i="2"/>
  <c r="C1456" i="2"/>
  <c r="I1455" i="2"/>
  <c r="C1455" i="2"/>
  <c r="I1454" i="2"/>
  <c r="C1454" i="2"/>
  <c r="I1453" i="2"/>
  <c r="C1453" i="2"/>
  <c r="I1452" i="2"/>
  <c r="C1452" i="2"/>
  <c r="I1451" i="2"/>
  <c r="C1451" i="2"/>
  <c r="I1450" i="2"/>
  <c r="C1450" i="2"/>
  <c r="I1449" i="2"/>
  <c r="C1449" i="2"/>
  <c r="I1448" i="2"/>
  <c r="C1448" i="2"/>
  <c r="I1447" i="2"/>
  <c r="C1447" i="2"/>
  <c r="I1446" i="2"/>
  <c r="C1446" i="2"/>
  <c r="I1445" i="2"/>
  <c r="C1445" i="2"/>
  <c r="I1444" i="2"/>
  <c r="C1444" i="2"/>
  <c r="I1443" i="2"/>
  <c r="C1443" i="2"/>
  <c r="I1442" i="2"/>
  <c r="C1442" i="2"/>
  <c r="I1441" i="2"/>
  <c r="C1441" i="2"/>
  <c r="I1440" i="2"/>
  <c r="C1440" i="2"/>
  <c r="I1439" i="2"/>
  <c r="C1439" i="2"/>
  <c r="I1438" i="2"/>
  <c r="C1438" i="2"/>
  <c r="I1437" i="2"/>
  <c r="C1437" i="2"/>
  <c r="I1436" i="2"/>
  <c r="C1436" i="2"/>
  <c r="I1435" i="2"/>
  <c r="C1435" i="2"/>
  <c r="I1434" i="2"/>
  <c r="C1434" i="2"/>
  <c r="I1433" i="2"/>
  <c r="C1433" i="2"/>
  <c r="I1432" i="2"/>
  <c r="C1432" i="2"/>
  <c r="I1431" i="2"/>
  <c r="C1431" i="2"/>
  <c r="I1430" i="2"/>
  <c r="C1430" i="2"/>
  <c r="I1429" i="2"/>
  <c r="C1429" i="2"/>
  <c r="I1428" i="2"/>
  <c r="C1428" i="2"/>
  <c r="I1427" i="2"/>
  <c r="C1427" i="2"/>
  <c r="I1426" i="2"/>
  <c r="C1426" i="2"/>
  <c r="I1425" i="2"/>
  <c r="C1425" i="2"/>
  <c r="I1424" i="2"/>
  <c r="C1424" i="2"/>
  <c r="I1423" i="2"/>
  <c r="C1423" i="2"/>
  <c r="I1422" i="2"/>
  <c r="C1422" i="2"/>
  <c r="I1421" i="2"/>
  <c r="C1421" i="2"/>
  <c r="I1420" i="2"/>
  <c r="C1420" i="2"/>
  <c r="I1419" i="2"/>
  <c r="C1419" i="2"/>
  <c r="I1418" i="2"/>
  <c r="C1418" i="2"/>
  <c r="I1417" i="2"/>
  <c r="C1417" i="2"/>
  <c r="I1416" i="2"/>
  <c r="C1416" i="2"/>
  <c r="I1415" i="2"/>
  <c r="C1415" i="2"/>
  <c r="I1414" i="2"/>
  <c r="C1414" i="2"/>
  <c r="I1413" i="2"/>
  <c r="C1413" i="2"/>
  <c r="I1412" i="2"/>
  <c r="C1412" i="2"/>
  <c r="I1411" i="2"/>
  <c r="C1411" i="2"/>
  <c r="I1410" i="2"/>
  <c r="C1410" i="2"/>
  <c r="I1409" i="2"/>
  <c r="C1409" i="2"/>
  <c r="I1408" i="2"/>
  <c r="C1408" i="2"/>
  <c r="I1407" i="2"/>
  <c r="C1407" i="2"/>
  <c r="I1406" i="2"/>
  <c r="C1406" i="2"/>
  <c r="I1405" i="2"/>
  <c r="C1405" i="2"/>
  <c r="I1404" i="2"/>
  <c r="C1404" i="2"/>
  <c r="I1403" i="2"/>
  <c r="C1403" i="2"/>
  <c r="I1402" i="2"/>
  <c r="C1402" i="2"/>
  <c r="I1401" i="2"/>
  <c r="C1401" i="2"/>
  <c r="I1400" i="2"/>
  <c r="C1400" i="2"/>
  <c r="I1399" i="2"/>
  <c r="C1399" i="2"/>
  <c r="I1398" i="2"/>
  <c r="C1398" i="2"/>
  <c r="I1397" i="2"/>
  <c r="C1397" i="2"/>
  <c r="I1396" i="2"/>
  <c r="C1396" i="2"/>
  <c r="I1395" i="2"/>
  <c r="C1395" i="2"/>
  <c r="I1394" i="2"/>
  <c r="C1394" i="2"/>
  <c r="I1393" i="2"/>
  <c r="C1393" i="2"/>
  <c r="I1392" i="2"/>
  <c r="C1392" i="2"/>
  <c r="I1391" i="2"/>
  <c r="C1391" i="2"/>
  <c r="I1390" i="2"/>
  <c r="C1390" i="2"/>
  <c r="I1389" i="2"/>
  <c r="C1389" i="2"/>
  <c r="I1388" i="2"/>
  <c r="C1388" i="2"/>
  <c r="I1387" i="2"/>
  <c r="C1387" i="2"/>
  <c r="I1386" i="2"/>
  <c r="C1386" i="2"/>
  <c r="I1385" i="2"/>
  <c r="C1385" i="2"/>
  <c r="I1384" i="2"/>
  <c r="C1384" i="2"/>
  <c r="I1383" i="2"/>
  <c r="C1383" i="2"/>
  <c r="I1382" i="2"/>
  <c r="C1382" i="2"/>
  <c r="I1381" i="2"/>
  <c r="C1381" i="2"/>
  <c r="I1380" i="2"/>
  <c r="C1380" i="2"/>
  <c r="I1379" i="2"/>
  <c r="C1379" i="2"/>
  <c r="I1378" i="2"/>
  <c r="C1378" i="2"/>
  <c r="I1377" i="2"/>
  <c r="C1377" i="2"/>
  <c r="I1376" i="2"/>
  <c r="C1376" i="2"/>
  <c r="I1375" i="2"/>
  <c r="C1375" i="2"/>
  <c r="I1374" i="2"/>
  <c r="C1374" i="2"/>
  <c r="I1373" i="2"/>
  <c r="C1373" i="2"/>
  <c r="I1372" i="2"/>
  <c r="C1372" i="2"/>
  <c r="I1371" i="2"/>
  <c r="C1371" i="2"/>
  <c r="I1370" i="2"/>
  <c r="C1370" i="2"/>
  <c r="I1369" i="2"/>
  <c r="C1369" i="2"/>
  <c r="I1368" i="2"/>
  <c r="C1368" i="2"/>
  <c r="I1367" i="2"/>
  <c r="C1367" i="2"/>
  <c r="I1366" i="2"/>
  <c r="C1366" i="2"/>
  <c r="I1365" i="2"/>
  <c r="C1365" i="2"/>
  <c r="I1364" i="2"/>
  <c r="C1364" i="2"/>
  <c r="I1363" i="2"/>
  <c r="C1363" i="2"/>
  <c r="I1362" i="2"/>
  <c r="C1362" i="2"/>
  <c r="I1361" i="2"/>
  <c r="C1361" i="2"/>
  <c r="I1360" i="2"/>
  <c r="C1360" i="2"/>
  <c r="I1359" i="2"/>
  <c r="C1359" i="2"/>
  <c r="I1358" i="2"/>
  <c r="C1358" i="2"/>
  <c r="I1357" i="2"/>
  <c r="C1357" i="2"/>
  <c r="I1356" i="2"/>
  <c r="C1356" i="2"/>
  <c r="I1355" i="2"/>
  <c r="C1355" i="2"/>
  <c r="I1354" i="2"/>
  <c r="C1354" i="2"/>
  <c r="I1353" i="2"/>
  <c r="C1353" i="2"/>
  <c r="I1352" i="2"/>
  <c r="C1352" i="2"/>
  <c r="I1351" i="2"/>
  <c r="C1351" i="2"/>
  <c r="I1350" i="2"/>
  <c r="C1350" i="2"/>
  <c r="I1349" i="2"/>
  <c r="C1349" i="2"/>
  <c r="I1348" i="2"/>
  <c r="C1348" i="2"/>
  <c r="I1347" i="2"/>
  <c r="C1347" i="2"/>
  <c r="I1346" i="2"/>
  <c r="C1346" i="2"/>
  <c r="I1345" i="2"/>
  <c r="C1345" i="2"/>
  <c r="I1344" i="2"/>
  <c r="C1344" i="2"/>
  <c r="I1343" i="2"/>
  <c r="C1343" i="2"/>
  <c r="I1342" i="2"/>
  <c r="C1342" i="2"/>
  <c r="I1341" i="2"/>
  <c r="C1341" i="2"/>
  <c r="I1340" i="2"/>
  <c r="C1340" i="2"/>
  <c r="I1339" i="2"/>
  <c r="C1339" i="2"/>
  <c r="I1338" i="2"/>
  <c r="C1338" i="2"/>
  <c r="I1337" i="2"/>
  <c r="C1337" i="2"/>
  <c r="I1336" i="2"/>
  <c r="C1336" i="2"/>
  <c r="I1335" i="2"/>
  <c r="C1335" i="2"/>
  <c r="I1334" i="2"/>
  <c r="C1334" i="2"/>
  <c r="I1333" i="2"/>
  <c r="C1333" i="2"/>
  <c r="I1332" i="2"/>
  <c r="C1332" i="2"/>
  <c r="I1331" i="2"/>
  <c r="C1331" i="2"/>
  <c r="I1330" i="2"/>
  <c r="C1330" i="2"/>
  <c r="I1329" i="2"/>
  <c r="C1329" i="2"/>
  <c r="I1328" i="2"/>
  <c r="C1328" i="2"/>
  <c r="I1327" i="2"/>
  <c r="C1327" i="2"/>
  <c r="I1326" i="2"/>
  <c r="C1326" i="2"/>
  <c r="I1325" i="2"/>
  <c r="C1325" i="2"/>
  <c r="I1324" i="2"/>
  <c r="C1324" i="2"/>
  <c r="I1323" i="2"/>
  <c r="C1323" i="2"/>
  <c r="I1322" i="2"/>
  <c r="C1322" i="2"/>
  <c r="I1321" i="2"/>
  <c r="C1321" i="2"/>
  <c r="I1320" i="2"/>
  <c r="C1320" i="2"/>
  <c r="I1319" i="2"/>
  <c r="C1319" i="2"/>
  <c r="I1318" i="2"/>
  <c r="C1318" i="2"/>
  <c r="I1317" i="2"/>
  <c r="C1317" i="2"/>
  <c r="I1316" i="2"/>
  <c r="C1316" i="2"/>
  <c r="I1315" i="2"/>
  <c r="C1315" i="2"/>
  <c r="I1314" i="2"/>
  <c r="C1314" i="2"/>
  <c r="I1313" i="2"/>
  <c r="C1313" i="2"/>
  <c r="I1312" i="2"/>
  <c r="C1312" i="2"/>
  <c r="I1311" i="2"/>
  <c r="C1311" i="2"/>
  <c r="I1310" i="2"/>
  <c r="C1310" i="2"/>
  <c r="I1309" i="2"/>
  <c r="C1309" i="2"/>
  <c r="I1308" i="2"/>
  <c r="C1308" i="2"/>
  <c r="I1307" i="2"/>
  <c r="C1307" i="2"/>
  <c r="I1306" i="2"/>
  <c r="C1306" i="2"/>
  <c r="I1305" i="2"/>
  <c r="C1305" i="2"/>
  <c r="I1304" i="2"/>
  <c r="C1304" i="2"/>
  <c r="I1303" i="2"/>
  <c r="C1303" i="2"/>
  <c r="I1302" i="2"/>
  <c r="C1302" i="2"/>
  <c r="I1301" i="2"/>
  <c r="C1301" i="2"/>
  <c r="I1300" i="2"/>
  <c r="C1300" i="2"/>
  <c r="I1299" i="2"/>
  <c r="C1299" i="2"/>
  <c r="I1298" i="2"/>
  <c r="C1298" i="2"/>
  <c r="I1297" i="2"/>
  <c r="C1297" i="2"/>
  <c r="I1296" i="2"/>
  <c r="C1296" i="2"/>
  <c r="I1295" i="2"/>
  <c r="C1295" i="2"/>
  <c r="I1294" i="2"/>
  <c r="C1294" i="2"/>
  <c r="I1293" i="2"/>
  <c r="C1293" i="2"/>
  <c r="I1292" i="2"/>
  <c r="C1292" i="2"/>
  <c r="I1291" i="2"/>
  <c r="C1291" i="2"/>
  <c r="I1290" i="2"/>
  <c r="C1290" i="2"/>
  <c r="I1289" i="2"/>
  <c r="C1289" i="2"/>
  <c r="I1288" i="2"/>
  <c r="C1288" i="2"/>
  <c r="I1287" i="2"/>
  <c r="C1287" i="2"/>
  <c r="I1286" i="2"/>
  <c r="C1286" i="2"/>
  <c r="I1285" i="2"/>
  <c r="C1285" i="2"/>
  <c r="I1284" i="2"/>
  <c r="C1284" i="2"/>
  <c r="I1283" i="2"/>
  <c r="C1283" i="2"/>
  <c r="I1282" i="2"/>
  <c r="C1282" i="2"/>
  <c r="I1281" i="2"/>
  <c r="C1281" i="2"/>
  <c r="I1280" i="2"/>
  <c r="C1280" i="2"/>
  <c r="I1279" i="2"/>
  <c r="C1279" i="2"/>
  <c r="I1278" i="2"/>
  <c r="C1278" i="2"/>
  <c r="I1277" i="2"/>
  <c r="C1277" i="2"/>
  <c r="I1276" i="2"/>
  <c r="C1276" i="2"/>
  <c r="I1275" i="2"/>
  <c r="C1275" i="2"/>
  <c r="I1274" i="2"/>
  <c r="C1274" i="2"/>
  <c r="I1273" i="2"/>
  <c r="C1273" i="2"/>
  <c r="I1272" i="2"/>
  <c r="C1272" i="2"/>
  <c r="I1271" i="2"/>
  <c r="C1271" i="2"/>
  <c r="I1270" i="2"/>
  <c r="C1270" i="2"/>
  <c r="I1269" i="2"/>
  <c r="C1269" i="2"/>
  <c r="I1268" i="2"/>
  <c r="C1268" i="2"/>
  <c r="I1267" i="2"/>
  <c r="C1267" i="2"/>
  <c r="I1266" i="2"/>
  <c r="C1266" i="2"/>
  <c r="I1265" i="2"/>
  <c r="C1265" i="2"/>
  <c r="I1264" i="2"/>
  <c r="C1264" i="2"/>
  <c r="I1263" i="2"/>
  <c r="C1263" i="2"/>
  <c r="I1262" i="2"/>
  <c r="C1262" i="2"/>
  <c r="I1261" i="2"/>
  <c r="C1261" i="2"/>
  <c r="I1260" i="2"/>
  <c r="C1260" i="2"/>
  <c r="I1259" i="2"/>
  <c r="C1259" i="2"/>
  <c r="I1258" i="2"/>
  <c r="C1258" i="2"/>
  <c r="I1257" i="2"/>
  <c r="C1257" i="2"/>
  <c r="I1256" i="2"/>
  <c r="C1256" i="2"/>
  <c r="I1255" i="2"/>
  <c r="C1255" i="2"/>
  <c r="I1254" i="2"/>
  <c r="C1254" i="2"/>
  <c r="I1253" i="2"/>
  <c r="C1253" i="2"/>
  <c r="I1252" i="2"/>
  <c r="C1252" i="2"/>
  <c r="I1251" i="2"/>
  <c r="C1251" i="2"/>
  <c r="I1250" i="2"/>
  <c r="C1250" i="2"/>
  <c r="I1249" i="2"/>
  <c r="C1249" i="2"/>
  <c r="I1248" i="2"/>
  <c r="C1248" i="2"/>
  <c r="I1247" i="2"/>
  <c r="C1247" i="2"/>
  <c r="I1246" i="2"/>
  <c r="C1246" i="2"/>
  <c r="I1245" i="2"/>
  <c r="C1245" i="2"/>
  <c r="I1244" i="2"/>
  <c r="C1244" i="2"/>
  <c r="I1243" i="2"/>
  <c r="C1243" i="2"/>
  <c r="I1242" i="2"/>
  <c r="C1242" i="2"/>
  <c r="I1241" i="2"/>
  <c r="C1241" i="2"/>
  <c r="I1240" i="2"/>
  <c r="C1240" i="2"/>
  <c r="I1239" i="2"/>
  <c r="C1239" i="2"/>
  <c r="I1238" i="2"/>
  <c r="C1238" i="2"/>
  <c r="I1237" i="2"/>
  <c r="C1237" i="2"/>
  <c r="I1236" i="2"/>
  <c r="C1236" i="2"/>
  <c r="I1235" i="2"/>
  <c r="C1235" i="2"/>
  <c r="I1234" i="2"/>
  <c r="C1234" i="2"/>
  <c r="I1233" i="2"/>
  <c r="C1233" i="2"/>
  <c r="I1232" i="2"/>
  <c r="C1232" i="2"/>
  <c r="I1231" i="2"/>
  <c r="C1231" i="2"/>
  <c r="I1230" i="2"/>
  <c r="C1230" i="2"/>
  <c r="I1229" i="2"/>
  <c r="C1229" i="2"/>
  <c r="I2448" i="2"/>
  <c r="C2448" i="2"/>
  <c r="I1228" i="2"/>
  <c r="C1228" i="2"/>
  <c r="I1227" i="2"/>
  <c r="C1227" i="2"/>
  <c r="I1226" i="2"/>
  <c r="C1226" i="2"/>
  <c r="I1225" i="2"/>
  <c r="C1225" i="2"/>
  <c r="I1224" i="2"/>
  <c r="C1224" i="2"/>
  <c r="I1223" i="2"/>
  <c r="C1223" i="2"/>
  <c r="I1222" i="2"/>
  <c r="C1222" i="2"/>
  <c r="I1221" i="2"/>
  <c r="C1221" i="2"/>
  <c r="I1220" i="2"/>
  <c r="C1220" i="2"/>
  <c r="I1219" i="2"/>
  <c r="C1219" i="2"/>
  <c r="I1218" i="2"/>
  <c r="C1218" i="2"/>
  <c r="I1217" i="2"/>
  <c r="C1217" i="2"/>
  <c r="I1216" i="2"/>
  <c r="C1216" i="2"/>
  <c r="I1215" i="2"/>
  <c r="C1215" i="2"/>
  <c r="I1214" i="2"/>
  <c r="C1214" i="2"/>
  <c r="I1213" i="2"/>
  <c r="C1213" i="2"/>
  <c r="I1212" i="2"/>
  <c r="C1212" i="2"/>
  <c r="I1211" i="2"/>
  <c r="C1211" i="2"/>
  <c r="I1210" i="2"/>
  <c r="C1210" i="2"/>
  <c r="I1209" i="2"/>
  <c r="C1209" i="2"/>
  <c r="I1208" i="2"/>
  <c r="C1208" i="2"/>
  <c r="I1207" i="2"/>
  <c r="C1207" i="2"/>
  <c r="I1206" i="2"/>
  <c r="C1206" i="2"/>
  <c r="I1205" i="2"/>
  <c r="C1205" i="2"/>
  <c r="I1204" i="2"/>
  <c r="C1204" i="2"/>
  <c r="I1203" i="2"/>
  <c r="C1203" i="2"/>
  <c r="I1202" i="2"/>
  <c r="C1202" i="2"/>
  <c r="I1201" i="2"/>
  <c r="C1201" i="2"/>
  <c r="I1200" i="2"/>
  <c r="C1200" i="2"/>
  <c r="I1199" i="2"/>
  <c r="C1199" i="2"/>
  <c r="I1198" i="2"/>
  <c r="C1198" i="2"/>
  <c r="I1197" i="2"/>
  <c r="C1197" i="2"/>
  <c r="I1196" i="2"/>
  <c r="C1196" i="2"/>
  <c r="I1195" i="2"/>
  <c r="C1195" i="2"/>
  <c r="I1194" i="2"/>
  <c r="C1194" i="2"/>
  <c r="I1193" i="2"/>
  <c r="C1193" i="2"/>
  <c r="I1192" i="2"/>
  <c r="C1192" i="2"/>
  <c r="I1191" i="2"/>
  <c r="C1191" i="2"/>
  <c r="I1190" i="2"/>
  <c r="C1190" i="2"/>
  <c r="I1189" i="2"/>
  <c r="C1189" i="2"/>
  <c r="I1188" i="2"/>
  <c r="C1188" i="2"/>
  <c r="I1187" i="2"/>
  <c r="C1187" i="2"/>
  <c r="I1186" i="2"/>
  <c r="C1186" i="2"/>
  <c r="I1185" i="2"/>
  <c r="C1185" i="2"/>
  <c r="I1184" i="2"/>
  <c r="C1184" i="2"/>
  <c r="I1183" i="2"/>
  <c r="C1183" i="2"/>
  <c r="I1182" i="2"/>
  <c r="C1182" i="2"/>
  <c r="I1181" i="2"/>
  <c r="C1181" i="2"/>
  <c r="I1180" i="2"/>
  <c r="C1180" i="2"/>
  <c r="I1179" i="2"/>
  <c r="C1179" i="2"/>
  <c r="I1178" i="2"/>
  <c r="C1178" i="2"/>
  <c r="I1177" i="2"/>
  <c r="C1177" i="2"/>
  <c r="I1176" i="2"/>
  <c r="C1176" i="2"/>
  <c r="I1175" i="2"/>
  <c r="C1175" i="2"/>
  <c r="I1174" i="2"/>
  <c r="C1174" i="2"/>
  <c r="I1173" i="2"/>
  <c r="C1173" i="2"/>
  <c r="I1172" i="2"/>
  <c r="C1172" i="2"/>
  <c r="I1171" i="2"/>
  <c r="C1171" i="2"/>
  <c r="I1170" i="2"/>
  <c r="C1170" i="2"/>
  <c r="I1169" i="2"/>
  <c r="C1169" i="2"/>
  <c r="I1168" i="2"/>
  <c r="C1168" i="2"/>
  <c r="I1167" i="2"/>
  <c r="C1167" i="2"/>
  <c r="I1166" i="2"/>
  <c r="C1166" i="2"/>
  <c r="I1165" i="2"/>
  <c r="C1165" i="2"/>
  <c r="I1164" i="2"/>
  <c r="C1164" i="2"/>
  <c r="I1163" i="2"/>
  <c r="C1163" i="2"/>
  <c r="I1162" i="2"/>
  <c r="C1162" i="2"/>
  <c r="I1161" i="2"/>
  <c r="C1161" i="2"/>
  <c r="I1160" i="2"/>
  <c r="C1160" i="2"/>
  <c r="I1159" i="2"/>
  <c r="C1159" i="2"/>
  <c r="I1158" i="2"/>
  <c r="C1158" i="2"/>
  <c r="I1157" i="2"/>
  <c r="C1157" i="2"/>
  <c r="I1156" i="2"/>
  <c r="C1156" i="2"/>
  <c r="I1155" i="2"/>
  <c r="C1155" i="2"/>
  <c r="I1154" i="2"/>
  <c r="C1154" i="2"/>
  <c r="I1153" i="2"/>
  <c r="C1153" i="2"/>
  <c r="I1152" i="2"/>
  <c r="C1152" i="2"/>
  <c r="I1151" i="2"/>
  <c r="C1151" i="2"/>
  <c r="I1150" i="2"/>
  <c r="C1150" i="2"/>
  <c r="I1149" i="2"/>
  <c r="C1149" i="2"/>
  <c r="I1148" i="2"/>
  <c r="C1148" i="2"/>
  <c r="I1147" i="2"/>
  <c r="C1147" i="2"/>
  <c r="I1146" i="2"/>
  <c r="C1146" i="2"/>
  <c r="I1145" i="2"/>
  <c r="C1145" i="2"/>
  <c r="I1144" i="2"/>
  <c r="C1144" i="2"/>
  <c r="I1143" i="2"/>
  <c r="C1143" i="2"/>
  <c r="I1142" i="2"/>
  <c r="C1142" i="2"/>
  <c r="I1141" i="2"/>
  <c r="C1141" i="2"/>
  <c r="I1140" i="2"/>
  <c r="C1140" i="2"/>
  <c r="I1139" i="2"/>
  <c r="C1139" i="2"/>
  <c r="I1138" i="2"/>
  <c r="C1138" i="2"/>
  <c r="I1137" i="2"/>
  <c r="C1137" i="2"/>
  <c r="I1136" i="2"/>
  <c r="C1136" i="2"/>
  <c r="I1135" i="2"/>
  <c r="C1135" i="2"/>
  <c r="I1134" i="2"/>
  <c r="C1134" i="2"/>
  <c r="I1133" i="2"/>
  <c r="C1133" i="2"/>
  <c r="I1132" i="2"/>
  <c r="C1132" i="2"/>
  <c r="I1131" i="2"/>
  <c r="C1131" i="2"/>
  <c r="I1130" i="2"/>
  <c r="C1130" i="2"/>
  <c r="I1129" i="2"/>
  <c r="C1129" i="2"/>
  <c r="I1128" i="2"/>
  <c r="C1128" i="2"/>
  <c r="I1127" i="2"/>
  <c r="C1127" i="2"/>
  <c r="I1126" i="2"/>
  <c r="C1126" i="2"/>
  <c r="I1125" i="2"/>
  <c r="C1125" i="2"/>
  <c r="I1124" i="2"/>
  <c r="C1124" i="2"/>
  <c r="I1123" i="2"/>
  <c r="C1123" i="2"/>
  <c r="I1122" i="2"/>
  <c r="C1122" i="2"/>
  <c r="I1121" i="2"/>
  <c r="C1121" i="2"/>
  <c r="I1120" i="2"/>
  <c r="C1120" i="2"/>
  <c r="I1119" i="2"/>
  <c r="C1119" i="2"/>
  <c r="I1118" i="2"/>
  <c r="C1118" i="2"/>
  <c r="I1117" i="2"/>
  <c r="C1117" i="2"/>
  <c r="I1116" i="2"/>
  <c r="C1116" i="2"/>
  <c r="I1115" i="2"/>
  <c r="C1115" i="2"/>
  <c r="I1114" i="2"/>
  <c r="C1114" i="2"/>
  <c r="I1113" i="2"/>
  <c r="C1113" i="2"/>
  <c r="I1112" i="2"/>
  <c r="C1112" i="2"/>
  <c r="I1111" i="2"/>
  <c r="C1111" i="2"/>
  <c r="I1110" i="2"/>
  <c r="C1110" i="2"/>
  <c r="I1109" i="2"/>
  <c r="C1109" i="2"/>
  <c r="I1108" i="2"/>
  <c r="C1108" i="2"/>
  <c r="I1107" i="2"/>
  <c r="C1107" i="2"/>
  <c r="I1106" i="2"/>
  <c r="C1106" i="2"/>
  <c r="I1105" i="2"/>
  <c r="C1105" i="2"/>
  <c r="I1104" i="2"/>
  <c r="C1104" i="2"/>
  <c r="I1103" i="2"/>
  <c r="C1103" i="2"/>
  <c r="I1102" i="2"/>
  <c r="C1102" i="2"/>
  <c r="I1101" i="2"/>
  <c r="C1101" i="2"/>
  <c r="I1100" i="2"/>
  <c r="C1100" i="2"/>
  <c r="I1099" i="2"/>
  <c r="C1099" i="2"/>
  <c r="I1098" i="2"/>
  <c r="C1098" i="2"/>
  <c r="I1097" i="2"/>
  <c r="C1097" i="2"/>
  <c r="I1096" i="2"/>
  <c r="C1096" i="2"/>
  <c r="I1095" i="2"/>
  <c r="C1095" i="2"/>
  <c r="I1094" i="2"/>
  <c r="C1094" i="2"/>
  <c r="I1093" i="2"/>
  <c r="C1093" i="2"/>
  <c r="I1092" i="2"/>
  <c r="C1092" i="2"/>
  <c r="I1091" i="2"/>
  <c r="C1091" i="2"/>
  <c r="I1090" i="2"/>
  <c r="C1090" i="2"/>
  <c r="I1089" i="2"/>
  <c r="C1089" i="2"/>
  <c r="I1088" i="2"/>
  <c r="C1088" i="2"/>
  <c r="I1087" i="2"/>
  <c r="C1087" i="2"/>
  <c r="I1086" i="2"/>
  <c r="C1086" i="2"/>
  <c r="I1085" i="2"/>
  <c r="C1085" i="2"/>
  <c r="I1084" i="2"/>
  <c r="C1084" i="2"/>
  <c r="I1083" i="2"/>
  <c r="C1083" i="2"/>
  <c r="I1082" i="2"/>
  <c r="C1082" i="2"/>
  <c r="I1081" i="2"/>
  <c r="C1081" i="2"/>
  <c r="I1080" i="2"/>
  <c r="C1080" i="2"/>
  <c r="I1079" i="2"/>
  <c r="C1079" i="2"/>
  <c r="I1078" i="2"/>
  <c r="C1078" i="2"/>
  <c r="I1077" i="2"/>
  <c r="C1077" i="2"/>
  <c r="I1076" i="2"/>
  <c r="C1076" i="2"/>
  <c r="I1075" i="2"/>
  <c r="C1075" i="2"/>
  <c r="I1074" i="2"/>
  <c r="C1074" i="2"/>
  <c r="I1073" i="2"/>
  <c r="C1073" i="2"/>
  <c r="I1072" i="2"/>
  <c r="C1072" i="2"/>
  <c r="I1071" i="2"/>
  <c r="C1071" i="2"/>
  <c r="I1070" i="2"/>
  <c r="C1070" i="2"/>
  <c r="I1069" i="2"/>
  <c r="C1069" i="2"/>
  <c r="I1068" i="2"/>
  <c r="C1068" i="2"/>
  <c r="I1067" i="2"/>
  <c r="C1067" i="2"/>
  <c r="I1066" i="2"/>
  <c r="C1066" i="2"/>
  <c r="I1065" i="2"/>
  <c r="C1065" i="2"/>
  <c r="I1064" i="2"/>
  <c r="C1064" i="2"/>
  <c r="I1063" i="2"/>
  <c r="C1063" i="2"/>
  <c r="I1062" i="2"/>
  <c r="C1062" i="2"/>
  <c r="I1061" i="2"/>
  <c r="C1061" i="2"/>
  <c r="I1060" i="2"/>
  <c r="C1060" i="2"/>
  <c r="I1059" i="2"/>
  <c r="C1059" i="2"/>
  <c r="I1058" i="2"/>
  <c r="C1058" i="2"/>
  <c r="I1057" i="2"/>
  <c r="C1057" i="2"/>
  <c r="I1056" i="2"/>
  <c r="C1056" i="2"/>
  <c r="I1055" i="2"/>
  <c r="C1055" i="2"/>
  <c r="I1054" i="2"/>
  <c r="C1054" i="2"/>
  <c r="I1053" i="2"/>
  <c r="C1053" i="2"/>
  <c r="I1052" i="2"/>
  <c r="C1052" i="2"/>
  <c r="I1051" i="2"/>
  <c r="C1051" i="2"/>
  <c r="I1050" i="2"/>
  <c r="C1050" i="2"/>
  <c r="I1049" i="2"/>
  <c r="C1049" i="2"/>
  <c r="I1048" i="2"/>
  <c r="C1048" i="2"/>
  <c r="I1047" i="2"/>
  <c r="C1047" i="2"/>
  <c r="I1046" i="2"/>
  <c r="C1046" i="2"/>
  <c r="I1045" i="2"/>
  <c r="C1045" i="2"/>
  <c r="I1044" i="2"/>
  <c r="C1044" i="2"/>
  <c r="I1043" i="2"/>
  <c r="C1043" i="2"/>
  <c r="I1042" i="2"/>
  <c r="C1042" i="2"/>
  <c r="I1041" i="2"/>
  <c r="C1041" i="2"/>
  <c r="I1040" i="2"/>
  <c r="C1040" i="2"/>
  <c r="I1039" i="2"/>
  <c r="C1039" i="2"/>
  <c r="I1038" i="2"/>
  <c r="C1038" i="2"/>
  <c r="I1037" i="2"/>
  <c r="C1037" i="2"/>
  <c r="I1036" i="2"/>
  <c r="C1036" i="2"/>
  <c r="I1035" i="2"/>
  <c r="C1035" i="2"/>
  <c r="I1034" i="2"/>
  <c r="C1034" i="2"/>
  <c r="I1033" i="2"/>
  <c r="C1033" i="2"/>
  <c r="I1032" i="2"/>
  <c r="C1032" i="2"/>
  <c r="I1031" i="2"/>
  <c r="C1031" i="2"/>
  <c r="I1030" i="2"/>
  <c r="C1030" i="2"/>
  <c r="I1029" i="2"/>
  <c r="C1029" i="2"/>
  <c r="I1028" i="2"/>
  <c r="C1028" i="2"/>
  <c r="I1027" i="2"/>
  <c r="C1027" i="2"/>
  <c r="I1026" i="2"/>
  <c r="C1026" i="2"/>
  <c r="I1025" i="2"/>
  <c r="C1025" i="2"/>
  <c r="I1024" i="2"/>
  <c r="C1024" i="2"/>
  <c r="I1023" i="2"/>
  <c r="C1023" i="2"/>
  <c r="I1022" i="2"/>
  <c r="C1022" i="2"/>
  <c r="I1021" i="2"/>
  <c r="C1021" i="2"/>
  <c r="I1020" i="2"/>
  <c r="C1020" i="2"/>
  <c r="I1019" i="2"/>
  <c r="C1019" i="2"/>
  <c r="I1018" i="2"/>
  <c r="C1018" i="2"/>
  <c r="I1017" i="2"/>
  <c r="C1017" i="2"/>
  <c r="I1016" i="2"/>
  <c r="C1016" i="2"/>
  <c r="I1015" i="2"/>
  <c r="C1015" i="2"/>
  <c r="I1014" i="2"/>
  <c r="C1014" i="2"/>
  <c r="I1013" i="2"/>
  <c r="C1013" i="2"/>
  <c r="I1012" i="2"/>
  <c r="C1012" i="2"/>
  <c r="I1011" i="2"/>
  <c r="C1011" i="2"/>
  <c r="I1010" i="2"/>
  <c r="C1010" i="2"/>
  <c r="I1009" i="2"/>
  <c r="C1009" i="2"/>
  <c r="I1008" i="2"/>
  <c r="C1008" i="2"/>
  <c r="I1007" i="2"/>
  <c r="C1007" i="2"/>
  <c r="I1006" i="2"/>
  <c r="C1006" i="2"/>
  <c r="I1005" i="2"/>
  <c r="C1005" i="2"/>
  <c r="I1004" i="2"/>
  <c r="C1004" i="2"/>
  <c r="I1003" i="2"/>
  <c r="C1003" i="2"/>
  <c r="I1002" i="2"/>
  <c r="C1002" i="2"/>
  <c r="I1001" i="2"/>
  <c r="C1001" i="2"/>
  <c r="I1000" i="2"/>
  <c r="C1000" i="2"/>
  <c r="I999" i="2"/>
  <c r="C999" i="2"/>
  <c r="I998" i="2"/>
  <c r="C998" i="2"/>
  <c r="I997" i="2"/>
  <c r="C997" i="2"/>
  <c r="I996" i="2"/>
  <c r="C996" i="2"/>
  <c r="I995" i="2"/>
  <c r="C995" i="2"/>
  <c r="I994" i="2"/>
  <c r="C994" i="2"/>
  <c r="I993" i="2"/>
  <c r="C993" i="2"/>
  <c r="I992" i="2"/>
  <c r="C992" i="2"/>
  <c r="I991" i="2"/>
  <c r="C991" i="2"/>
  <c r="I990" i="2"/>
  <c r="C990" i="2"/>
  <c r="I989" i="2"/>
  <c r="C989" i="2"/>
  <c r="I988" i="2"/>
  <c r="C988" i="2"/>
  <c r="I987" i="2"/>
  <c r="C987" i="2"/>
  <c r="I986" i="2"/>
  <c r="C986" i="2"/>
  <c r="I985" i="2"/>
  <c r="C985" i="2"/>
  <c r="I984" i="2"/>
  <c r="C984" i="2"/>
  <c r="I983" i="2"/>
  <c r="C983" i="2"/>
  <c r="I982" i="2"/>
  <c r="C982" i="2"/>
  <c r="I981" i="2"/>
  <c r="C981" i="2"/>
  <c r="I980" i="2"/>
  <c r="C980" i="2"/>
  <c r="I979" i="2"/>
  <c r="C979" i="2"/>
  <c r="I978" i="2"/>
  <c r="C978" i="2"/>
  <c r="I977" i="2"/>
  <c r="C977" i="2"/>
  <c r="I976" i="2"/>
  <c r="C976" i="2"/>
  <c r="I975" i="2"/>
  <c r="C975" i="2"/>
  <c r="I974" i="2"/>
  <c r="C974" i="2"/>
  <c r="I973" i="2"/>
  <c r="C973" i="2"/>
  <c r="I972" i="2"/>
  <c r="C972" i="2"/>
  <c r="I971" i="2"/>
  <c r="C971" i="2"/>
  <c r="I970" i="2"/>
  <c r="C970" i="2"/>
  <c r="I969" i="2"/>
  <c r="C969" i="2"/>
  <c r="I968" i="2"/>
  <c r="C968" i="2"/>
  <c r="I967" i="2"/>
  <c r="C967" i="2"/>
  <c r="I966" i="2"/>
  <c r="C966" i="2"/>
  <c r="I965" i="2"/>
  <c r="C965" i="2"/>
  <c r="I964" i="2"/>
  <c r="C964" i="2"/>
  <c r="I963" i="2"/>
  <c r="C963" i="2"/>
  <c r="I962" i="2"/>
  <c r="C962" i="2"/>
  <c r="I961" i="2"/>
  <c r="C961" i="2"/>
  <c r="I960" i="2"/>
  <c r="C960" i="2"/>
  <c r="I959" i="2"/>
  <c r="C959" i="2"/>
  <c r="I958" i="2"/>
  <c r="C958" i="2"/>
  <c r="I957" i="2"/>
  <c r="C957" i="2"/>
  <c r="I956" i="2"/>
  <c r="C956" i="2"/>
  <c r="I955" i="2"/>
  <c r="C955" i="2"/>
  <c r="I954" i="2"/>
  <c r="C954" i="2"/>
  <c r="I953" i="2"/>
  <c r="C953" i="2"/>
  <c r="I952" i="2"/>
  <c r="C952" i="2"/>
  <c r="I951" i="2"/>
  <c r="C951" i="2"/>
  <c r="I950" i="2"/>
  <c r="C950" i="2"/>
  <c r="I949" i="2"/>
  <c r="C949" i="2"/>
  <c r="I948" i="2"/>
  <c r="C948" i="2"/>
  <c r="I947" i="2"/>
  <c r="C947" i="2"/>
  <c r="I946" i="2"/>
  <c r="C946" i="2"/>
  <c r="I945" i="2"/>
  <c r="C945" i="2"/>
  <c r="I944" i="2"/>
  <c r="C944" i="2"/>
  <c r="I943" i="2"/>
  <c r="C943" i="2"/>
  <c r="I942" i="2"/>
  <c r="C942" i="2"/>
  <c r="I941" i="2"/>
  <c r="C941" i="2"/>
  <c r="I940" i="2"/>
  <c r="C940" i="2"/>
  <c r="I939" i="2"/>
  <c r="C939" i="2"/>
  <c r="I938" i="2"/>
  <c r="C938" i="2"/>
  <c r="I937" i="2"/>
  <c r="C937" i="2"/>
  <c r="I936" i="2"/>
  <c r="C936" i="2"/>
  <c r="I935" i="2"/>
  <c r="C935" i="2"/>
  <c r="I934" i="2"/>
  <c r="C934" i="2"/>
  <c r="I933" i="2"/>
  <c r="C933" i="2"/>
  <c r="I932" i="2"/>
  <c r="C932" i="2"/>
  <c r="I931" i="2"/>
  <c r="C931" i="2"/>
  <c r="I930" i="2"/>
  <c r="C930" i="2"/>
  <c r="I929" i="2"/>
  <c r="C929" i="2"/>
  <c r="I928" i="2"/>
  <c r="C928" i="2"/>
  <c r="I927" i="2"/>
  <c r="C927" i="2"/>
  <c r="I926" i="2"/>
  <c r="C926" i="2"/>
  <c r="I925" i="2"/>
  <c r="C925" i="2"/>
  <c r="I924" i="2"/>
  <c r="C924" i="2"/>
  <c r="I923" i="2"/>
  <c r="C923" i="2"/>
  <c r="I922" i="2"/>
  <c r="C922" i="2"/>
  <c r="I921" i="2"/>
  <c r="C921" i="2"/>
  <c r="I920" i="2"/>
  <c r="C920" i="2"/>
  <c r="I919" i="2"/>
  <c r="C919" i="2"/>
  <c r="I918" i="2"/>
  <c r="C918" i="2"/>
  <c r="I917" i="2"/>
  <c r="C917" i="2"/>
  <c r="I916" i="2"/>
  <c r="C916" i="2"/>
  <c r="I2447" i="2"/>
  <c r="C2447" i="2"/>
  <c r="I915" i="2"/>
  <c r="C915" i="2"/>
  <c r="I914" i="2"/>
  <c r="C914" i="2"/>
  <c r="I913" i="2"/>
  <c r="C913" i="2"/>
  <c r="I912" i="2"/>
  <c r="C912" i="2"/>
  <c r="I911" i="2"/>
  <c r="C911" i="2"/>
  <c r="I910" i="2"/>
  <c r="C910" i="2"/>
  <c r="I909" i="2"/>
  <c r="C909" i="2"/>
  <c r="I908" i="2"/>
  <c r="C908" i="2"/>
  <c r="I907" i="2"/>
  <c r="C907" i="2"/>
  <c r="I906" i="2"/>
  <c r="C906" i="2"/>
  <c r="I905" i="2"/>
  <c r="C905" i="2"/>
  <c r="I904" i="2"/>
  <c r="C904" i="2"/>
  <c r="I903" i="2"/>
  <c r="C903" i="2"/>
  <c r="I902" i="2"/>
  <c r="C902" i="2"/>
  <c r="I901" i="2"/>
  <c r="C901" i="2"/>
  <c r="I900" i="2"/>
  <c r="C900" i="2"/>
  <c r="I899" i="2"/>
  <c r="C899" i="2"/>
  <c r="I898" i="2"/>
  <c r="C898" i="2"/>
  <c r="I897" i="2"/>
  <c r="C897" i="2"/>
  <c r="I896" i="2"/>
  <c r="C896" i="2"/>
  <c r="I895" i="2"/>
  <c r="C895" i="2"/>
  <c r="I894" i="2"/>
  <c r="C894" i="2"/>
  <c r="I893" i="2"/>
  <c r="C893" i="2"/>
  <c r="I892" i="2"/>
  <c r="C892" i="2"/>
  <c r="I891" i="2"/>
  <c r="C891" i="2"/>
  <c r="I890" i="2"/>
  <c r="C890" i="2"/>
  <c r="I889" i="2"/>
  <c r="C889" i="2"/>
  <c r="I888" i="2"/>
  <c r="C888" i="2"/>
  <c r="I887" i="2"/>
  <c r="C887" i="2"/>
  <c r="I886" i="2"/>
  <c r="C886" i="2"/>
  <c r="I885" i="2"/>
  <c r="C885" i="2"/>
  <c r="I884" i="2"/>
  <c r="C884" i="2"/>
  <c r="I883" i="2"/>
  <c r="C883" i="2"/>
  <c r="I882" i="2"/>
  <c r="C882" i="2"/>
  <c r="I881" i="2"/>
  <c r="C881" i="2"/>
  <c r="I880" i="2"/>
  <c r="C880" i="2"/>
  <c r="I879" i="2"/>
  <c r="C879" i="2"/>
  <c r="I878" i="2"/>
  <c r="C878" i="2"/>
  <c r="I877" i="2"/>
  <c r="C877" i="2"/>
  <c r="I876" i="2"/>
  <c r="C876" i="2"/>
  <c r="I875" i="2"/>
  <c r="C875" i="2"/>
  <c r="I874" i="2"/>
  <c r="C874" i="2"/>
  <c r="I873" i="2"/>
  <c r="C873" i="2"/>
  <c r="I872" i="2"/>
  <c r="C872" i="2"/>
  <c r="I871" i="2"/>
  <c r="C871" i="2"/>
  <c r="I870" i="2"/>
  <c r="C870" i="2"/>
  <c r="I869" i="2"/>
  <c r="C869" i="2"/>
  <c r="I868" i="2"/>
  <c r="C868" i="2"/>
  <c r="I867" i="2"/>
  <c r="C867" i="2"/>
  <c r="I866" i="2"/>
  <c r="C866" i="2"/>
  <c r="I865" i="2"/>
  <c r="C865" i="2"/>
  <c r="I864" i="2"/>
  <c r="C864" i="2"/>
  <c r="I863" i="2"/>
  <c r="C863" i="2"/>
  <c r="I862" i="2"/>
  <c r="C862" i="2"/>
  <c r="I861" i="2"/>
  <c r="C861" i="2"/>
  <c r="I860" i="2"/>
  <c r="C860" i="2"/>
  <c r="I859" i="2"/>
  <c r="C859" i="2"/>
  <c r="I858" i="2"/>
  <c r="C858" i="2"/>
  <c r="I857" i="2"/>
  <c r="C857" i="2"/>
  <c r="I856" i="2"/>
  <c r="C856" i="2"/>
  <c r="I855" i="2"/>
  <c r="C855" i="2"/>
  <c r="I854" i="2"/>
  <c r="C854" i="2"/>
  <c r="I853" i="2"/>
  <c r="C853" i="2"/>
  <c r="I852" i="2"/>
  <c r="C852" i="2"/>
  <c r="I851" i="2"/>
  <c r="C851" i="2"/>
  <c r="I850" i="2"/>
  <c r="C850" i="2"/>
  <c r="I849" i="2"/>
  <c r="C849" i="2"/>
  <c r="I848" i="2"/>
  <c r="C848" i="2"/>
  <c r="I847" i="2"/>
  <c r="C847" i="2"/>
  <c r="I846" i="2"/>
  <c r="C846" i="2"/>
  <c r="I845" i="2"/>
  <c r="C845" i="2"/>
  <c r="I844" i="2"/>
  <c r="C844" i="2"/>
  <c r="I843" i="2"/>
  <c r="C843" i="2"/>
  <c r="I842" i="2"/>
  <c r="C842" i="2"/>
  <c r="I841" i="2"/>
  <c r="C841" i="2"/>
  <c r="I840" i="2"/>
  <c r="C840" i="2"/>
  <c r="I839" i="2"/>
  <c r="C839" i="2"/>
  <c r="I838" i="2"/>
  <c r="C838" i="2"/>
  <c r="I837" i="2"/>
  <c r="C837" i="2"/>
  <c r="I836" i="2"/>
  <c r="C836" i="2"/>
  <c r="I835" i="2"/>
  <c r="C835" i="2"/>
  <c r="I834" i="2"/>
  <c r="C834" i="2"/>
  <c r="I833" i="2"/>
  <c r="C833" i="2"/>
  <c r="I832" i="2"/>
  <c r="C832" i="2"/>
  <c r="I831" i="2"/>
  <c r="C831" i="2"/>
  <c r="I830" i="2"/>
  <c r="C830" i="2"/>
  <c r="I829" i="2"/>
  <c r="C829" i="2"/>
  <c r="I828" i="2"/>
  <c r="C828" i="2"/>
  <c r="I827" i="2"/>
  <c r="C827" i="2"/>
  <c r="I826" i="2"/>
  <c r="C826" i="2"/>
  <c r="I825" i="2"/>
  <c r="C825" i="2"/>
  <c r="I824" i="2"/>
  <c r="C824" i="2"/>
  <c r="I823" i="2"/>
  <c r="C823" i="2"/>
  <c r="I822" i="2"/>
  <c r="C822" i="2"/>
  <c r="I821" i="2"/>
  <c r="C821" i="2"/>
  <c r="I820" i="2"/>
  <c r="C820" i="2"/>
  <c r="I819" i="2"/>
  <c r="C819" i="2"/>
  <c r="I818" i="2"/>
  <c r="C818" i="2"/>
  <c r="I817" i="2"/>
  <c r="C817" i="2"/>
  <c r="I816" i="2"/>
  <c r="C816" i="2"/>
  <c r="I815" i="2"/>
  <c r="C815" i="2"/>
  <c r="I814" i="2"/>
  <c r="C814" i="2"/>
  <c r="I813" i="2"/>
  <c r="C813" i="2"/>
  <c r="I812" i="2"/>
  <c r="C812" i="2"/>
  <c r="I811" i="2"/>
  <c r="C811" i="2"/>
  <c r="I810" i="2"/>
  <c r="C810" i="2"/>
  <c r="I809" i="2"/>
  <c r="C809" i="2"/>
  <c r="I808" i="2"/>
  <c r="C808" i="2"/>
  <c r="I807" i="2"/>
  <c r="C807" i="2"/>
  <c r="I806" i="2"/>
  <c r="C806" i="2"/>
  <c r="I805" i="2"/>
  <c r="C805" i="2"/>
  <c r="I804" i="2"/>
  <c r="C804" i="2"/>
  <c r="I803" i="2"/>
  <c r="C803" i="2"/>
  <c r="I802" i="2"/>
  <c r="C802" i="2"/>
  <c r="I801" i="2"/>
  <c r="C801" i="2"/>
  <c r="I800" i="2"/>
  <c r="C800" i="2"/>
  <c r="I799" i="2"/>
  <c r="C799" i="2"/>
  <c r="I798" i="2"/>
  <c r="C798" i="2"/>
  <c r="I797" i="2"/>
  <c r="C797" i="2"/>
  <c r="I796" i="2"/>
  <c r="C796" i="2"/>
  <c r="I795" i="2"/>
  <c r="C795" i="2"/>
  <c r="I794" i="2"/>
  <c r="C794" i="2"/>
  <c r="I793" i="2"/>
  <c r="C793" i="2"/>
  <c r="I792" i="2"/>
  <c r="C792" i="2"/>
  <c r="I791" i="2"/>
  <c r="C791" i="2"/>
  <c r="I790" i="2"/>
  <c r="C790" i="2"/>
  <c r="I789" i="2"/>
  <c r="C789" i="2"/>
  <c r="I788" i="2"/>
  <c r="C788" i="2"/>
  <c r="I787" i="2"/>
  <c r="C787" i="2"/>
  <c r="I786" i="2"/>
  <c r="C786" i="2"/>
  <c r="I785" i="2"/>
  <c r="C785" i="2"/>
  <c r="I784" i="2"/>
  <c r="C784" i="2"/>
  <c r="I783" i="2"/>
  <c r="C783" i="2"/>
  <c r="I782" i="2"/>
  <c r="C782" i="2"/>
  <c r="I781" i="2"/>
  <c r="C781" i="2"/>
  <c r="I780" i="2"/>
  <c r="C780" i="2"/>
  <c r="I779" i="2"/>
  <c r="C779" i="2"/>
  <c r="I778" i="2"/>
  <c r="C778" i="2"/>
  <c r="I777" i="2"/>
  <c r="C777" i="2"/>
  <c r="I776" i="2"/>
  <c r="C776" i="2"/>
  <c r="I775" i="2"/>
  <c r="C775" i="2"/>
  <c r="I774" i="2"/>
  <c r="C774" i="2"/>
  <c r="I773" i="2"/>
  <c r="C773" i="2"/>
  <c r="I772" i="2"/>
  <c r="C772" i="2"/>
  <c r="I771" i="2"/>
  <c r="C771" i="2"/>
  <c r="I770" i="2"/>
  <c r="C770" i="2"/>
  <c r="I769" i="2"/>
  <c r="C769" i="2"/>
  <c r="I768" i="2"/>
  <c r="C768" i="2"/>
  <c r="I767" i="2"/>
  <c r="C767" i="2"/>
  <c r="I766" i="2"/>
  <c r="C766" i="2"/>
  <c r="I765" i="2"/>
  <c r="C765" i="2"/>
  <c r="I764" i="2"/>
  <c r="C764" i="2"/>
  <c r="I763" i="2"/>
  <c r="C763" i="2"/>
  <c r="I762" i="2"/>
  <c r="C762" i="2"/>
  <c r="I761" i="2"/>
  <c r="C761" i="2"/>
  <c r="I760" i="2"/>
  <c r="C760" i="2"/>
  <c r="I759" i="2"/>
  <c r="C759" i="2"/>
  <c r="I758" i="2"/>
  <c r="C758" i="2"/>
  <c r="I757" i="2"/>
  <c r="C757" i="2"/>
  <c r="I756" i="2"/>
  <c r="C756" i="2"/>
  <c r="I755" i="2"/>
  <c r="C755" i="2"/>
  <c r="I754" i="2"/>
  <c r="C754" i="2"/>
  <c r="I753" i="2"/>
  <c r="C753" i="2"/>
  <c r="I752" i="2"/>
  <c r="C752" i="2"/>
  <c r="I751" i="2"/>
  <c r="C751" i="2"/>
  <c r="I750" i="2"/>
  <c r="C750" i="2"/>
  <c r="I749" i="2"/>
  <c r="C749" i="2"/>
  <c r="I748" i="2"/>
  <c r="C748" i="2"/>
  <c r="I747" i="2"/>
  <c r="C747" i="2"/>
  <c r="I746" i="2"/>
  <c r="C746" i="2"/>
  <c r="I745" i="2"/>
  <c r="C745" i="2"/>
  <c r="I744" i="2"/>
  <c r="C744" i="2"/>
  <c r="I743" i="2"/>
  <c r="C743" i="2"/>
  <c r="I742" i="2"/>
  <c r="C742" i="2"/>
  <c r="I741" i="2"/>
  <c r="C741" i="2"/>
  <c r="I740" i="2"/>
  <c r="C740" i="2"/>
  <c r="I739" i="2"/>
  <c r="C739" i="2"/>
  <c r="I738" i="2"/>
  <c r="C738" i="2"/>
  <c r="I737" i="2"/>
  <c r="C737" i="2"/>
  <c r="I736" i="2"/>
  <c r="C736" i="2"/>
  <c r="I735" i="2"/>
  <c r="C735" i="2"/>
  <c r="I734" i="2"/>
  <c r="C734" i="2"/>
  <c r="I733" i="2"/>
  <c r="C733" i="2"/>
  <c r="I732" i="2"/>
  <c r="C732" i="2"/>
  <c r="I731" i="2"/>
  <c r="C731" i="2"/>
  <c r="I730" i="2"/>
  <c r="C730" i="2"/>
  <c r="I729" i="2"/>
  <c r="C729" i="2"/>
  <c r="I728" i="2"/>
  <c r="C728" i="2"/>
  <c r="I727" i="2"/>
  <c r="C727" i="2"/>
  <c r="I726" i="2"/>
  <c r="C726" i="2"/>
  <c r="I725" i="2"/>
  <c r="C725" i="2"/>
  <c r="I724" i="2"/>
  <c r="C724" i="2"/>
  <c r="I723" i="2"/>
  <c r="C723" i="2"/>
  <c r="I722" i="2"/>
  <c r="C722" i="2"/>
  <c r="I721" i="2"/>
  <c r="C721" i="2"/>
  <c r="I720" i="2"/>
  <c r="C720" i="2"/>
  <c r="I719" i="2"/>
  <c r="C719" i="2"/>
  <c r="I718" i="2"/>
  <c r="C718" i="2"/>
  <c r="I717" i="2"/>
  <c r="C717" i="2"/>
  <c r="I716" i="2"/>
  <c r="C716" i="2"/>
  <c r="I715" i="2"/>
  <c r="C715" i="2"/>
  <c r="I714" i="2"/>
  <c r="C714" i="2"/>
  <c r="I713" i="2"/>
  <c r="C713" i="2"/>
  <c r="I712" i="2"/>
  <c r="C712" i="2"/>
  <c r="I711" i="2"/>
  <c r="C711" i="2"/>
  <c r="I710" i="2"/>
  <c r="C710" i="2"/>
  <c r="I709" i="2"/>
  <c r="C709" i="2"/>
  <c r="I708" i="2"/>
  <c r="C708" i="2"/>
  <c r="I707" i="2"/>
  <c r="C707" i="2"/>
  <c r="I706" i="2"/>
  <c r="C706" i="2"/>
  <c r="I705" i="2"/>
  <c r="C705" i="2"/>
  <c r="I704" i="2"/>
  <c r="C704" i="2"/>
  <c r="I703" i="2"/>
  <c r="C703" i="2"/>
  <c r="I702" i="2"/>
  <c r="C702" i="2"/>
  <c r="I701" i="2"/>
  <c r="C701" i="2"/>
  <c r="I700" i="2"/>
  <c r="C700" i="2"/>
  <c r="I699" i="2"/>
  <c r="C699" i="2"/>
  <c r="I698" i="2"/>
  <c r="C698" i="2"/>
  <c r="I697" i="2"/>
  <c r="C697" i="2"/>
  <c r="I696" i="2"/>
  <c r="C696" i="2"/>
  <c r="I695" i="2"/>
  <c r="C695" i="2"/>
  <c r="I694" i="2"/>
  <c r="C694" i="2"/>
  <c r="I693" i="2"/>
  <c r="C693" i="2"/>
  <c r="I692" i="2"/>
  <c r="C692" i="2"/>
  <c r="I691" i="2"/>
  <c r="C691" i="2"/>
  <c r="I690" i="2"/>
  <c r="C690" i="2"/>
  <c r="I689" i="2"/>
  <c r="C689" i="2"/>
  <c r="I688" i="2"/>
  <c r="C688" i="2"/>
  <c r="I687" i="2"/>
  <c r="C687" i="2"/>
  <c r="I686" i="2"/>
  <c r="C686" i="2"/>
  <c r="I685" i="2"/>
  <c r="C685" i="2"/>
  <c r="I684" i="2"/>
  <c r="C684" i="2"/>
  <c r="I683" i="2"/>
  <c r="C683" i="2"/>
  <c r="I682" i="2"/>
  <c r="C682" i="2"/>
  <c r="I681" i="2"/>
  <c r="C681" i="2"/>
  <c r="I680" i="2"/>
  <c r="C680" i="2"/>
  <c r="I679" i="2"/>
  <c r="C679" i="2"/>
  <c r="I678" i="2"/>
  <c r="C678" i="2"/>
  <c r="I677" i="2"/>
  <c r="C677" i="2"/>
  <c r="I676" i="2"/>
  <c r="C676" i="2"/>
  <c r="I675" i="2"/>
  <c r="C675" i="2"/>
  <c r="I674" i="2"/>
  <c r="C674" i="2"/>
  <c r="I673" i="2"/>
  <c r="C673" i="2"/>
  <c r="I672" i="2"/>
  <c r="C672" i="2"/>
  <c r="I671" i="2"/>
  <c r="C671" i="2"/>
  <c r="I670" i="2"/>
  <c r="C670" i="2"/>
  <c r="I669" i="2"/>
  <c r="C669" i="2"/>
  <c r="I668" i="2"/>
  <c r="C668" i="2"/>
  <c r="I667" i="2"/>
  <c r="C667" i="2"/>
  <c r="I666" i="2"/>
  <c r="C666" i="2"/>
  <c r="I665" i="2"/>
  <c r="C665" i="2"/>
  <c r="I664" i="2"/>
  <c r="C664" i="2"/>
  <c r="I663" i="2"/>
  <c r="C663" i="2"/>
  <c r="I662" i="2"/>
  <c r="C662" i="2"/>
  <c r="I661" i="2"/>
  <c r="C661" i="2"/>
  <c r="I660" i="2"/>
  <c r="C660" i="2"/>
  <c r="I659" i="2"/>
  <c r="C659" i="2"/>
  <c r="I658" i="2"/>
  <c r="C658" i="2"/>
  <c r="I657" i="2"/>
  <c r="C657" i="2"/>
  <c r="I656" i="2"/>
  <c r="C656" i="2"/>
  <c r="I655" i="2"/>
  <c r="C655" i="2"/>
  <c r="I654" i="2"/>
  <c r="C654" i="2"/>
  <c r="I653" i="2"/>
  <c r="C653" i="2"/>
  <c r="I652" i="2"/>
  <c r="C652" i="2"/>
  <c r="I651" i="2"/>
  <c r="C651" i="2"/>
  <c r="I650" i="2"/>
  <c r="C650" i="2"/>
  <c r="I649" i="2"/>
  <c r="C649" i="2"/>
  <c r="I648" i="2"/>
  <c r="C648" i="2"/>
  <c r="I647" i="2"/>
  <c r="C647" i="2"/>
  <c r="I646" i="2"/>
  <c r="C646" i="2"/>
  <c r="I645" i="2"/>
  <c r="C645" i="2"/>
  <c r="I644" i="2"/>
  <c r="C644" i="2"/>
  <c r="I643" i="2"/>
  <c r="C643" i="2"/>
  <c r="I642" i="2"/>
  <c r="C642" i="2"/>
  <c r="I641" i="2"/>
  <c r="C641" i="2"/>
  <c r="I640" i="2"/>
  <c r="C640" i="2"/>
  <c r="I639" i="2"/>
  <c r="C639" i="2"/>
  <c r="I638" i="2"/>
  <c r="C638" i="2"/>
  <c r="I637" i="2"/>
  <c r="C637" i="2"/>
  <c r="I636" i="2"/>
  <c r="C636" i="2"/>
  <c r="I635" i="2"/>
  <c r="C635" i="2"/>
  <c r="I634" i="2"/>
  <c r="C634" i="2"/>
  <c r="I633" i="2"/>
  <c r="C633" i="2"/>
  <c r="I632" i="2"/>
  <c r="C632" i="2"/>
  <c r="I631" i="2"/>
  <c r="C631" i="2"/>
  <c r="I630" i="2"/>
  <c r="C630" i="2"/>
  <c r="I629" i="2"/>
  <c r="C629" i="2"/>
  <c r="I628" i="2"/>
  <c r="C628" i="2"/>
  <c r="I627" i="2"/>
  <c r="C627" i="2"/>
  <c r="I626" i="2"/>
  <c r="C626" i="2"/>
  <c r="I625" i="2"/>
  <c r="C625" i="2"/>
  <c r="I624" i="2"/>
  <c r="C624" i="2"/>
  <c r="I2446" i="2"/>
  <c r="C2446" i="2"/>
  <c r="I623" i="2"/>
  <c r="C623" i="2"/>
  <c r="I622" i="2"/>
  <c r="C622" i="2"/>
  <c r="I621" i="2"/>
  <c r="C621" i="2"/>
  <c r="I620" i="2"/>
  <c r="C620" i="2"/>
  <c r="I619" i="2"/>
  <c r="C619" i="2"/>
  <c r="I618" i="2"/>
  <c r="C618" i="2"/>
  <c r="I617" i="2"/>
  <c r="C617" i="2"/>
  <c r="I616" i="2"/>
  <c r="C616" i="2"/>
  <c r="I615" i="2"/>
  <c r="C615" i="2"/>
  <c r="I614" i="2"/>
  <c r="C614" i="2"/>
  <c r="I613" i="2"/>
  <c r="C613" i="2"/>
  <c r="I612" i="2"/>
  <c r="C612" i="2"/>
  <c r="I611" i="2"/>
  <c r="C611" i="2"/>
  <c r="I610" i="2"/>
  <c r="C610" i="2"/>
  <c r="I609" i="2"/>
  <c r="C609" i="2"/>
  <c r="I608" i="2"/>
  <c r="C608" i="2"/>
  <c r="I607" i="2"/>
  <c r="C607" i="2"/>
  <c r="I606" i="2"/>
  <c r="C606" i="2"/>
  <c r="I605" i="2"/>
  <c r="C605" i="2"/>
  <c r="I604" i="2"/>
  <c r="C604" i="2"/>
  <c r="I603" i="2"/>
  <c r="C603" i="2"/>
  <c r="I602" i="2"/>
  <c r="C602" i="2"/>
  <c r="I601" i="2"/>
  <c r="C601" i="2"/>
  <c r="I600" i="2"/>
  <c r="C600" i="2"/>
  <c r="I599" i="2"/>
  <c r="C599" i="2"/>
  <c r="I598" i="2"/>
  <c r="C598" i="2"/>
  <c r="I597" i="2"/>
  <c r="C597" i="2"/>
  <c r="I596" i="2"/>
  <c r="C596" i="2"/>
  <c r="I595" i="2"/>
  <c r="C595" i="2"/>
  <c r="I594" i="2"/>
  <c r="C594" i="2"/>
  <c r="I593" i="2"/>
  <c r="C593" i="2"/>
  <c r="I592" i="2"/>
  <c r="C592" i="2"/>
  <c r="I591" i="2"/>
  <c r="C591" i="2"/>
  <c r="I590" i="2"/>
  <c r="C590" i="2"/>
  <c r="I589" i="2"/>
  <c r="C589" i="2"/>
  <c r="I588" i="2"/>
  <c r="C588" i="2"/>
  <c r="I587" i="2"/>
  <c r="C587" i="2"/>
  <c r="I586" i="2"/>
  <c r="C586" i="2"/>
  <c r="I585" i="2"/>
  <c r="C585" i="2"/>
  <c r="I584" i="2"/>
  <c r="C584" i="2"/>
  <c r="I583" i="2"/>
  <c r="C583" i="2"/>
  <c r="I582" i="2"/>
  <c r="C582" i="2"/>
  <c r="I581" i="2"/>
  <c r="C581" i="2"/>
  <c r="I580" i="2"/>
  <c r="C580" i="2"/>
  <c r="I579" i="2"/>
  <c r="C579" i="2"/>
  <c r="I578" i="2"/>
  <c r="C578" i="2"/>
  <c r="I577" i="2"/>
  <c r="C577" i="2"/>
  <c r="I576" i="2"/>
  <c r="C576" i="2"/>
  <c r="I575" i="2"/>
  <c r="C575" i="2"/>
  <c r="I574" i="2"/>
  <c r="C574" i="2"/>
  <c r="I573" i="2"/>
  <c r="C573" i="2"/>
  <c r="I572" i="2"/>
  <c r="C572" i="2"/>
  <c r="I571" i="2"/>
  <c r="C571" i="2"/>
  <c r="I570" i="2"/>
  <c r="C570" i="2"/>
  <c r="I569" i="2"/>
  <c r="C569" i="2"/>
  <c r="I568" i="2"/>
  <c r="C568" i="2"/>
  <c r="I567" i="2"/>
  <c r="C567" i="2"/>
  <c r="I566" i="2"/>
  <c r="C566" i="2"/>
  <c r="I565" i="2"/>
  <c r="C565" i="2"/>
  <c r="I564" i="2"/>
  <c r="C564" i="2"/>
  <c r="I563" i="2"/>
  <c r="C563" i="2"/>
  <c r="I562" i="2"/>
  <c r="C562" i="2"/>
  <c r="I561" i="2"/>
  <c r="C561" i="2"/>
  <c r="I560" i="2"/>
  <c r="C560" i="2"/>
  <c r="I559" i="2"/>
  <c r="C559" i="2"/>
  <c r="I558" i="2"/>
  <c r="C558" i="2"/>
  <c r="I557" i="2"/>
  <c r="C557" i="2"/>
  <c r="I556" i="2"/>
  <c r="C556" i="2"/>
  <c r="I555" i="2"/>
  <c r="C555" i="2"/>
  <c r="I554" i="2"/>
  <c r="C554" i="2"/>
  <c r="I553" i="2"/>
  <c r="C553" i="2"/>
  <c r="I552" i="2"/>
  <c r="C552" i="2"/>
  <c r="I551" i="2"/>
  <c r="C551" i="2"/>
  <c r="I550" i="2"/>
  <c r="C550" i="2"/>
  <c r="I549" i="2"/>
  <c r="C549" i="2"/>
  <c r="I548" i="2"/>
  <c r="C548" i="2"/>
  <c r="I547" i="2"/>
  <c r="C547" i="2"/>
  <c r="I546" i="2"/>
  <c r="C546" i="2"/>
  <c r="I545" i="2"/>
  <c r="C545" i="2"/>
  <c r="I544" i="2"/>
  <c r="C544" i="2"/>
  <c r="I543" i="2"/>
  <c r="C543" i="2"/>
  <c r="I542" i="2"/>
  <c r="C542" i="2"/>
  <c r="I541" i="2"/>
  <c r="C541" i="2"/>
  <c r="I540" i="2"/>
  <c r="C540" i="2"/>
  <c r="I539" i="2"/>
  <c r="C539" i="2"/>
  <c r="I538" i="2"/>
  <c r="C538" i="2"/>
  <c r="I537" i="2"/>
  <c r="C537" i="2"/>
  <c r="I536" i="2"/>
  <c r="C536" i="2"/>
  <c r="I535" i="2"/>
  <c r="C535" i="2"/>
  <c r="I534" i="2"/>
  <c r="C534" i="2"/>
  <c r="I533" i="2"/>
  <c r="C533" i="2"/>
  <c r="I532" i="2"/>
  <c r="C532" i="2"/>
  <c r="I531" i="2"/>
  <c r="C531" i="2"/>
  <c r="I530" i="2"/>
  <c r="C530" i="2"/>
  <c r="I529" i="2"/>
  <c r="C529" i="2"/>
  <c r="I528" i="2"/>
  <c r="C528" i="2"/>
  <c r="I527" i="2"/>
  <c r="C527" i="2"/>
  <c r="I526" i="2"/>
  <c r="C526" i="2"/>
  <c r="I525" i="2"/>
  <c r="C525" i="2"/>
  <c r="I524" i="2"/>
  <c r="C524" i="2"/>
  <c r="I523" i="2"/>
  <c r="C523" i="2"/>
  <c r="I522" i="2"/>
  <c r="C522" i="2"/>
  <c r="I521" i="2"/>
  <c r="C521" i="2"/>
  <c r="I520" i="2"/>
  <c r="C520" i="2"/>
  <c r="I519" i="2"/>
  <c r="C519" i="2"/>
  <c r="I518" i="2"/>
  <c r="C518" i="2"/>
  <c r="I517" i="2"/>
  <c r="C517" i="2"/>
  <c r="I516" i="2"/>
  <c r="C516" i="2"/>
  <c r="I515" i="2"/>
  <c r="C515" i="2"/>
  <c r="I514" i="2"/>
  <c r="C514" i="2"/>
  <c r="I513" i="2"/>
  <c r="C513" i="2"/>
  <c r="I512" i="2"/>
  <c r="C512" i="2"/>
  <c r="I511" i="2"/>
  <c r="C511" i="2"/>
  <c r="I510" i="2"/>
  <c r="C510" i="2"/>
  <c r="I509" i="2"/>
  <c r="C509" i="2"/>
  <c r="I508" i="2"/>
  <c r="C508" i="2"/>
  <c r="I507" i="2"/>
  <c r="C507" i="2"/>
  <c r="I506" i="2"/>
  <c r="C506" i="2"/>
  <c r="I505" i="2"/>
  <c r="C505" i="2"/>
  <c r="I504" i="2"/>
  <c r="C504" i="2"/>
  <c r="I503" i="2"/>
  <c r="C503" i="2"/>
  <c r="I502" i="2"/>
  <c r="C502" i="2"/>
  <c r="I501" i="2"/>
  <c r="C501" i="2"/>
  <c r="I500" i="2"/>
  <c r="C500" i="2"/>
  <c r="I499" i="2"/>
  <c r="C499" i="2"/>
  <c r="I498" i="2"/>
  <c r="C498" i="2"/>
  <c r="I497" i="2"/>
  <c r="C497" i="2"/>
  <c r="I496" i="2"/>
  <c r="C496" i="2"/>
  <c r="I495" i="2"/>
  <c r="C495" i="2"/>
  <c r="I494" i="2"/>
  <c r="C494" i="2"/>
  <c r="I493" i="2"/>
  <c r="C493" i="2"/>
  <c r="I492" i="2"/>
  <c r="C492" i="2"/>
  <c r="I491" i="2"/>
  <c r="C491" i="2"/>
  <c r="I490" i="2"/>
  <c r="C490" i="2"/>
  <c r="I489" i="2"/>
  <c r="C489" i="2"/>
  <c r="I488" i="2"/>
  <c r="C488" i="2"/>
  <c r="I487" i="2"/>
  <c r="C487" i="2"/>
  <c r="I486" i="2"/>
  <c r="C486" i="2"/>
  <c r="I485" i="2"/>
  <c r="C485" i="2"/>
  <c r="I484" i="2"/>
  <c r="C484" i="2"/>
  <c r="I483" i="2"/>
  <c r="C483" i="2"/>
  <c r="I482" i="2"/>
  <c r="C482" i="2"/>
  <c r="I481" i="2"/>
  <c r="C481" i="2"/>
  <c r="I480" i="2"/>
  <c r="C480" i="2"/>
  <c r="I479" i="2"/>
  <c r="C479" i="2"/>
  <c r="I478" i="2"/>
  <c r="C478" i="2"/>
  <c r="I477" i="2"/>
  <c r="C477" i="2"/>
  <c r="I476" i="2"/>
  <c r="C476" i="2"/>
  <c r="I475" i="2"/>
  <c r="C475" i="2"/>
  <c r="I474" i="2"/>
  <c r="C474" i="2"/>
  <c r="I473" i="2"/>
  <c r="C473" i="2"/>
  <c r="I472" i="2"/>
  <c r="C472" i="2"/>
  <c r="I471" i="2"/>
  <c r="C471" i="2"/>
  <c r="I470" i="2"/>
  <c r="C470" i="2"/>
  <c r="I469" i="2"/>
  <c r="C469" i="2"/>
  <c r="I468" i="2"/>
  <c r="C468" i="2"/>
  <c r="I467" i="2"/>
  <c r="C467" i="2"/>
  <c r="I466" i="2"/>
  <c r="C466" i="2"/>
  <c r="I465" i="2"/>
  <c r="C465" i="2"/>
  <c r="I464" i="2"/>
  <c r="C464" i="2"/>
  <c r="I463" i="2"/>
  <c r="C463" i="2"/>
  <c r="I462" i="2"/>
  <c r="C462" i="2"/>
  <c r="I461" i="2"/>
  <c r="C461" i="2"/>
  <c r="I460" i="2"/>
  <c r="C460" i="2"/>
  <c r="I459" i="2"/>
  <c r="C459" i="2"/>
  <c r="I458" i="2"/>
  <c r="C458" i="2"/>
  <c r="I457" i="2"/>
  <c r="C457" i="2"/>
  <c r="I456" i="2"/>
  <c r="C456" i="2"/>
  <c r="I455" i="2"/>
  <c r="C455" i="2"/>
  <c r="I454" i="2"/>
  <c r="C454" i="2"/>
  <c r="I453" i="2"/>
  <c r="C453" i="2"/>
  <c r="I452" i="2"/>
  <c r="C452" i="2"/>
  <c r="I451" i="2"/>
  <c r="C451" i="2"/>
  <c r="I450" i="2"/>
  <c r="C450" i="2"/>
  <c r="I449" i="2"/>
  <c r="C449" i="2"/>
  <c r="I448" i="2"/>
  <c r="C448" i="2"/>
  <c r="I447" i="2"/>
  <c r="C447" i="2"/>
  <c r="I446" i="2"/>
  <c r="C446" i="2"/>
  <c r="I445" i="2"/>
  <c r="C445" i="2"/>
  <c r="I444" i="2"/>
  <c r="C444" i="2"/>
  <c r="I443" i="2"/>
  <c r="C443" i="2"/>
  <c r="I442" i="2"/>
  <c r="C442" i="2"/>
  <c r="I441" i="2"/>
  <c r="C441" i="2"/>
  <c r="I440" i="2"/>
  <c r="C440" i="2"/>
  <c r="I439" i="2"/>
  <c r="C439" i="2"/>
  <c r="I438" i="2"/>
  <c r="C438" i="2"/>
  <c r="I437" i="2"/>
  <c r="C437" i="2"/>
  <c r="I436" i="2"/>
  <c r="C436" i="2"/>
  <c r="I435" i="2"/>
  <c r="C435" i="2"/>
  <c r="I434" i="2"/>
  <c r="C434" i="2"/>
  <c r="I433" i="2"/>
  <c r="C433" i="2"/>
  <c r="I432" i="2"/>
  <c r="C432" i="2"/>
  <c r="I431" i="2"/>
  <c r="C431" i="2"/>
  <c r="I430" i="2"/>
  <c r="C430" i="2"/>
  <c r="I429" i="2"/>
  <c r="C429" i="2"/>
  <c r="I428" i="2"/>
  <c r="C428" i="2"/>
  <c r="I427" i="2"/>
  <c r="C427" i="2"/>
  <c r="I426" i="2"/>
  <c r="C426" i="2"/>
  <c r="I425" i="2"/>
  <c r="C425" i="2"/>
  <c r="I424" i="2"/>
  <c r="C424" i="2"/>
  <c r="I423" i="2"/>
  <c r="C423" i="2"/>
  <c r="I422" i="2"/>
  <c r="C422" i="2"/>
  <c r="I421" i="2"/>
  <c r="C421" i="2"/>
  <c r="I420" i="2"/>
  <c r="C420" i="2"/>
  <c r="I419" i="2"/>
  <c r="C419" i="2"/>
  <c r="I418" i="2"/>
  <c r="C418" i="2"/>
  <c r="I417" i="2"/>
  <c r="C417" i="2"/>
  <c r="I416" i="2"/>
  <c r="C416" i="2"/>
  <c r="I415" i="2"/>
  <c r="C415" i="2"/>
  <c r="I414" i="2"/>
  <c r="C414" i="2"/>
  <c r="I413" i="2"/>
  <c r="C413" i="2"/>
  <c r="I412" i="2"/>
  <c r="C412" i="2"/>
  <c r="I411" i="2"/>
  <c r="C411" i="2"/>
  <c r="I410" i="2"/>
  <c r="C410" i="2"/>
  <c r="I409" i="2"/>
  <c r="C409" i="2"/>
  <c r="I408" i="2"/>
  <c r="C408" i="2"/>
  <c r="I407" i="2"/>
  <c r="C407" i="2"/>
  <c r="I406" i="2"/>
  <c r="C406" i="2"/>
  <c r="I405" i="2"/>
  <c r="C405" i="2"/>
  <c r="I404" i="2"/>
  <c r="C404" i="2"/>
  <c r="I403" i="2"/>
  <c r="C403" i="2"/>
  <c r="I402" i="2"/>
  <c r="C402" i="2"/>
  <c r="I401" i="2"/>
  <c r="C401" i="2"/>
  <c r="I400" i="2"/>
  <c r="C400" i="2"/>
  <c r="I399" i="2"/>
  <c r="C399" i="2"/>
  <c r="I398" i="2"/>
  <c r="C398" i="2"/>
  <c r="I397" i="2"/>
  <c r="C397" i="2"/>
  <c r="I396" i="2"/>
  <c r="C396" i="2"/>
  <c r="I395" i="2"/>
  <c r="C395" i="2"/>
  <c r="I394" i="2"/>
  <c r="C394" i="2"/>
  <c r="I393" i="2"/>
  <c r="C393" i="2"/>
  <c r="I392" i="2"/>
  <c r="C392" i="2"/>
  <c r="I391" i="2"/>
  <c r="C391" i="2"/>
  <c r="I390" i="2"/>
  <c r="C390" i="2"/>
  <c r="I389" i="2"/>
  <c r="C389" i="2"/>
  <c r="I388" i="2"/>
  <c r="C388" i="2"/>
  <c r="I387" i="2"/>
  <c r="C387" i="2"/>
  <c r="I386" i="2"/>
  <c r="C386" i="2"/>
  <c r="I385" i="2"/>
  <c r="C385" i="2"/>
  <c r="I384" i="2"/>
  <c r="C384" i="2"/>
  <c r="I383" i="2"/>
  <c r="C383" i="2"/>
  <c r="I382" i="2"/>
  <c r="C382" i="2"/>
  <c r="I381" i="2"/>
  <c r="C381" i="2"/>
  <c r="I380" i="2"/>
  <c r="C380" i="2"/>
  <c r="I379" i="2"/>
  <c r="C379" i="2"/>
  <c r="I378" i="2"/>
  <c r="C378" i="2"/>
  <c r="I377" i="2"/>
  <c r="C377" i="2"/>
  <c r="I376" i="2"/>
  <c r="C376" i="2"/>
  <c r="I375" i="2"/>
  <c r="C375" i="2"/>
  <c r="I374" i="2"/>
  <c r="C374" i="2"/>
  <c r="I373" i="2"/>
  <c r="C373" i="2"/>
  <c r="I372" i="2"/>
  <c r="C372" i="2"/>
  <c r="I371" i="2"/>
  <c r="C371" i="2"/>
  <c r="I370" i="2"/>
  <c r="C370" i="2"/>
  <c r="I369" i="2"/>
  <c r="C369" i="2"/>
  <c r="I368" i="2"/>
  <c r="C368" i="2"/>
  <c r="I367" i="2"/>
  <c r="C367" i="2"/>
  <c r="I366" i="2"/>
  <c r="C366" i="2"/>
  <c r="I365" i="2"/>
  <c r="C365" i="2"/>
  <c r="I364" i="2"/>
  <c r="C364" i="2"/>
  <c r="I363" i="2"/>
  <c r="C363" i="2"/>
  <c r="I362" i="2"/>
  <c r="C362" i="2"/>
  <c r="I361" i="2"/>
  <c r="C361" i="2"/>
  <c r="I360" i="2"/>
  <c r="C360" i="2"/>
  <c r="I359" i="2"/>
  <c r="C359" i="2"/>
  <c r="I358" i="2"/>
  <c r="C358" i="2"/>
  <c r="I357" i="2"/>
  <c r="C357" i="2"/>
  <c r="I356" i="2"/>
  <c r="C356" i="2"/>
  <c r="I355" i="2"/>
  <c r="C355" i="2"/>
  <c r="I354" i="2"/>
  <c r="C354" i="2"/>
  <c r="I353" i="2"/>
  <c r="C353" i="2"/>
  <c r="I352" i="2"/>
  <c r="C352" i="2"/>
  <c r="I351" i="2"/>
  <c r="C351" i="2"/>
  <c r="I350" i="2"/>
  <c r="C350" i="2"/>
  <c r="I349" i="2"/>
  <c r="C349" i="2"/>
  <c r="I348" i="2"/>
  <c r="C348" i="2"/>
  <c r="I347" i="2"/>
  <c r="C347" i="2"/>
  <c r="I346" i="2"/>
  <c r="C346" i="2"/>
  <c r="I345" i="2"/>
  <c r="C345" i="2"/>
  <c r="I344" i="2"/>
  <c r="C344" i="2"/>
  <c r="I343" i="2"/>
  <c r="C343" i="2"/>
  <c r="I342" i="2"/>
  <c r="C342" i="2"/>
  <c r="I341" i="2"/>
  <c r="C341" i="2"/>
  <c r="I340" i="2"/>
  <c r="C340" i="2"/>
  <c r="I339" i="2"/>
  <c r="C339" i="2"/>
  <c r="I338" i="2"/>
  <c r="C338" i="2"/>
  <c r="I337" i="2"/>
  <c r="C337" i="2"/>
  <c r="I336" i="2"/>
  <c r="C336" i="2"/>
  <c r="I335" i="2"/>
  <c r="C335" i="2"/>
  <c r="I334" i="2"/>
  <c r="C334" i="2"/>
  <c r="I333" i="2"/>
  <c r="C333" i="2"/>
  <c r="I332" i="2"/>
  <c r="C332" i="2"/>
  <c r="I331" i="2"/>
  <c r="C331" i="2"/>
  <c r="I330" i="2"/>
  <c r="C330" i="2"/>
  <c r="I329" i="2"/>
  <c r="C329" i="2"/>
  <c r="I328" i="2"/>
  <c r="C328" i="2"/>
  <c r="I327" i="2"/>
  <c r="C327" i="2"/>
  <c r="I326" i="2"/>
  <c r="C326" i="2"/>
  <c r="I325" i="2"/>
  <c r="C325" i="2"/>
  <c r="I324" i="2"/>
  <c r="C324" i="2"/>
  <c r="I323" i="2"/>
  <c r="C323" i="2"/>
  <c r="I322" i="2"/>
  <c r="C322" i="2"/>
  <c r="I321" i="2"/>
  <c r="C321" i="2"/>
  <c r="I320" i="2"/>
  <c r="C320" i="2"/>
  <c r="I319" i="2"/>
  <c r="C319" i="2"/>
  <c r="I318" i="2"/>
  <c r="C318" i="2"/>
  <c r="I317" i="2"/>
  <c r="C317" i="2"/>
  <c r="I316" i="2"/>
  <c r="C316" i="2"/>
  <c r="I315" i="2"/>
  <c r="C315" i="2"/>
  <c r="I314" i="2"/>
  <c r="C314" i="2"/>
  <c r="I313" i="2"/>
  <c r="C313" i="2"/>
  <c r="I312" i="2"/>
  <c r="C312" i="2"/>
  <c r="I2445" i="2"/>
  <c r="C2445" i="2"/>
  <c r="I311" i="2"/>
  <c r="C311" i="2"/>
  <c r="I310" i="2"/>
  <c r="C310" i="2"/>
  <c r="I309" i="2"/>
  <c r="C309" i="2"/>
  <c r="I308" i="2"/>
  <c r="C308" i="2"/>
  <c r="I307" i="2"/>
  <c r="C307" i="2"/>
  <c r="I306" i="2"/>
  <c r="C306" i="2"/>
  <c r="I305" i="2"/>
  <c r="C305" i="2"/>
  <c r="I304" i="2"/>
  <c r="C304" i="2"/>
  <c r="I303" i="2"/>
  <c r="C303" i="2"/>
  <c r="I302" i="2"/>
  <c r="C302" i="2"/>
  <c r="I301" i="2"/>
  <c r="C301" i="2"/>
  <c r="I300" i="2"/>
  <c r="C300" i="2"/>
  <c r="I299" i="2"/>
  <c r="C299" i="2"/>
  <c r="I298" i="2"/>
  <c r="C298" i="2"/>
  <c r="I297" i="2"/>
  <c r="C297" i="2"/>
  <c r="I296" i="2"/>
  <c r="C296" i="2"/>
  <c r="I295" i="2"/>
  <c r="C295" i="2"/>
  <c r="I294" i="2"/>
  <c r="C294" i="2"/>
  <c r="I293" i="2"/>
  <c r="C293" i="2"/>
  <c r="I292" i="2"/>
  <c r="C292" i="2"/>
  <c r="I291" i="2"/>
  <c r="C291" i="2"/>
  <c r="I290" i="2"/>
  <c r="C290" i="2"/>
  <c r="I289" i="2"/>
  <c r="C289" i="2"/>
  <c r="I288" i="2"/>
  <c r="C288" i="2"/>
  <c r="I287" i="2"/>
  <c r="C287" i="2"/>
  <c r="I286" i="2"/>
  <c r="C286" i="2"/>
  <c r="I285" i="2"/>
  <c r="C285" i="2"/>
  <c r="I284" i="2"/>
  <c r="C284" i="2"/>
  <c r="I283" i="2"/>
  <c r="C283" i="2"/>
  <c r="I282" i="2"/>
  <c r="C282" i="2"/>
  <c r="I281" i="2"/>
  <c r="C281" i="2"/>
  <c r="I280" i="2"/>
  <c r="C280" i="2"/>
  <c r="I279" i="2"/>
  <c r="C279" i="2"/>
  <c r="I278" i="2"/>
  <c r="C278" i="2"/>
  <c r="I277" i="2"/>
  <c r="C277" i="2"/>
  <c r="I276" i="2"/>
  <c r="C276" i="2"/>
  <c r="I275" i="2"/>
  <c r="C275" i="2"/>
  <c r="I274" i="2"/>
  <c r="C274" i="2"/>
  <c r="I273" i="2"/>
  <c r="C273" i="2"/>
  <c r="I272" i="2"/>
  <c r="C272" i="2"/>
  <c r="I271" i="2"/>
  <c r="C271" i="2"/>
  <c r="I270" i="2"/>
  <c r="C270" i="2"/>
  <c r="I269" i="2"/>
  <c r="C269" i="2"/>
  <c r="I268" i="2"/>
  <c r="C268" i="2"/>
  <c r="I267" i="2"/>
  <c r="C267" i="2"/>
  <c r="I266" i="2"/>
  <c r="C266" i="2"/>
  <c r="I265" i="2"/>
  <c r="C265" i="2"/>
  <c r="I264" i="2"/>
  <c r="C264" i="2"/>
  <c r="I263" i="2"/>
  <c r="C263" i="2"/>
  <c r="I262" i="2"/>
  <c r="C262" i="2"/>
  <c r="I261" i="2"/>
  <c r="C261" i="2"/>
  <c r="I260" i="2"/>
  <c r="C260" i="2"/>
  <c r="I259" i="2"/>
  <c r="C259" i="2"/>
  <c r="I258" i="2"/>
  <c r="C258" i="2"/>
  <c r="I257" i="2"/>
  <c r="C257" i="2"/>
  <c r="I256" i="2"/>
  <c r="C256" i="2"/>
  <c r="I255" i="2"/>
  <c r="C255" i="2"/>
  <c r="I254" i="2"/>
  <c r="C254" i="2"/>
  <c r="I253" i="2"/>
  <c r="C253" i="2"/>
  <c r="I252" i="2"/>
  <c r="C252" i="2"/>
  <c r="I251" i="2"/>
  <c r="C251" i="2"/>
  <c r="I250" i="2"/>
  <c r="C250" i="2"/>
  <c r="I249" i="2"/>
  <c r="C249" i="2"/>
  <c r="I248" i="2"/>
  <c r="C248" i="2"/>
  <c r="I247" i="2"/>
  <c r="C247" i="2"/>
  <c r="I246" i="2"/>
  <c r="C246" i="2"/>
  <c r="I245" i="2"/>
  <c r="C245" i="2"/>
  <c r="I244" i="2"/>
  <c r="C244" i="2"/>
  <c r="I243" i="2"/>
  <c r="C243" i="2"/>
  <c r="I242" i="2"/>
  <c r="C242" i="2"/>
  <c r="I241" i="2"/>
  <c r="C241" i="2"/>
  <c r="I240" i="2"/>
  <c r="C240" i="2"/>
  <c r="I239" i="2"/>
  <c r="C239" i="2"/>
  <c r="I238" i="2"/>
  <c r="C238" i="2"/>
  <c r="I237" i="2"/>
  <c r="C237" i="2"/>
  <c r="I236" i="2"/>
  <c r="C236" i="2"/>
  <c r="I235" i="2"/>
  <c r="C235" i="2"/>
  <c r="I234" i="2"/>
  <c r="C234" i="2"/>
  <c r="I233" i="2"/>
  <c r="C233" i="2"/>
  <c r="I232" i="2"/>
  <c r="C232" i="2"/>
  <c r="I231" i="2"/>
  <c r="C231" i="2"/>
  <c r="I230" i="2"/>
  <c r="C230" i="2"/>
  <c r="I229" i="2"/>
  <c r="C229" i="2"/>
  <c r="I228" i="2"/>
  <c r="C228" i="2"/>
  <c r="I227" i="2"/>
  <c r="C227" i="2"/>
  <c r="I226" i="2"/>
  <c r="C226" i="2"/>
  <c r="I225" i="2"/>
  <c r="C225" i="2"/>
  <c r="I224" i="2"/>
  <c r="C224" i="2"/>
  <c r="I223" i="2"/>
  <c r="C223" i="2"/>
  <c r="I222" i="2"/>
  <c r="C222" i="2"/>
  <c r="I221" i="2"/>
  <c r="C221" i="2"/>
  <c r="I220" i="2"/>
  <c r="C220" i="2"/>
  <c r="I219" i="2"/>
  <c r="C219" i="2"/>
  <c r="I218" i="2"/>
  <c r="C218" i="2"/>
  <c r="I217" i="2"/>
  <c r="C217" i="2"/>
  <c r="I216" i="2"/>
  <c r="C216" i="2"/>
  <c r="I215" i="2"/>
  <c r="C215" i="2"/>
  <c r="I214" i="2"/>
  <c r="C214" i="2"/>
  <c r="I213" i="2"/>
  <c r="C213" i="2"/>
  <c r="I212" i="2"/>
  <c r="C212" i="2"/>
  <c r="I211" i="2"/>
  <c r="C211" i="2"/>
  <c r="I210" i="2"/>
  <c r="C210" i="2"/>
  <c r="I209" i="2"/>
  <c r="C209" i="2"/>
  <c r="I208" i="2"/>
  <c r="C208" i="2"/>
  <c r="I207" i="2"/>
  <c r="C207" i="2"/>
  <c r="I206" i="2"/>
  <c r="C206" i="2"/>
  <c r="I205" i="2"/>
  <c r="C205" i="2"/>
  <c r="I204" i="2"/>
  <c r="C204" i="2"/>
  <c r="I203" i="2"/>
  <c r="C203" i="2"/>
  <c r="I202" i="2"/>
  <c r="C202" i="2"/>
  <c r="I201" i="2"/>
  <c r="C201" i="2"/>
  <c r="I200" i="2"/>
  <c r="C200" i="2"/>
  <c r="I199" i="2"/>
  <c r="C199" i="2"/>
  <c r="I198" i="2"/>
  <c r="C198" i="2"/>
  <c r="I197" i="2"/>
  <c r="C197" i="2"/>
  <c r="I196" i="2"/>
  <c r="C196" i="2"/>
  <c r="I195" i="2"/>
  <c r="C195" i="2"/>
  <c r="I194" i="2"/>
  <c r="C194" i="2"/>
  <c r="I193" i="2"/>
  <c r="C193" i="2"/>
  <c r="I192" i="2"/>
  <c r="C192" i="2"/>
  <c r="I191" i="2"/>
  <c r="C191" i="2"/>
  <c r="I190" i="2"/>
  <c r="C190" i="2"/>
  <c r="I189" i="2"/>
  <c r="C189" i="2"/>
  <c r="I188" i="2"/>
  <c r="C188" i="2"/>
  <c r="I187" i="2"/>
  <c r="C187" i="2"/>
  <c r="I186" i="2"/>
  <c r="C186" i="2"/>
  <c r="I185" i="2"/>
  <c r="C185" i="2"/>
  <c r="I184" i="2"/>
  <c r="C184" i="2"/>
  <c r="I183" i="2"/>
  <c r="C183" i="2"/>
  <c r="I182" i="2"/>
  <c r="C182" i="2"/>
  <c r="I181" i="2"/>
  <c r="C181" i="2"/>
  <c r="I180" i="2"/>
  <c r="C180" i="2"/>
  <c r="I179" i="2"/>
  <c r="C179" i="2"/>
  <c r="I178" i="2"/>
  <c r="C178" i="2"/>
  <c r="I177" i="2"/>
  <c r="C177" i="2"/>
  <c r="I176" i="2"/>
  <c r="C176" i="2"/>
  <c r="I175" i="2"/>
  <c r="C175" i="2"/>
  <c r="I174" i="2"/>
  <c r="C174" i="2"/>
  <c r="I173" i="2"/>
  <c r="C173" i="2"/>
  <c r="I172" i="2"/>
  <c r="C172" i="2"/>
  <c r="I171" i="2"/>
  <c r="C171" i="2"/>
  <c r="I170" i="2"/>
  <c r="C170" i="2"/>
  <c r="I169" i="2"/>
  <c r="C169" i="2"/>
  <c r="I168" i="2"/>
  <c r="C168" i="2"/>
  <c r="I167" i="2"/>
  <c r="C167" i="2"/>
  <c r="I166" i="2"/>
  <c r="C166" i="2"/>
  <c r="I165" i="2"/>
  <c r="C165" i="2"/>
  <c r="I164" i="2"/>
  <c r="C164" i="2"/>
  <c r="I163" i="2"/>
  <c r="C163" i="2"/>
  <c r="I162" i="2"/>
  <c r="C162" i="2"/>
  <c r="I161" i="2"/>
  <c r="C161" i="2"/>
  <c r="I160" i="2"/>
  <c r="C160" i="2"/>
  <c r="I159" i="2"/>
  <c r="C159" i="2"/>
  <c r="I158" i="2"/>
  <c r="C158" i="2"/>
  <c r="I157" i="2"/>
  <c r="C157" i="2"/>
  <c r="I156" i="2"/>
  <c r="C156" i="2"/>
  <c r="I155" i="2"/>
  <c r="C155" i="2"/>
  <c r="I154" i="2"/>
  <c r="C154" i="2"/>
  <c r="I153" i="2"/>
  <c r="C153" i="2"/>
  <c r="I152" i="2"/>
  <c r="C152" i="2"/>
  <c r="I151" i="2"/>
  <c r="C151" i="2"/>
  <c r="I150" i="2"/>
  <c r="C150" i="2"/>
  <c r="I149" i="2"/>
  <c r="C149" i="2"/>
  <c r="I148" i="2"/>
  <c r="C148" i="2"/>
  <c r="I147" i="2"/>
  <c r="C147" i="2"/>
  <c r="I146" i="2"/>
  <c r="C146" i="2"/>
  <c r="I145" i="2"/>
  <c r="C145" i="2"/>
  <c r="I144" i="2"/>
  <c r="C144" i="2"/>
  <c r="I143" i="2"/>
  <c r="C143" i="2"/>
  <c r="I142" i="2"/>
  <c r="C142" i="2"/>
  <c r="I141" i="2"/>
  <c r="C141" i="2"/>
  <c r="I140" i="2"/>
  <c r="C140" i="2"/>
  <c r="I139" i="2"/>
  <c r="C139" i="2"/>
  <c r="I138" i="2"/>
  <c r="C138" i="2"/>
  <c r="I137" i="2"/>
  <c r="C137" i="2"/>
  <c r="I136" i="2"/>
  <c r="C136" i="2"/>
  <c r="I135" i="2"/>
  <c r="C135" i="2"/>
  <c r="I134" i="2"/>
  <c r="C134" i="2"/>
  <c r="I133" i="2"/>
  <c r="C133" i="2"/>
  <c r="I132" i="2"/>
  <c r="C132" i="2"/>
  <c r="I131" i="2"/>
  <c r="C131" i="2"/>
  <c r="I130" i="2"/>
  <c r="C130" i="2"/>
  <c r="I129" i="2"/>
  <c r="C129" i="2"/>
  <c r="I128" i="2"/>
  <c r="C128" i="2"/>
  <c r="I127" i="2"/>
  <c r="C127" i="2"/>
  <c r="I126" i="2"/>
  <c r="C126" i="2"/>
  <c r="I125" i="2"/>
  <c r="C125" i="2"/>
  <c r="I124" i="2"/>
  <c r="C124" i="2"/>
  <c r="I123" i="2"/>
  <c r="C123" i="2"/>
  <c r="I122" i="2"/>
  <c r="C122" i="2"/>
  <c r="I121" i="2"/>
  <c r="C121" i="2"/>
  <c r="I120" i="2"/>
  <c r="C120" i="2"/>
  <c r="I119" i="2"/>
  <c r="C119" i="2"/>
  <c r="I118" i="2"/>
  <c r="C118" i="2"/>
  <c r="I117" i="2"/>
  <c r="C117" i="2"/>
  <c r="I116" i="2"/>
  <c r="C116" i="2"/>
  <c r="I115" i="2"/>
  <c r="C115" i="2"/>
  <c r="I114" i="2"/>
  <c r="C114" i="2"/>
  <c r="I113" i="2"/>
  <c r="C113" i="2"/>
  <c r="I112" i="2"/>
  <c r="C112" i="2"/>
  <c r="I111" i="2"/>
  <c r="C111" i="2"/>
  <c r="I110" i="2"/>
  <c r="C110" i="2"/>
  <c r="I109" i="2"/>
  <c r="C109" i="2"/>
  <c r="I108" i="2"/>
  <c r="C108" i="2"/>
  <c r="I107" i="2"/>
  <c r="C107" i="2"/>
  <c r="I106" i="2"/>
  <c r="C106" i="2"/>
  <c r="I105" i="2"/>
  <c r="C105" i="2"/>
  <c r="I104" i="2"/>
  <c r="C104" i="2"/>
  <c r="I103" i="2"/>
  <c r="C103" i="2"/>
  <c r="I102" i="2"/>
  <c r="C102" i="2"/>
  <c r="I101" i="2"/>
  <c r="C101" i="2"/>
  <c r="I100" i="2"/>
  <c r="C100" i="2"/>
  <c r="I99" i="2"/>
  <c r="C99" i="2"/>
  <c r="I98" i="2"/>
  <c r="C98" i="2"/>
  <c r="I97" i="2"/>
  <c r="C97" i="2"/>
  <c r="I96" i="2"/>
  <c r="C96" i="2"/>
  <c r="I95" i="2"/>
  <c r="C95" i="2"/>
  <c r="I94" i="2"/>
  <c r="C94" i="2"/>
  <c r="I93" i="2"/>
  <c r="C93" i="2"/>
  <c r="I92" i="2"/>
  <c r="C92" i="2"/>
  <c r="I91" i="2"/>
  <c r="C91" i="2"/>
  <c r="I90" i="2"/>
  <c r="C90" i="2"/>
  <c r="I89" i="2"/>
  <c r="C89" i="2"/>
  <c r="I88" i="2"/>
  <c r="C88" i="2"/>
  <c r="I87" i="2"/>
  <c r="C87" i="2"/>
  <c r="I86" i="2"/>
  <c r="C86" i="2"/>
  <c r="I85" i="2"/>
  <c r="C85" i="2"/>
  <c r="I84" i="2"/>
  <c r="C84" i="2"/>
  <c r="I83" i="2"/>
  <c r="C83" i="2"/>
  <c r="I82" i="2"/>
  <c r="C82" i="2"/>
  <c r="I81" i="2"/>
  <c r="C81" i="2"/>
  <c r="I80" i="2"/>
  <c r="C80" i="2"/>
  <c r="I79" i="2"/>
  <c r="C79" i="2"/>
  <c r="I78" i="2"/>
  <c r="C78" i="2"/>
  <c r="I77" i="2"/>
  <c r="C77" i="2"/>
  <c r="I76" i="2"/>
  <c r="C76" i="2"/>
  <c r="I75" i="2"/>
  <c r="C75" i="2"/>
  <c r="I74" i="2"/>
  <c r="C74" i="2"/>
  <c r="I73" i="2"/>
  <c r="C73" i="2"/>
  <c r="I72" i="2"/>
  <c r="C72" i="2"/>
  <c r="I71" i="2"/>
  <c r="C71" i="2"/>
  <c r="I70" i="2"/>
  <c r="C70" i="2"/>
  <c r="I69" i="2"/>
  <c r="C69" i="2"/>
  <c r="I68" i="2"/>
  <c r="C68" i="2"/>
  <c r="I67" i="2"/>
  <c r="C67" i="2"/>
  <c r="I66" i="2"/>
  <c r="C66" i="2"/>
  <c r="I65" i="2"/>
  <c r="C65" i="2"/>
  <c r="I64" i="2"/>
  <c r="C64" i="2"/>
  <c r="I63" i="2"/>
  <c r="C63" i="2"/>
  <c r="I62" i="2"/>
  <c r="C62" i="2"/>
  <c r="I61" i="2"/>
  <c r="C61" i="2"/>
  <c r="I60" i="2"/>
  <c r="C60" i="2"/>
  <c r="I59" i="2"/>
  <c r="C59" i="2"/>
  <c r="I58" i="2"/>
  <c r="C58" i="2"/>
  <c r="I57" i="2"/>
  <c r="C57" i="2"/>
  <c r="I56" i="2"/>
  <c r="C56" i="2"/>
  <c r="I55" i="2"/>
  <c r="C55" i="2"/>
  <c r="I54" i="2"/>
  <c r="C54" i="2"/>
  <c r="I53" i="2"/>
  <c r="C53" i="2"/>
  <c r="I52" i="2"/>
  <c r="C52" i="2"/>
  <c r="I51" i="2"/>
  <c r="C51" i="2"/>
  <c r="I50" i="2"/>
  <c r="C50" i="2"/>
  <c r="I49" i="2"/>
  <c r="C49" i="2"/>
  <c r="I48" i="2"/>
  <c r="C48" i="2"/>
  <c r="I47" i="2"/>
  <c r="C47" i="2"/>
  <c r="I46" i="2"/>
  <c r="C46" i="2"/>
  <c r="I45" i="2"/>
  <c r="C45" i="2"/>
  <c r="I44" i="2"/>
  <c r="C44" i="2"/>
  <c r="I43" i="2"/>
  <c r="C43" i="2"/>
  <c r="I42" i="2"/>
  <c r="C42" i="2"/>
  <c r="I41" i="2"/>
  <c r="C41" i="2"/>
  <c r="I40" i="2"/>
  <c r="C40" i="2"/>
  <c r="I39" i="2"/>
  <c r="C39" i="2"/>
  <c r="I38" i="2"/>
  <c r="C38" i="2"/>
  <c r="I37" i="2"/>
  <c r="C37" i="2"/>
  <c r="I36" i="2"/>
  <c r="C36" i="2"/>
  <c r="I35" i="2"/>
  <c r="C35" i="2"/>
  <c r="I34" i="2"/>
  <c r="C34" i="2"/>
  <c r="I33" i="2"/>
  <c r="C33" i="2"/>
  <c r="I32" i="2"/>
  <c r="C32" i="2"/>
  <c r="I31" i="2"/>
  <c r="C31" i="2"/>
  <c r="I30" i="2"/>
  <c r="C30" i="2"/>
  <c r="I29" i="2"/>
  <c r="C29" i="2"/>
  <c r="I28" i="2"/>
  <c r="C28" i="2"/>
  <c r="I27" i="2"/>
  <c r="C27" i="2"/>
  <c r="I26" i="2"/>
  <c r="C26" i="2"/>
  <c r="I25" i="2"/>
  <c r="C25" i="2"/>
  <c r="I24" i="2"/>
  <c r="C24" i="2"/>
  <c r="I23" i="2"/>
  <c r="C23" i="2"/>
  <c r="I22" i="2"/>
  <c r="C22" i="2"/>
  <c r="I21" i="2"/>
  <c r="C21" i="2"/>
  <c r="I20" i="2"/>
  <c r="C20" i="2"/>
  <c r="I19" i="2"/>
  <c r="C19" i="2"/>
  <c r="I18" i="2"/>
  <c r="C18" i="2"/>
  <c r="I17" i="2"/>
  <c r="C17" i="2"/>
  <c r="I16" i="2"/>
  <c r="C16" i="2"/>
  <c r="I15" i="2"/>
  <c r="C15" i="2"/>
  <c r="I14" i="2"/>
  <c r="C14" i="2"/>
  <c r="I13" i="2"/>
  <c r="C13" i="2"/>
  <c r="I12" i="2"/>
  <c r="C12" i="2"/>
  <c r="I11" i="2"/>
  <c r="C11" i="2"/>
  <c r="I10" i="2"/>
  <c r="C10" i="2"/>
  <c r="I9" i="2"/>
  <c r="C9" i="2"/>
  <c r="I8" i="2"/>
  <c r="C8" i="2"/>
  <c r="I7" i="2"/>
  <c r="C7" i="2"/>
  <c r="I6" i="2"/>
  <c r="C6" i="2"/>
  <c r="I5" i="2"/>
  <c r="C5" i="2"/>
  <c r="I4" i="2"/>
  <c r="C4" i="2"/>
  <c r="I3" i="2"/>
  <c r="C3" i="2"/>
  <c r="C2" i="2"/>
  <c r="J2455" i="1" l="1"/>
  <c r="H2455" i="1"/>
  <c r="J2454" i="1"/>
  <c r="H2454" i="1"/>
  <c r="J2453" i="1"/>
  <c r="H2453" i="1"/>
  <c r="J2452" i="1"/>
  <c r="H2452" i="1"/>
  <c r="J2451" i="1"/>
  <c r="H2451" i="1"/>
  <c r="J2450" i="1"/>
  <c r="H2450" i="1"/>
  <c r="J2449" i="1"/>
  <c r="H2449" i="1"/>
  <c r="J2448" i="1"/>
  <c r="H2448" i="1"/>
  <c r="J2447" i="1"/>
  <c r="H2447" i="1"/>
  <c r="J2446" i="1"/>
  <c r="H2446" i="1"/>
  <c r="J2445" i="1"/>
  <c r="H2445" i="1"/>
  <c r="J2444" i="1"/>
  <c r="H2444" i="1"/>
  <c r="J2443" i="1"/>
  <c r="H2443" i="1"/>
  <c r="J2442" i="1"/>
  <c r="H2442" i="1"/>
  <c r="J2441" i="1"/>
  <c r="H2441" i="1"/>
  <c r="J2440" i="1"/>
  <c r="H2440" i="1"/>
  <c r="J2439" i="1"/>
  <c r="H2439" i="1"/>
  <c r="J2438" i="1"/>
  <c r="H2438" i="1"/>
  <c r="J2437" i="1"/>
  <c r="H2437" i="1"/>
  <c r="J2436" i="1"/>
  <c r="H2436" i="1"/>
  <c r="J2435" i="1"/>
  <c r="H2435" i="1"/>
  <c r="J2434" i="1"/>
  <c r="H2434" i="1"/>
  <c r="J2433" i="1"/>
  <c r="H2433" i="1"/>
  <c r="J2432" i="1"/>
  <c r="H2432" i="1"/>
  <c r="J2431" i="1"/>
  <c r="H2431" i="1"/>
  <c r="J2430" i="1"/>
  <c r="H2430" i="1"/>
  <c r="J2429" i="1"/>
  <c r="H2429" i="1"/>
  <c r="J2428" i="1"/>
  <c r="H2428" i="1"/>
  <c r="J2427" i="1"/>
  <c r="H2427" i="1"/>
  <c r="J2426" i="1"/>
  <c r="H2426" i="1"/>
  <c r="J2425" i="1"/>
  <c r="H2425" i="1"/>
  <c r="J2424" i="1"/>
  <c r="H2424" i="1"/>
  <c r="J2423" i="1"/>
  <c r="H2423" i="1"/>
  <c r="J2422" i="1"/>
  <c r="H2422" i="1"/>
  <c r="J2421" i="1"/>
  <c r="H2421" i="1"/>
  <c r="J2420" i="1"/>
  <c r="H2420" i="1"/>
  <c r="J2419" i="1"/>
  <c r="H2419" i="1"/>
  <c r="J2418" i="1"/>
  <c r="H2418" i="1"/>
  <c r="J2417" i="1"/>
  <c r="H2417" i="1"/>
  <c r="J2416" i="1"/>
  <c r="H2416" i="1"/>
  <c r="J2415" i="1"/>
  <c r="H2415" i="1"/>
  <c r="J2414" i="1"/>
  <c r="H2414" i="1"/>
  <c r="J2413" i="1"/>
  <c r="H2413" i="1"/>
  <c r="J2412" i="1"/>
  <c r="H2412" i="1"/>
  <c r="J2411" i="1"/>
  <c r="H2411" i="1"/>
  <c r="J2410" i="1"/>
  <c r="H2410" i="1"/>
  <c r="J2409" i="1"/>
  <c r="H2409" i="1"/>
  <c r="J2408" i="1"/>
  <c r="H2408" i="1"/>
  <c r="J2407" i="1"/>
  <c r="H2407" i="1"/>
  <c r="J2406" i="1"/>
  <c r="H2406" i="1"/>
  <c r="J2405" i="1"/>
  <c r="H2405" i="1"/>
  <c r="J2404" i="1"/>
  <c r="H2404" i="1"/>
  <c r="J2403" i="1"/>
  <c r="H2403" i="1"/>
  <c r="J2402" i="1"/>
  <c r="H2402" i="1"/>
  <c r="J2401" i="1"/>
  <c r="H2401" i="1"/>
  <c r="J2400" i="1"/>
  <c r="H2400" i="1"/>
  <c r="J2399" i="1"/>
  <c r="H2399" i="1"/>
  <c r="J2398" i="1"/>
  <c r="H2398" i="1"/>
  <c r="J2397" i="1"/>
  <c r="H2397" i="1"/>
  <c r="J2396" i="1"/>
  <c r="H2396" i="1"/>
  <c r="J2395" i="1"/>
  <c r="H2395" i="1"/>
  <c r="J2394" i="1"/>
  <c r="H2394" i="1"/>
  <c r="J2393" i="1"/>
  <c r="H2393" i="1"/>
  <c r="J2392" i="1"/>
  <c r="H2392" i="1"/>
  <c r="J2391" i="1"/>
  <c r="H2391" i="1"/>
  <c r="J2390" i="1"/>
  <c r="H2390" i="1"/>
  <c r="J2389" i="1"/>
  <c r="H2389" i="1"/>
  <c r="J2388" i="1"/>
  <c r="H2388" i="1"/>
  <c r="J2387" i="1"/>
  <c r="H2387" i="1"/>
  <c r="J2386" i="1"/>
  <c r="H2386" i="1"/>
  <c r="J2385" i="1"/>
  <c r="H2385" i="1"/>
  <c r="J2384" i="1"/>
  <c r="H2384" i="1"/>
  <c r="J2383" i="1"/>
  <c r="H2383" i="1"/>
  <c r="J2382" i="1"/>
  <c r="H2382" i="1"/>
  <c r="J2381" i="1"/>
  <c r="H2381" i="1"/>
  <c r="J2380" i="1"/>
  <c r="H2380" i="1"/>
  <c r="J2379" i="1"/>
  <c r="H2379" i="1"/>
  <c r="J2378" i="1"/>
  <c r="H2378" i="1"/>
  <c r="J2377" i="1"/>
  <c r="H2377" i="1"/>
  <c r="J2376" i="1"/>
  <c r="H2376" i="1"/>
  <c r="J2375" i="1"/>
  <c r="H2375" i="1"/>
  <c r="J2374" i="1"/>
  <c r="H2374" i="1"/>
  <c r="J2373" i="1"/>
  <c r="H2373" i="1"/>
  <c r="J2372" i="1"/>
  <c r="H2372" i="1"/>
  <c r="J2371" i="1"/>
  <c r="H2371" i="1"/>
  <c r="J2370" i="1"/>
  <c r="H2370" i="1"/>
  <c r="J2369" i="1"/>
  <c r="H2369" i="1"/>
  <c r="J2368" i="1"/>
  <c r="H2368" i="1"/>
  <c r="J2367" i="1"/>
  <c r="H2367" i="1"/>
  <c r="J2366" i="1"/>
  <c r="H2366" i="1"/>
  <c r="J2365" i="1"/>
  <c r="H2365" i="1"/>
  <c r="J2364" i="1"/>
  <c r="H2364" i="1"/>
  <c r="J2363" i="1"/>
  <c r="H2363" i="1"/>
  <c r="J2362" i="1"/>
  <c r="H2362" i="1"/>
  <c r="J2361" i="1"/>
  <c r="H2361" i="1"/>
  <c r="J2360" i="1"/>
  <c r="H2360" i="1"/>
  <c r="J2359" i="1"/>
  <c r="H2359" i="1"/>
  <c r="J2358" i="1"/>
  <c r="H2358" i="1"/>
  <c r="J2357" i="1"/>
  <c r="H2357" i="1"/>
  <c r="J2356" i="1"/>
  <c r="H2356" i="1"/>
  <c r="J2355" i="1"/>
  <c r="H2355" i="1"/>
  <c r="J2354" i="1"/>
  <c r="H2354" i="1"/>
  <c r="J2353" i="1"/>
  <c r="H2353" i="1"/>
  <c r="J2352" i="1"/>
  <c r="H2352" i="1"/>
  <c r="J2351" i="1"/>
  <c r="H2351" i="1"/>
  <c r="J2350" i="1"/>
  <c r="H2350" i="1"/>
  <c r="J2349" i="1"/>
  <c r="H2349" i="1"/>
  <c r="J2348" i="1"/>
  <c r="H2348" i="1"/>
  <c r="J2347" i="1"/>
  <c r="H2347" i="1"/>
  <c r="J2346" i="1"/>
  <c r="H2346" i="1"/>
  <c r="J2345" i="1"/>
  <c r="H2345" i="1"/>
  <c r="J2344" i="1"/>
  <c r="H2344" i="1"/>
  <c r="J2343" i="1"/>
  <c r="H2343" i="1"/>
  <c r="J2342" i="1"/>
  <c r="H2342" i="1"/>
  <c r="J2341" i="1"/>
  <c r="H2341" i="1"/>
  <c r="J2340" i="1"/>
  <c r="H2340" i="1"/>
  <c r="J2339" i="1"/>
  <c r="H2339" i="1"/>
  <c r="J2338" i="1"/>
  <c r="H2338" i="1"/>
  <c r="J2337" i="1"/>
  <c r="H2337" i="1"/>
  <c r="J2336" i="1"/>
  <c r="H2336" i="1"/>
  <c r="J2335" i="1"/>
  <c r="H2335" i="1"/>
  <c r="J2334" i="1"/>
  <c r="H2334" i="1"/>
  <c r="J2333" i="1"/>
  <c r="H2333" i="1"/>
  <c r="J2332" i="1"/>
  <c r="H2332" i="1"/>
  <c r="J2331" i="1"/>
  <c r="H2331" i="1"/>
  <c r="J2330" i="1"/>
  <c r="H2330" i="1"/>
  <c r="J2329" i="1"/>
  <c r="H2329" i="1"/>
  <c r="J2328" i="1"/>
  <c r="H2328" i="1"/>
  <c r="J2327" i="1"/>
  <c r="H2327" i="1"/>
  <c r="J2326" i="1"/>
  <c r="H2326" i="1"/>
  <c r="J2325" i="1"/>
  <c r="H2325" i="1"/>
  <c r="J2324" i="1"/>
  <c r="H2324" i="1"/>
  <c r="J2323" i="1"/>
  <c r="H2323" i="1"/>
  <c r="J2322" i="1"/>
  <c r="H2322" i="1"/>
  <c r="J2321" i="1"/>
  <c r="H2321" i="1"/>
  <c r="J2320" i="1"/>
  <c r="H2320" i="1"/>
  <c r="J2319" i="1"/>
  <c r="H2319" i="1"/>
  <c r="J2318" i="1"/>
  <c r="H2318" i="1"/>
  <c r="J2317" i="1"/>
  <c r="H2317" i="1"/>
  <c r="J2316" i="1"/>
  <c r="H2316" i="1"/>
  <c r="J2315" i="1"/>
  <c r="H2315" i="1"/>
  <c r="J2314" i="1"/>
  <c r="H2314" i="1"/>
  <c r="J2313" i="1"/>
  <c r="H2313" i="1"/>
  <c r="J2312" i="1"/>
  <c r="H2312" i="1"/>
  <c r="J2311" i="1"/>
  <c r="H2311" i="1"/>
  <c r="J2310" i="1"/>
  <c r="H2310" i="1"/>
  <c r="J2309" i="1"/>
  <c r="H2309" i="1"/>
  <c r="J2308" i="1"/>
  <c r="H2308" i="1"/>
  <c r="J2307" i="1"/>
  <c r="H2307" i="1"/>
  <c r="J2306" i="1"/>
  <c r="H2306" i="1"/>
  <c r="J2305" i="1"/>
  <c r="H2305" i="1"/>
  <c r="J2304" i="1"/>
  <c r="H2304" i="1"/>
  <c r="J2303" i="1"/>
  <c r="H2303" i="1"/>
  <c r="J2302" i="1"/>
  <c r="H2302" i="1"/>
  <c r="J2301" i="1"/>
  <c r="H2301" i="1"/>
  <c r="J2300" i="1"/>
  <c r="H2300" i="1"/>
  <c r="J2299" i="1"/>
  <c r="H2299" i="1"/>
  <c r="J2298" i="1"/>
  <c r="H2298" i="1"/>
  <c r="J2297" i="1"/>
  <c r="H2297" i="1"/>
  <c r="J2296" i="1"/>
  <c r="H2296" i="1"/>
  <c r="J2295" i="1"/>
  <c r="H2295" i="1"/>
  <c r="J2294" i="1"/>
  <c r="H2294" i="1"/>
  <c r="J2293" i="1"/>
  <c r="H2293" i="1"/>
  <c r="J2292" i="1"/>
  <c r="H2292" i="1"/>
  <c r="J2291" i="1"/>
  <c r="H2291" i="1"/>
  <c r="J2290" i="1"/>
  <c r="H2290" i="1"/>
  <c r="J2289" i="1"/>
  <c r="H2289" i="1"/>
  <c r="J2288" i="1"/>
  <c r="H2288" i="1"/>
  <c r="J2287" i="1"/>
  <c r="H2287" i="1"/>
  <c r="J2286" i="1"/>
  <c r="H2286" i="1"/>
  <c r="J2285" i="1"/>
  <c r="H2285" i="1"/>
  <c r="J2284" i="1"/>
  <c r="H2284" i="1"/>
  <c r="J2283" i="1"/>
  <c r="H2283" i="1"/>
  <c r="J2282" i="1"/>
  <c r="H2282" i="1"/>
  <c r="J2281" i="1"/>
  <c r="H2281" i="1"/>
  <c r="J2280" i="1"/>
  <c r="H2280" i="1"/>
  <c r="J2279" i="1"/>
  <c r="H2279" i="1"/>
  <c r="J2278" i="1"/>
  <c r="H2278" i="1"/>
  <c r="J2277" i="1"/>
  <c r="H2277" i="1"/>
  <c r="J2276" i="1"/>
  <c r="H2276" i="1"/>
  <c r="J2275" i="1"/>
  <c r="H2275" i="1"/>
  <c r="J2274" i="1"/>
  <c r="H2274" i="1"/>
  <c r="J2273" i="1"/>
  <c r="H2273" i="1"/>
  <c r="J2272" i="1"/>
  <c r="H2272" i="1"/>
  <c r="J2271" i="1"/>
  <c r="H2271" i="1"/>
  <c r="J2270" i="1"/>
  <c r="H2270" i="1"/>
  <c r="J2269" i="1"/>
  <c r="H2269" i="1"/>
  <c r="J2268" i="1"/>
  <c r="H2268" i="1"/>
  <c r="J2267" i="1"/>
  <c r="H2267" i="1"/>
  <c r="J2266" i="1"/>
  <c r="H2266" i="1"/>
  <c r="J2265" i="1"/>
  <c r="H2265" i="1"/>
  <c r="J2264" i="1"/>
  <c r="H2264" i="1"/>
  <c r="J2263" i="1"/>
  <c r="H2263" i="1"/>
  <c r="J2262" i="1"/>
  <c r="H2262" i="1"/>
  <c r="J2261" i="1"/>
  <c r="H2261" i="1"/>
  <c r="J2260" i="1"/>
  <c r="H2260" i="1"/>
  <c r="J2259" i="1"/>
  <c r="H2259" i="1"/>
  <c r="J2258" i="1"/>
  <c r="H2258" i="1"/>
  <c r="J2257" i="1"/>
  <c r="H2257" i="1"/>
  <c r="J2256" i="1"/>
  <c r="H2256" i="1"/>
  <c r="J2255" i="1"/>
  <c r="H2255" i="1"/>
  <c r="J2254" i="1"/>
  <c r="H2254" i="1"/>
  <c r="J2253" i="1"/>
  <c r="H2253" i="1"/>
  <c r="J2252" i="1"/>
  <c r="H2252" i="1"/>
  <c r="J2251" i="1"/>
  <c r="H2251" i="1"/>
  <c r="J2250" i="1"/>
  <c r="H2250" i="1"/>
  <c r="J2249" i="1"/>
  <c r="H2249" i="1"/>
  <c r="J2248" i="1"/>
  <c r="H2248" i="1"/>
  <c r="J2247" i="1"/>
  <c r="H2247" i="1"/>
  <c r="J2246" i="1"/>
  <c r="H2246" i="1"/>
  <c r="J2245" i="1"/>
  <c r="H2245" i="1"/>
  <c r="J2244" i="1"/>
  <c r="H2244" i="1"/>
  <c r="J2243" i="1"/>
  <c r="H2243" i="1"/>
  <c r="J2242" i="1"/>
  <c r="H2242" i="1"/>
  <c r="J2241" i="1"/>
  <c r="H2241" i="1"/>
  <c r="J2240" i="1"/>
  <c r="H2240" i="1"/>
  <c r="J2239" i="1"/>
  <c r="H2239" i="1"/>
  <c r="J2238" i="1"/>
  <c r="H2238" i="1"/>
  <c r="J2237" i="1"/>
  <c r="H2237" i="1"/>
  <c r="J2236" i="1"/>
  <c r="H2236" i="1"/>
  <c r="J2235" i="1"/>
  <c r="H2235" i="1"/>
  <c r="J2234" i="1"/>
  <c r="H2234" i="1"/>
  <c r="J2233" i="1"/>
  <c r="H2233" i="1"/>
  <c r="J2232" i="1"/>
  <c r="H2232" i="1"/>
  <c r="J2231" i="1"/>
  <c r="H2231" i="1"/>
  <c r="J2230" i="1"/>
  <c r="H2230" i="1"/>
  <c r="J2229" i="1"/>
  <c r="H2229" i="1"/>
  <c r="J2228" i="1"/>
  <c r="H2228" i="1"/>
  <c r="J2227" i="1"/>
  <c r="H2227" i="1"/>
  <c r="J2226" i="1"/>
  <c r="H2226" i="1"/>
  <c r="J2225" i="1"/>
  <c r="H2225" i="1"/>
  <c r="J2224" i="1"/>
  <c r="H2224" i="1"/>
  <c r="J2223" i="1"/>
  <c r="H2223" i="1"/>
  <c r="J2222" i="1"/>
  <c r="H2222" i="1"/>
  <c r="J2221" i="1"/>
  <c r="H2221" i="1"/>
  <c r="J2220" i="1"/>
  <c r="H2220" i="1"/>
  <c r="J2219" i="1"/>
  <c r="H2219" i="1"/>
  <c r="J2218" i="1"/>
  <c r="H2218" i="1"/>
  <c r="J2217" i="1"/>
  <c r="H2217" i="1"/>
  <c r="J2216" i="1"/>
  <c r="H2216" i="1"/>
  <c r="J2215" i="1"/>
  <c r="H2215" i="1"/>
  <c r="J2214" i="1"/>
  <c r="H2214" i="1"/>
  <c r="J2213" i="1"/>
  <c r="H2213" i="1"/>
  <c r="J2212" i="1"/>
  <c r="H2212" i="1"/>
  <c r="J2211" i="1"/>
  <c r="H2211" i="1"/>
  <c r="J2210" i="1"/>
  <c r="H2210" i="1"/>
  <c r="J2209" i="1"/>
  <c r="H2209" i="1"/>
  <c r="J2208" i="1"/>
  <c r="H2208" i="1"/>
  <c r="J2207" i="1"/>
  <c r="H2207" i="1"/>
  <c r="J2206" i="1"/>
  <c r="H2206" i="1"/>
  <c r="J2205" i="1"/>
  <c r="H2205" i="1"/>
  <c r="J2204" i="1"/>
  <c r="H2204" i="1"/>
  <c r="J2203" i="1"/>
  <c r="H2203" i="1"/>
  <c r="J2202" i="1"/>
  <c r="H2202" i="1"/>
  <c r="J2201" i="1"/>
  <c r="H2201" i="1"/>
  <c r="J2200" i="1"/>
  <c r="H2200" i="1"/>
  <c r="J2199" i="1"/>
  <c r="H2199" i="1"/>
  <c r="J2198" i="1"/>
  <c r="H2198" i="1"/>
  <c r="J2197" i="1"/>
  <c r="H2197" i="1"/>
  <c r="J2196" i="1"/>
  <c r="H2196" i="1"/>
  <c r="J2195" i="1"/>
  <c r="H2195" i="1"/>
  <c r="J2194" i="1"/>
  <c r="H2194" i="1"/>
  <c r="J2193" i="1"/>
  <c r="H2193" i="1"/>
  <c r="J2192" i="1"/>
  <c r="H2192" i="1"/>
  <c r="J2191" i="1"/>
  <c r="H2191" i="1"/>
  <c r="J2190" i="1"/>
  <c r="H2190" i="1"/>
  <c r="J2189" i="1"/>
  <c r="H2189" i="1"/>
  <c r="J2188" i="1"/>
  <c r="H2188" i="1"/>
  <c r="J2187" i="1"/>
  <c r="H2187" i="1"/>
  <c r="J2186" i="1"/>
  <c r="H2186" i="1"/>
  <c r="J2185" i="1"/>
  <c r="H2185" i="1"/>
  <c r="J2184" i="1"/>
  <c r="H2184" i="1"/>
  <c r="J2183" i="1"/>
  <c r="H2183" i="1"/>
  <c r="J2182" i="1"/>
  <c r="H2182" i="1"/>
  <c r="J2181" i="1"/>
  <c r="H2181" i="1"/>
  <c r="J2180" i="1"/>
  <c r="H2180" i="1"/>
  <c r="J2179" i="1"/>
  <c r="H2179" i="1"/>
  <c r="J2178" i="1"/>
  <c r="H2178" i="1"/>
  <c r="J2177" i="1"/>
  <c r="H2177" i="1"/>
  <c r="J2176" i="1"/>
  <c r="H2176" i="1"/>
  <c r="J2175" i="1"/>
  <c r="H2175" i="1"/>
  <c r="J2174" i="1"/>
  <c r="H2174" i="1"/>
  <c r="J2173" i="1"/>
  <c r="H2173" i="1"/>
  <c r="J2172" i="1"/>
  <c r="H2172" i="1"/>
  <c r="J2171" i="1"/>
  <c r="H2171" i="1"/>
  <c r="J2170" i="1"/>
  <c r="H2170" i="1"/>
  <c r="J2169" i="1"/>
  <c r="H2169" i="1"/>
  <c r="J2168" i="1"/>
  <c r="H2168" i="1"/>
  <c r="J2167" i="1"/>
  <c r="H2167" i="1"/>
  <c r="J2166" i="1"/>
  <c r="H2166" i="1"/>
  <c r="J2165" i="1"/>
  <c r="H2165" i="1"/>
  <c r="J2164" i="1"/>
  <c r="H2164" i="1"/>
  <c r="J2163" i="1"/>
  <c r="H2163" i="1"/>
  <c r="J2162" i="1"/>
  <c r="H2162" i="1"/>
  <c r="J2161" i="1"/>
  <c r="H2161" i="1"/>
  <c r="J2160" i="1"/>
  <c r="H2160" i="1"/>
  <c r="J2159" i="1"/>
  <c r="H2159" i="1"/>
  <c r="J2158" i="1"/>
  <c r="H2158" i="1"/>
  <c r="J2157" i="1"/>
  <c r="H2157" i="1"/>
  <c r="J2156" i="1"/>
  <c r="H2156" i="1"/>
  <c r="J2155" i="1"/>
  <c r="H2155" i="1"/>
  <c r="J2154" i="1"/>
  <c r="H2154" i="1"/>
  <c r="J2153" i="1"/>
  <c r="H2153" i="1"/>
  <c r="J2152" i="1"/>
  <c r="H2152" i="1"/>
  <c r="J2151" i="1"/>
  <c r="H2151" i="1"/>
  <c r="J2150" i="1"/>
  <c r="H2150" i="1"/>
  <c r="J2149" i="1"/>
  <c r="H2149" i="1"/>
  <c r="J2148" i="1"/>
  <c r="H2148" i="1"/>
  <c r="J2147" i="1"/>
  <c r="H2147" i="1"/>
  <c r="J2146" i="1"/>
  <c r="H2146" i="1"/>
  <c r="J2145" i="1"/>
  <c r="H2145" i="1"/>
  <c r="J2144" i="1"/>
  <c r="H2144" i="1"/>
  <c r="J2143" i="1"/>
  <c r="H2143" i="1"/>
  <c r="J2142" i="1"/>
  <c r="H2142" i="1"/>
  <c r="J2141" i="1"/>
  <c r="H2141" i="1"/>
  <c r="J2140" i="1"/>
  <c r="H2140" i="1"/>
  <c r="J2139" i="1"/>
  <c r="H2139" i="1"/>
  <c r="J2138" i="1"/>
  <c r="H2138" i="1"/>
  <c r="J2137" i="1"/>
  <c r="H2137" i="1"/>
  <c r="J2136" i="1"/>
  <c r="H2136" i="1"/>
  <c r="J2135" i="1"/>
  <c r="H2135" i="1"/>
  <c r="J2134" i="1"/>
  <c r="H2134" i="1"/>
  <c r="J2133" i="1"/>
  <c r="H2133" i="1"/>
  <c r="J2132" i="1"/>
  <c r="H2132" i="1"/>
  <c r="J2131" i="1"/>
  <c r="H2131" i="1"/>
  <c r="J2130" i="1"/>
  <c r="H2130" i="1"/>
  <c r="J2129" i="1"/>
  <c r="H2129" i="1"/>
  <c r="J2128" i="1"/>
  <c r="H2128" i="1"/>
  <c r="J2127" i="1"/>
  <c r="H2127" i="1"/>
  <c r="J2126" i="1"/>
  <c r="H2126" i="1"/>
  <c r="J2125" i="1"/>
  <c r="H2125" i="1"/>
  <c r="J2124" i="1"/>
  <c r="H2124" i="1"/>
  <c r="J2123" i="1"/>
  <c r="H2123" i="1"/>
  <c r="J2122" i="1"/>
  <c r="H2122" i="1"/>
  <c r="J2121" i="1"/>
  <c r="H2121" i="1"/>
  <c r="J2120" i="1"/>
  <c r="H2120" i="1"/>
  <c r="J2119" i="1"/>
  <c r="H2119" i="1"/>
  <c r="J2118" i="1"/>
  <c r="H2118" i="1"/>
  <c r="J2117" i="1"/>
  <c r="H2117" i="1"/>
  <c r="J2116" i="1"/>
  <c r="H2116" i="1"/>
  <c r="J2115" i="1"/>
  <c r="H2115" i="1"/>
  <c r="J2114" i="1"/>
  <c r="H2114" i="1"/>
  <c r="J2113" i="1"/>
  <c r="H2113" i="1"/>
  <c r="J2112" i="1"/>
  <c r="H2112" i="1"/>
  <c r="J2111" i="1"/>
  <c r="H2111" i="1"/>
  <c r="J2110" i="1"/>
  <c r="H2110" i="1"/>
  <c r="J2109" i="1"/>
  <c r="H2109" i="1"/>
  <c r="J2108" i="1"/>
  <c r="H2108" i="1"/>
  <c r="J2107" i="1"/>
  <c r="H2107" i="1"/>
  <c r="J2106" i="1"/>
  <c r="H2106" i="1"/>
  <c r="J2105" i="1"/>
  <c r="H2105" i="1"/>
  <c r="J2104" i="1"/>
  <c r="H2104" i="1"/>
  <c r="J2103" i="1"/>
  <c r="H2103" i="1"/>
  <c r="J2102" i="1"/>
  <c r="H2102" i="1"/>
  <c r="J2101" i="1"/>
  <c r="H2101" i="1"/>
  <c r="J2100" i="1"/>
  <c r="H2100" i="1"/>
  <c r="J2099" i="1"/>
  <c r="H2099" i="1"/>
  <c r="J2098" i="1"/>
  <c r="H2098" i="1"/>
  <c r="J2097" i="1"/>
  <c r="H2097" i="1"/>
  <c r="J2096" i="1"/>
  <c r="H2096" i="1"/>
  <c r="J2095" i="1"/>
  <c r="H2095" i="1"/>
  <c r="J2094" i="1"/>
  <c r="H2094" i="1"/>
  <c r="J2093" i="1"/>
  <c r="H2093" i="1"/>
  <c r="J2092" i="1"/>
  <c r="H2092" i="1"/>
  <c r="J2091" i="1"/>
  <c r="H2091" i="1"/>
  <c r="J2090" i="1"/>
  <c r="H2090" i="1"/>
  <c r="J2089" i="1"/>
  <c r="H2089" i="1"/>
  <c r="J2088" i="1"/>
  <c r="H2088" i="1"/>
  <c r="J2087" i="1"/>
  <c r="H2087" i="1"/>
  <c r="J2086" i="1"/>
  <c r="H2086" i="1"/>
  <c r="J2085" i="1"/>
  <c r="H2085" i="1"/>
  <c r="J2084" i="1"/>
  <c r="H2084" i="1"/>
  <c r="J2083" i="1"/>
  <c r="H2083" i="1"/>
  <c r="J2082" i="1"/>
  <c r="H2082" i="1"/>
  <c r="J2081" i="1"/>
  <c r="H2081" i="1"/>
  <c r="J2080" i="1"/>
  <c r="H2080" i="1"/>
  <c r="J2079" i="1"/>
  <c r="H2079" i="1"/>
  <c r="J2078" i="1"/>
  <c r="H2078" i="1"/>
  <c r="J2077" i="1"/>
  <c r="H2077" i="1"/>
  <c r="J2076" i="1"/>
  <c r="H2076" i="1"/>
  <c r="J2075" i="1"/>
  <c r="H2075" i="1"/>
  <c r="J2074" i="1"/>
  <c r="H2074" i="1"/>
  <c r="J2073" i="1"/>
  <c r="H2073" i="1"/>
  <c r="J2072" i="1"/>
  <c r="H2072" i="1"/>
  <c r="J2071" i="1"/>
  <c r="H2071" i="1"/>
  <c r="J2070" i="1"/>
  <c r="H2070" i="1"/>
  <c r="J2069" i="1"/>
  <c r="H2069" i="1"/>
  <c r="J2068" i="1"/>
  <c r="H2068" i="1"/>
  <c r="J2067" i="1"/>
  <c r="H2067" i="1"/>
  <c r="J2066" i="1"/>
  <c r="H2066" i="1"/>
  <c r="J2065" i="1"/>
  <c r="H2065" i="1"/>
  <c r="J2064" i="1"/>
  <c r="H2064" i="1"/>
  <c r="J2063" i="1"/>
  <c r="H2063" i="1"/>
  <c r="J2062" i="1"/>
  <c r="H2062" i="1"/>
  <c r="J2061" i="1"/>
  <c r="H2061" i="1"/>
  <c r="J2060" i="1"/>
  <c r="H2060" i="1"/>
  <c r="J2059" i="1"/>
  <c r="H2059" i="1"/>
  <c r="J2058" i="1"/>
  <c r="H2058" i="1"/>
  <c r="J2057" i="1"/>
  <c r="H2057" i="1"/>
  <c r="J2056" i="1"/>
  <c r="H2056" i="1"/>
  <c r="J2055" i="1"/>
  <c r="H2055" i="1"/>
  <c r="J2054" i="1"/>
  <c r="H2054" i="1"/>
  <c r="J2053" i="1"/>
  <c r="H2053" i="1"/>
  <c r="J2052" i="1"/>
  <c r="H2052" i="1"/>
  <c r="J2051" i="1"/>
  <c r="H2051" i="1"/>
  <c r="J2050" i="1"/>
  <c r="H2050" i="1"/>
  <c r="J2049" i="1"/>
  <c r="H2049" i="1"/>
  <c r="J2048" i="1"/>
  <c r="H2048" i="1"/>
  <c r="J2047" i="1"/>
  <c r="H2047" i="1"/>
  <c r="J2046" i="1"/>
  <c r="H2046" i="1"/>
  <c r="J2045" i="1"/>
  <c r="H2045" i="1"/>
  <c r="J2044" i="1"/>
  <c r="H2044" i="1"/>
  <c r="J2043" i="1"/>
  <c r="H2043" i="1"/>
  <c r="J2042" i="1"/>
  <c r="H2042" i="1"/>
  <c r="J2041" i="1"/>
  <c r="H2041" i="1"/>
  <c r="J2040" i="1"/>
  <c r="H2040" i="1"/>
  <c r="J2039" i="1"/>
  <c r="H2039" i="1"/>
  <c r="J2038" i="1"/>
  <c r="H2038" i="1"/>
  <c r="J2037" i="1"/>
  <c r="H2037" i="1"/>
  <c r="J2036" i="1"/>
  <c r="H2036" i="1"/>
  <c r="J2035" i="1"/>
  <c r="H2035" i="1"/>
  <c r="J2034" i="1"/>
  <c r="H2034" i="1"/>
  <c r="J2033" i="1"/>
  <c r="H2033" i="1"/>
  <c r="J2032" i="1"/>
  <c r="H2032" i="1"/>
  <c r="J2031" i="1"/>
  <c r="H2031" i="1"/>
  <c r="J2030" i="1"/>
  <c r="H2030" i="1"/>
  <c r="J2029" i="1"/>
  <c r="H2029" i="1"/>
  <c r="J2028" i="1"/>
  <c r="H2028" i="1"/>
  <c r="J2027" i="1"/>
  <c r="H2027" i="1"/>
  <c r="J2026" i="1"/>
  <c r="H2026" i="1"/>
  <c r="J2025" i="1"/>
  <c r="H2025" i="1"/>
  <c r="J2024" i="1"/>
  <c r="H2024" i="1"/>
  <c r="J2023" i="1"/>
  <c r="H2023" i="1"/>
  <c r="J2022" i="1"/>
  <c r="H2022" i="1"/>
  <c r="J2021" i="1"/>
  <c r="H2021" i="1"/>
  <c r="J2020" i="1"/>
  <c r="H2020" i="1"/>
  <c r="J2019" i="1"/>
  <c r="H2019" i="1"/>
  <c r="J2018" i="1"/>
  <c r="H2018" i="1"/>
  <c r="J2017" i="1"/>
  <c r="H2017" i="1"/>
  <c r="J2016" i="1"/>
  <c r="H2016" i="1"/>
  <c r="J2015" i="1"/>
  <c r="H2015" i="1"/>
  <c r="J2014" i="1"/>
  <c r="H2014" i="1"/>
  <c r="J2013" i="1"/>
  <c r="H2013" i="1"/>
  <c r="J2012" i="1"/>
  <c r="H2012" i="1"/>
  <c r="J2011" i="1"/>
  <c r="H2011" i="1"/>
  <c r="J2010" i="1"/>
  <c r="H2010" i="1"/>
  <c r="J2009" i="1"/>
  <c r="H2009" i="1"/>
  <c r="J2008" i="1"/>
  <c r="H2008" i="1"/>
  <c r="J2007" i="1"/>
  <c r="H2007" i="1"/>
  <c r="J2006" i="1"/>
  <c r="H2006" i="1"/>
  <c r="J2005" i="1"/>
  <c r="H2005" i="1"/>
  <c r="J2004" i="1"/>
  <c r="H2004" i="1"/>
  <c r="J2003" i="1"/>
  <c r="H2003" i="1"/>
  <c r="J2002" i="1"/>
  <c r="H2002" i="1"/>
  <c r="J2001" i="1"/>
  <c r="H2001" i="1"/>
  <c r="J2000" i="1"/>
  <c r="H2000" i="1"/>
  <c r="J1999" i="1"/>
  <c r="H1999" i="1"/>
  <c r="J1998" i="1"/>
  <c r="H1998" i="1"/>
  <c r="J1997" i="1"/>
  <c r="H1997" i="1"/>
  <c r="J1996" i="1"/>
  <c r="H1996" i="1"/>
  <c r="J1995" i="1"/>
  <c r="H1995" i="1"/>
  <c r="J1994" i="1"/>
  <c r="H1994" i="1"/>
  <c r="J1993" i="1"/>
  <c r="H1993" i="1"/>
  <c r="J1992" i="1"/>
  <c r="H1992" i="1"/>
  <c r="J1991" i="1"/>
  <c r="H1991" i="1"/>
  <c r="J1990" i="1"/>
  <c r="H1990" i="1"/>
  <c r="J1989" i="1"/>
  <c r="H1989" i="1"/>
  <c r="J1988" i="1"/>
  <c r="H1988" i="1"/>
  <c r="J1987" i="1"/>
  <c r="H1987" i="1"/>
  <c r="J1986" i="1"/>
  <c r="H1986" i="1"/>
  <c r="J1985" i="1"/>
  <c r="H1985" i="1"/>
  <c r="J1984" i="1"/>
  <c r="H1984" i="1"/>
  <c r="J1983" i="1"/>
  <c r="H1983" i="1"/>
  <c r="J1982" i="1"/>
  <c r="H1982" i="1"/>
  <c r="J1981" i="1"/>
  <c r="H1981" i="1"/>
  <c r="J1980" i="1"/>
  <c r="H1980" i="1"/>
  <c r="J1979" i="1"/>
  <c r="H1979" i="1"/>
  <c r="J1978" i="1"/>
  <c r="H1978" i="1"/>
  <c r="J1977" i="1"/>
  <c r="H1977" i="1"/>
  <c r="J1976" i="1"/>
  <c r="H1976" i="1"/>
  <c r="J1975" i="1"/>
  <c r="H1975" i="1"/>
  <c r="J1974" i="1"/>
  <c r="H1974" i="1"/>
  <c r="J1973" i="1"/>
  <c r="H1973" i="1"/>
  <c r="J1972" i="1"/>
  <c r="H1972" i="1"/>
  <c r="J1971" i="1"/>
  <c r="H1971" i="1"/>
  <c r="J1970" i="1"/>
  <c r="H1970" i="1"/>
  <c r="J1969" i="1"/>
  <c r="H1969" i="1"/>
  <c r="J1968" i="1"/>
  <c r="H1968" i="1"/>
  <c r="J1967" i="1"/>
  <c r="H1967" i="1"/>
  <c r="J1966" i="1"/>
  <c r="H1966" i="1"/>
  <c r="J1965" i="1"/>
  <c r="H1965" i="1"/>
  <c r="J1964" i="1"/>
  <c r="H1964" i="1"/>
  <c r="J1963" i="1"/>
  <c r="H1963" i="1"/>
  <c r="J1962" i="1"/>
  <c r="H1962" i="1"/>
  <c r="J1961" i="1"/>
  <c r="H1961" i="1"/>
  <c r="J1960" i="1"/>
  <c r="H1960" i="1"/>
  <c r="J1959" i="1"/>
  <c r="H1959" i="1"/>
  <c r="J1958" i="1"/>
  <c r="H1958" i="1"/>
  <c r="J1957" i="1"/>
  <c r="H1957" i="1"/>
  <c r="J1956" i="1"/>
  <c r="H1956" i="1"/>
  <c r="J1955" i="1"/>
  <c r="H1955" i="1"/>
  <c r="J1954" i="1"/>
  <c r="H1954" i="1"/>
  <c r="J1953" i="1"/>
  <c r="H1953" i="1"/>
  <c r="J1952" i="1"/>
  <c r="H1952" i="1"/>
  <c r="J1951" i="1"/>
  <c r="H1951" i="1"/>
  <c r="J1950" i="1"/>
  <c r="H1950" i="1"/>
  <c r="J1949" i="1"/>
  <c r="H1949" i="1"/>
  <c r="J1948" i="1"/>
  <c r="H1948" i="1"/>
  <c r="J1947" i="1"/>
  <c r="H1947" i="1"/>
  <c r="J1946" i="1"/>
  <c r="H1946" i="1"/>
  <c r="J1945" i="1"/>
  <c r="H1945" i="1"/>
  <c r="J1944" i="1"/>
  <c r="H1944" i="1"/>
  <c r="J1943" i="1"/>
  <c r="H1943" i="1"/>
  <c r="J1942" i="1"/>
  <c r="H1942" i="1"/>
  <c r="J1941" i="1"/>
  <c r="H1941" i="1"/>
  <c r="J1940" i="1"/>
  <c r="H1940" i="1"/>
  <c r="J1939" i="1"/>
  <c r="H1939" i="1"/>
  <c r="J1938" i="1"/>
  <c r="H1938" i="1"/>
  <c r="J1937" i="1"/>
  <c r="H1937" i="1"/>
  <c r="J1936" i="1"/>
  <c r="H1936" i="1"/>
  <c r="J1935" i="1"/>
  <c r="H1935" i="1"/>
  <c r="J1934" i="1"/>
  <c r="H1934" i="1"/>
  <c r="J1933" i="1"/>
  <c r="H1933" i="1"/>
  <c r="J1932" i="1"/>
  <c r="H1932" i="1"/>
  <c r="J1931" i="1"/>
  <c r="H1931" i="1"/>
  <c r="J1930" i="1"/>
  <c r="H1930" i="1"/>
  <c r="J1929" i="1"/>
  <c r="H1929" i="1"/>
  <c r="J1928" i="1"/>
  <c r="H1928" i="1"/>
  <c r="J1927" i="1"/>
  <c r="H1927" i="1"/>
  <c r="J1926" i="1"/>
  <c r="H1926" i="1"/>
  <c r="J1925" i="1"/>
  <c r="H1925" i="1"/>
  <c r="J1924" i="1"/>
  <c r="H1924" i="1"/>
  <c r="J1923" i="1"/>
  <c r="H1923" i="1"/>
  <c r="J1922" i="1"/>
  <c r="H1922" i="1"/>
  <c r="J1921" i="1"/>
  <c r="H1921" i="1"/>
  <c r="J1920" i="1"/>
  <c r="H1920" i="1"/>
  <c r="J1919" i="1"/>
  <c r="H1919" i="1"/>
  <c r="J1918" i="1"/>
  <c r="H1918" i="1"/>
  <c r="J1917" i="1"/>
  <c r="H1917" i="1"/>
  <c r="J1916" i="1"/>
  <c r="H1916" i="1"/>
  <c r="J1915" i="1"/>
  <c r="H1915" i="1"/>
  <c r="J1914" i="1"/>
  <c r="H1914" i="1"/>
  <c r="J1913" i="1"/>
  <c r="H1913" i="1"/>
  <c r="J1912" i="1"/>
  <c r="H1912" i="1"/>
  <c r="J1911" i="1"/>
  <c r="H1911" i="1"/>
  <c r="J1910" i="1"/>
  <c r="H1910" i="1"/>
  <c r="J1909" i="1"/>
  <c r="H1909" i="1"/>
  <c r="J1908" i="1"/>
  <c r="H1908" i="1"/>
  <c r="J1907" i="1"/>
  <c r="H1907" i="1"/>
  <c r="J1906" i="1"/>
  <c r="H1906" i="1"/>
  <c r="J1905" i="1"/>
  <c r="H1905" i="1"/>
  <c r="J1904" i="1"/>
  <c r="H1904" i="1"/>
  <c r="J1903" i="1"/>
  <c r="H1903" i="1"/>
  <c r="J1902" i="1"/>
  <c r="H1902" i="1"/>
  <c r="J1901" i="1"/>
  <c r="H1901" i="1"/>
  <c r="J1900" i="1"/>
  <c r="H1900" i="1"/>
  <c r="J1899" i="1"/>
  <c r="H1899" i="1"/>
  <c r="J1898" i="1"/>
  <c r="H1898" i="1"/>
  <c r="J1897" i="1"/>
  <c r="H1897" i="1"/>
  <c r="J1896" i="1"/>
  <c r="H1896" i="1"/>
  <c r="J1895" i="1"/>
  <c r="H1895" i="1"/>
  <c r="J1894" i="1"/>
  <c r="H1894" i="1"/>
  <c r="J1893" i="1"/>
  <c r="H1893" i="1"/>
  <c r="J1892" i="1"/>
  <c r="H1892" i="1"/>
  <c r="J1891" i="1"/>
  <c r="H1891" i="1"/>
  <c r="J1890" i="1"/>
  <c r="H1890" i="1"/>
  <c r="J1889" i="1"/>
  <c r="H1889" i="1"/>
  <c r="J1888" i="1"/>
  <c r="H1888" i="1"/>
  <c r="J1887" i="1"/>
  <c r="H1887" i="1"/>
  <c r="J1886" i="1"/>
  <c r="H1886" i="1"/>
  <c r="J1885" i="1"/>
  <c r="H1885" i="1"/>
  <c r="J1884" i="1"/>
  <c r="H1884" i="1"/>
  <c r="J1883" i="1"/>
  <c r="H1883" i="1"/>
  <c r="J1882" i="1"/>
  <c r="H1882" i="1"/>
  <c r="J1881" i="1"/>
  <c r="H1881" i="1"/>
  <c r="J1880" i="1"/>
  <c r="H1880" i="1"/>
  <c r="J1879" i="1"/>
  <c r="H1879" i="1"/>
  <c r="J1878" i="1"/>
  <c r="H1878" i="1"/>
  <c r="J1877" i="1"/>
  <c r="H1877" i="1"/>
  <c r="J1876" i="1"/>
  <c r="H1876" i="1"/>
  <c r="J1875" i="1"/>
  <c r="H1875" i="1"/>
  <c r="J1874" i="1"/>
  <c r="H1874" i="1"/>
  <c r="J1873" i="1"/>
  <c r="H1873" i="1"/>
  <c r="J1872" i="1"/>
  <c r="H1872" i="1"/>
  <c r="J1871" i="1"/>
  <c r="H1871" i="1"/>
  <c r="J1870" i="1"/>
  <c r="H1870" i="1"/>
  <c r="J1869" i="1"/>
  <c r="H1869" i="1"/>
  <c r="J1868" i="1"/>
  <c r="H1868" i="1"/>
  <c r="J1867" i="1"/>
  <c r="H1867" i="1"/>
  <c r="J1866" i="1"/>
  <c r="H1866" i="1"/>
  <c r="J1865" i="1"/>
  <c r="H1865" i="1"/>
  <c r="J1864" i="1"/>
  <c r="H1864" i="1"/>
  <c r="J1863" i="1"/>
  <c r="H1863" i="1"/>
  <c r="J1862" i="1"/>
  <c r="H1862" i="1"/>
  <c r="J1861" i="1"/>
  <c r="H1861" i="1"/>
  <c r="J1860" i="1"/>
  <c r="H1860" i="1"/>
  <c r="J1859" i="1"/>
  <c r="H1859" i="1"/>
  <c r="J1858" i="1"/>
  <c r="H1858" i="1"/>
  <c r="J1857" i="1"/>
  <c r="H1857" i="1"/>
  <c r="J1856" i="1"/>
  <c r="H1856" i="1"/>
  <c r="J1855" i="1"/>
  <c r="H1855" i="1"/>
  <c r="J1854" i="1"/>
  <c r="H1854" i="1"/>
  <c r="J1853" i="1"/>
  <c r="H1853" i="1"/>
  <c r="J1852" i="1"/>
  <c r="H1852" i="1"/>
  <c r="J1851" i="1"/>
  <c r="H1851" i="1"/>
  <c r="J1850" i="1"/>
  <c r="H1850" i="1"/>
  <c r="J1849" i="1"/>
  <c r="H1849" i="1"/>
  <c r="J1848" i="1"/>
  <c r="H1848" i="1"/>
  <c r="J1847" i="1"/>
  <c r="H1847" i="1"/>
  <c r="J1846" i="1"/>
  <c r="H1846" i="1"/>
  <c r="J1845" i="1"/>
  <c r="H1845" i="1"/>
  <c r="J1844" i="1"/>
  <c r="H1844" i="1"/>
  <c r="J1843" i="1"/>
  <c r="H1843" i="1"/>
  <c r="J1842" i="1"/>
  <c r="H1842" i="1"/>
  <c r="J1841" i="1"/>
  <c r="H1841" i="1"/>
  <c r="J1840" i="1"/>
  <c r="H1840" i="1"/>
  <c r="J1839" i="1"/>
  <c r="H1839" i="1"/>
  <c r="J1838" i="1"/>
  <c r="H1838" i="1"/>
  <c r="J1837" i="1"/>
  <c r="H1837" i="1"/>
  <c r="J1836" i="1"/>
  <c r="H1836" i="1"/>
  <c r="J1835" i="1"/>
  <c r="H1835" i="1"/>
  <c r="J1834" i="1"/>
  <c r="H1834" i="1"/>
  <c r="J1833" i="1"/>
  <c r="H1833" i="1"/>
  <c r="J1832" i="1"/>
  <c r="H1832" i="1"/>
  <c r="J1831" i="1"/>
  <c r="H1831" i="1"/>
  <c r="J1830" i="1"/>
  <c r="H1830" i="1"/>
  <c r="J1829" i="1"/>
  <c r="H1829" i="1"/>
  <c r="J1828" i="1"/>
  <c r="H1828" i="1"/>
  <c r="J1827" i="1"/>
  <c r="H1827" i="1"/>
  <c r="J1826" i="1"/>
  <c r="H1826" i="1"/>
  <c r="J1825" i="1"/>
  <c r="H1825" i="1"/>
  <c r="J1824" i="1"/>
  <c r="H1824" i="1"/>
  <c r="J1823" i="1"/>
  <c r="H1823" i="1"/>
  <c r="J1822" i="1"/>
  <c r="H1822" i="1"/>
  <c r="J1821" i="1"/>
  <c r="H1821" i="1"/>
  <c r="J1820" i="1"/>
  <c r="H1820" i="1"/>
  <c r="J1819" i="1"/>
  <c r="H1819" i="1"/>
  <c r="J1818" i="1"/>
  <c r="H1818" i="1"/>
  <c r="J1817" i="1"/>
  <c r="H1817" i="1"/>
  <c r="J1816" i="1"/>
  <c r="H1816" i="1"/>
  <c r="J1815" i="1"/>
  <c r="H1815" i="1"/>
  <c r="J1814" i="1"/>
  <c r="H1814" i="1"/>
  <c r="J1813" i="1"/>
  <c r="H1813" i="1"/>
  <c r="J1812" i="1"/>
  <c r="H1812" i="1"/>
  <c r="J1811" i="1"/>
  <c r="H1811" i="1"/>
  <c r="J1810" i="1"/>
  <c r="H1810" i="1"/>
  <c r="J1809" i="1"/>
  <c r="H1809" i="1"/>
  <c r="J1808" i="1"/>
  <c r="H1808" i="1"/>
  <c r="J1807" i="1"/>
  <c r="H1807" i="1"/>
  <c r="J1806" i="1"/>
  <c r="H1806" i="1"/>
  <c r="J1805" i="1"/>
  <c r="H1805" i="1"/>
  <c r="J1804" i="1"/>
  <c r="H1804" i="1"/>
  <c r="J1803" i="1"/>
  <c r="H1803" i="1"/>
  <c r="J1802" i="1"/>
  <c r="H1802" i="1"/>
  <c r="J1801" i="1"/>
  <c r="H1801" i="1"/>
  <c r="J1800" i="1"/>
  <c r="H1800" i="1"/>
  <c r="J1799" i="1"/>
  <c r="H1799" i="1"/>
  <c r="J1798" i="1"/>
  <c r="H1798" i="1"/>
  <c r="J1797" i="1"/>
  <c r="H1797" i="1"/>
  <c r="J1796" i="1"/>
  <c r="H1796" i="1"/>
  <c r="J1795" i="1"/>
  <c r="H1795" i="1"/>
  <c r="J1794" i="1"/>
  <c r="H1794" i="1"/>
  <c r="J1793" i="1"/>
  <c r="H1793" i="1"/>
  <c r="J1792" i="1"/>
  <c r="H1792" i="1"/>
  <c r="J1791" i="1"/>
  <c r="H1791" i="1"/>
  <c r="J1790" i="1"/>
  <c r="H1790" i="1"/>
  <c r="J1789" i="1"/>
  <c r="H1789" i="1"/>
  <c r="J1788" i="1"/>
  <c r="H1788" i="1"/>
  <c r="J1787" i="1"/>
  <c r="H1787" i="1"/>
  <c r="J1786" i="1"/>
  <c r="H1786" i="1"/>
  <c r="J1785" i="1"/>
  <c r="H1785" i="1"/>
  <c r="J1784" i="1"/>
  <c r="H1784" i="1"/>
  <c r="J1783" i="1"/>
  <c r="H1783" i="1"/>
  <c r="J1782" i="1"/>
  <c r="H1782" i="1"/>
  <c r="J1781" i="1"/>
  <c r="H1781" i="1"/>
  <c r="J1780" i="1"/>
  <c r="H1780" i="1"/>
  <c r="J1779" i="1"/>
  <c r="H1779" i="1"/>
  <c r="J1778" i="1"/>
  <c r="H1778" i="1"/>
  <c r="J1777" i="1"/>
  <c r="H1777" i="1"/>
  <c r="J1776" i="1"/>
  <c r="H1776" i="1"/>
  <c r="J1775" i="1"/>
  <c r="H1775" i="1"/>
  <c r="J1774" i="1"/>
  <c r="H1774" i="1"/>
  <c r="J1773" i="1"/>
  <c r="H1773" i="1"/>
  <c r="J1772" i="1"/>
  <c r="H1772" i="1"/>
  <c r="J1771" i="1"/>
  <c r="H1771" i="1"/>
  <c r="J1770" i="1"/>
  <c r="H1770" i="1"/>
  <c r="J1769" i="1"/>
  <c r="H1769" i="1"/>
  <c r="J1768" i="1"/>
  <c r="H1768" i="1"/>
  <c r="J1767" i="1"/>
  <c r="H1767" i="1"/>
  <c r="J1766" i="1"/>
  <c r="H1766" i="1"/>
  <c r="J1765" i="1"/>
  <c r="H1765" i="1"/>
  <c r="J1764" i="1"/>
  <c r="H1764" i="1"/>
  <c r="J1763" i="1"/>
  <c r="H1763" i="1"/>
  <c r="J1762" i="1"/>
  <c r="H1762" i="1"/>
  <c r="J1761" i="1"/>
  <c r="H1761" i="1"/>
  <c r="J1760" i="1"/>
  <c r="H1760" i="1"/>
  <c r="J1759" i="1"/>
  <c r="H1759" i="1"/>
  <c r="J1758" i="1"/>
  <c r="H1758" i="1"/>
  <c r="J1757" i="1"/>
  <c r="H1757" i="1"/>
  <c r="J1756" i="1"/>
  <c r="H1756" i="1"/>
  <c r="J1755" i="1"/>
  <c r="H1755" i="1"/>
  <c r="J1754" i="1"/>
  <c r="H1754" i="1"/>
  <c r="J1753" i="1"/>
  <c r="H1753" i="1"/>
  <c r="J1752" i="1"/>
  <c r="H1752" i="1"/>
  <c r="J1751" i="1"/>
  <c r="H1751" i="1"/>
  <c r="J1750" i="1"/>
  <c r="H1750" i="1"/>
  <c r="J1749" i="1"/>
  <c r="H1749" i="1"/>
  <c r="J1748" i="1"/>
  <c r="H1748" i="1"/>
  <c r="J1747" i="1"/>
  <c r="H1747" i="1"/>
  <c r="J1746" i="1"/>
  <c r="H1746" i="1"/>
  <c r="J1745" i="1"/>
  <c r="H1745" i="1"/>
  <c r="J1744" i="1"/>
  <c r="H1744" i="1"/>
  <c r="J1743" i="1"/>
  <c r="H1743" i="1"/>
  <c r="J1742" i="1"/>
  <c r="H1742" i="1"/>
  <c r="J1741" i="1"/>
  <c r="H1741" i="1"/>
  <c r="J1740" i="1"/>
  <c r="H1740" i="1"/>
  <c r="J1739" i="1"/>
  <c r="H1739" i="1"/>
  <c r="J1738" i="1"/>
  <c r="H1738" i="1"/>
  <c r="J1737" i="1"/>
  <c r="H1737" i="1"/>
  <c r="J1736" i="1"/>
  <c r="H1736" i="1"/>
  <c r="J1735" i="1"/>
  <c r="H1735" i="1"/>
  <c r="J1734" i="1"/>
  <c r="H1734" i="1"/>
  <c r="J1733" i="1"/>
  <c r="H1733" i="1"/>
  <c r="J1732" i="1"/>
  <c r="H1732" i="1"/>
  <c r="J1731" i="1"/>
  <c r="H1731" i="1"/>
  <c r="J1730" i="1"/>
  <c r="H1730" i="1"/>
  <c r="J1729" i="1"/>
  <c r="H1729" i="1"/>
  <c r="J1728" i="1"/>
  <c r="H1728" i="1"/>
  <c r="J1727" i="1"/>
  <c r="H1727" i="1"/>
  <c r="J1726" i="1"/>
  <c r="H1726" i="1"/>
  <c r="J1725" i="1"/>
  <c r="H1725" i="1"/>
  <c r="J1724" i="1"/>
  <c r="H1724" i="1"/>
  <c r="J1723" i="1"/>
  <c r="H1723" i="1"/>
  <c r="J1722" i="1"/>
  <c r="H1722" i="1"/>
  <c r="J1721" i="1"/>
  <c r="H1721" i="1"/>
  <c r="J1720" i="1"/>
  <c r="H1720" i="1"/>
  <c r="J1719" i="1"/>
  <c r="H1719" i="1"/>
  <c r="J1718" i="1"/>
  <c r="H1718" i="1"/>
  <c r="J1717" i="1"/>
  <c r="H1717" i="1"/>
  <c r="J1716" i="1"/>
  <c r="H1716" i="1"/>
  <c r="J1715" i="1"/>
  <c r="H1715" i="1"/>
  <c r="J1714" i="1"/>
  <c r="H1714" i="1"/>
  <c r="J1713" i="1"/>
  <c r="H1713" i="1"/>
  <c r="J1712" i="1"/>
  <c r="H1712" i="1"/>
  <c r="J1711" i="1"/>
  <c r="H1711" i="1"/>
  <c r="J1710" i="1"/>
  <c r="H1710" i="1"/>
  <c r="J1709" i="1"/>
  <c r="H1709" i="1"/>
  <c r="J1708" i="1"/>
  <c r="H1708" i="1"/>
  <c r="J1707" i="1"/>
  <c r="H1707" i="1"/>
  <c r="J1706" i="1"/>
  <c r="H1706" i="1"/>
  <c r="J1705" i="1"/>
  <c r="H1705" i="1"/>
  <c r="J1704" i="1"/>
  <c r="H1704" i="1"/>
  <c r="J1703" i="1"/>
  <c r="H1703" i="1"/>
  <c r="J1702" i="1"/>
  <c r="H1702" i="1"/>
  <c r="J1701" i="1"/>
  <c r="H1701" i="1"/>
  <c r="J1700" i="1"/>
  <c r="H1700" i="1"/>
  <c r="J1699" i="1"/>
  <c r="H1699" i="1"/>
  <c r="J1698" i="1"/>
  <c r="H1698" i="1"/>
  <c r="J1697" i="1"/>
  <c r="H1697" i="1"/>
  <c r="J1696" i="1"/>
  <c r="H1696" i="1"/>
  <c r="J1695" i="1"/>
  <c r="H1695" i="1"/>
  <c r="J1694" i="1"/>
  <c r="H1694" i="1"/>
  <c r="J1693" i="1"/>
  <c r="H1693" i="1"/>
  <c r="J1692" i="1"/>
  <c r="H1692" i="1"/>
  <c r="J1691" i="1"/>
  <c r="H1691" i="1"/>
  <c r="J1690" i="1"/>
  <c r="H1690" i="1"/>
  <c r="J1689" i="1"/>
  <c r="H1689" i="1"/>
  <c r="J1688" i="1"/>
  <c r="H1688" i="1"/>
  <c r="J1687" i="1"/>
  <c r="H1687" i="1"/>
  <c r="J1686" i="1"/>
  <c r="H1686" i="1"/>
  <c r="J1685" i="1"/>
  <c r="H1685" i="1"/>
  <c r="J1684" i="1"/>
  <c r="H1684" i="1"/>
  <c r="J1683" i="1"/>
  <c r="H1683" i="1"/>
  <c r="J1682" i="1"/>
  <c r="H1682" i="1"/>
  <c r="J1681" i="1"/>
  <c r="H1681" i="1"/>
  <c r="J1680" i="1"/>
  <c r="H1680" i="1"/>
  <c r="J1679" i="1"/>
  <c r="H1679" i="1"/>
  <c r="J1678" i="1"/>
  <c r="H1678" i="1"/>
  <c r="J1677" i="1"/>
  <c r="H1677" i="1"/>
  <c r="J1676" i="1"/>
  <c r="H1676" i="1"/>
  <c r="J1675" i="1"/>
  <c r="H1675" i="1"/>
  <c r="J1674" i="1"/>
  <c r="H1674" i="1"/>
  <c r="J1673" i="1"/>
  <c r="H1673" i="1"/>
  <c r="J1672" i="1"/>
  <c r="H1672" i="1"/>
  <c r="J1671" i="1"/>
  <c r="H1671" i="1"/>
  <c r="J1670" i="1"/>
  <c r="H1670" i="1"/>
  <c r="J1669" i="1"/>
  <c r="H1669" i="1"/>
  <c r="J1668" i="1"/>
  <c r="H1668" i="1"/>
  <c r="J1667" i="1"/>
  <c r="H1667" i="1"/>
  <c r="J1666" i="1"/>
  <c r="H1666" i="1"/>
  <c r="J1665" i="1"/>
  <c r="H1665" i="1"/>
  <c r="J1664" i="1"/>
  <c r="H1664" i="1"/>
  <c r="J1663" i="1"/>
  <c r="H1663" i="1"/>
  <c r="J1662" i="1"/>
  <c r="H1662" i="1"/>
  <c r="J1661" i="1"/>
  <c r="H1661" i="1"/>
  <c r="J1660" i="1"/>
  <c r="H1660" i="1"/>
  <c r="J1659" i="1"/>
  <c r="H1659" i="1"/>
  <c r="J1658" i="1"/>
  <c r="H1658" i="1"/>
  <c r="J1657" i="1"/>
  <c r="H1657" i="1"/>
  <c r="J1656" i="1"/>
  <c r="H1656" i="1"/>
  <c r="J1655" i="1"/>
  <c r="H1655" i="1"/>
  <c r="J1654" i="1"/>
  <c r="H1654" i="1"/>
  <c r="J1653" i="1"/>
  <c r="H1653" i="1"/>
  <c r="J1652" i="1"/>
  <c r="H1652" i="1"/>
  <c r="J1651" i="1"/>
  <c r="H1651" i="1"/>
  <c r="J1650" i="1"/>
  <c r="H1650" i="1"/>
  <c r="J1649" i="1"/>
  <c r="H1649" i="1"/>
  <c r="J1648" i="1"/>
  <c r="H1648" i="1"/>
  <c r="J1647" i="1"/>
  <c r="H1647" i="1"/>
  <c r="J1646" i="1"/>
  <c r="H1646" i="1"/>
  <c r="J1645" i="1"/>
  <c r="H1645" i="1"/>
  <c r="J1644" i="1"/>
  <c r="H1644" i="1"/>
  <c r="J1643" i="1"/>
  <c r="H1643" i="1"/>
  <c r="J1642" i="1"/>
  <c r="H1642" i="1"/>
  <c r="J1641" i="1"/>
  <c r="H1641" i="1"/>
  <c r="J1640" i="1"/>
  <c r="H1640" i="1"/>
  <c r="J1639" i="1"/>
  <c r="H1639" i="1"/>
  <c r="J1638" i="1"/>
  <c r="H1638" i="1"/>
  <c r="J1637" i="1"/>
  <c r="H1637" i="1"/>
  <c r="J1636" i="1"/>
  <c r="H1636" i="1"/>
  <c r="J1635" i="1"/>
  <c r="H1635" i="1"/>
  <c r="J1634" i="1"/>
  <c r="H1634" i="1"/>
  <c r="J1633" i="1"/>
  <c r="H1633" i="1"/>
  <c r="J1632" i="1"/>
  <c r="H1632" i="1"/>
  <c r="J1631" i="1"/>
  <c r="H1631" i="1"/>
  <c r="J1630" i="1"/>
  <c r="H1630" i="1"/>
  <c r="J1629" i="1"/>
  <c r="H1629" i="1"/>
  <c r="J1628" i="1"/>
  <c r="H1628" i="1"/>
  <c r="J1627" i="1"/>
  <c r="H1627" i="1"/>
  <c r="J1626" i="1"/>
  <c r="H1626" i="1"/>
  <c r="J1625" i="1"/>
  <c r="H1625" i="1"/>
  <c r="J1624" i="1"/>
  <c r="H1624" i="1"/>
  <c r="J1623" i="1"/>
  <c r="H1623" i="1"/>
  <c r="J1622" i="1"/>
  <c r="H1622" i="1"/>
  <c r="J1621" i="1"/>
  <c r="H1621" i="1"/>
  <c r="J1620" i="1"/>
  <c r="H1620" i="1"/>
  <c r="J1619" i="1"/>
  <c r="H1619" i="1"/>
  <c r="J1618" i="1"/>
  <c r="H1618" i="1"/>
  <c r="J1617" i="1"/>
  <c r="H1617" i="1"/>
  <c r="J1616" i="1"/>
  <c r="H1616" i="1"/>
  <c r="J1615" i="1"/>
  <c r="H1615" i="1"/>
  <c r="J1614" i="1"/>
  <c r="H1614" i="1"/>
  <c r="J1613" i="1"/>
  <c r="H1613" i="1"/>
  <c r="J1612" i="1"/>
  <c r="H1612" i="1"/>
  <c r="J1611" i="1"/>
  <c r="H1611" i="1"/>
  <c r="J1610" i="1"/>
  <c r="H1610" i="1"/>
  <c r="J1609" i="1"/>
  <c r="H1609" i="1"/>
  <c r="J1608" i="1"/>
  <c r="H1608" i="1"/>
  <c r="J1607" i="1"/>
  <c r="H1607" i="1"/>
  <c r="J1606" i="1"/>
  <c r="H1606" i="1"/>
  <c r="J1605" i="1"/>
  <c r="H1605" i="1"/>
  <c r="J1604" i="1"/>
  <c r="H1604" i="1"/>
  <c r="J1603" i="1"/>
  <c r="H1603" i="1"/>
  <c r="J1602" i="1"/>
  <c r="H1602" i="1"/>
  <c r="J1601" i="1"/>
  <c r="H1601" i="1"/>
  <c r="J1600" i="1"/>
  <c r="H1600" i="1"/>
  <c r="J1599" i="1"/>
  <c r="H1599" i="1"/>
  <c r="J1598" i="1"/>
  <c r="H1598" i="1"/>
  <c r="J1597" i="1"/>
  <c r="H1597" i="1"/>
  <c r="J1596" i="1"/>
  <c r="H1596" i="1"/>
  <c r="J1595" i="1"/>
  <c r="H1595" i="1"/>
  <c r="J1594" i="1"/>
  <c r="H1594" i="1"/>
  <c r="J1593" i="1"/>
  <c r="H1593" i="1"/>
  <c r="J1592" i="1"/>
  <c r="H1592" i="1"/>
  <c r="J1591" i="1"/>
  <c r="H1591" i="1"/>
  <c r="J1590" i="1"/>
  <c r="H1590" i="1"/>
  <c r="J1589" i="1"/>
  <c r="H1589" i="1"/>
  <c r="J1588" i="1"/>
  <c r="H1588" i="1"/>
  <c r="J1587" i="1"/>
  <c r="H1587" i="1"/>
  <c r="J1586" i="1"/>
  <c r="H1586" i="1"/>
  <c r="J1585" i="1"/>
  <c r="H1585" i="1"/>
  <c r="J1584" i="1"/>
  <c r="H1584" i="1"/>
  <c r="J1583" i="1"/>
  <c r="H1583" i="1"/>
  <c r="J1582" i="1"/>
  <c r="H1582" i="1"/>
  <c r="J1581" i="1"/>
  <c r="H1581" i="1"/>
  <c r="J1580" i="1"/>
  <c r="H1580" i="1"/>
  <c r="J1579" i="1"/>
  <c r="H1579" i="1"/>
  <c r="J1578" i="1"/>
  <c r="H1578" i="1"/>
  <c r="J1577" i="1"/>
  <c r="H1577" i="1"/>
  <c r="J1576" i="1"/>
  <c r="H1576" i="1"/>
  <c r="J1575" i="1"/>
  <c r="H1575" i="1"/>
  <c r="J1574" i="1"/>
  <c r="H1574" i="1"/>
  <c r="J1573" i="1"/>
  <c r="H1573" i="1"/>
  <c r="J1572" i="1"/>
  <c r="H1572" i="1"/>
  <c r="J1571" i="1"/>
  <c r="H1571" i="1"/>
  <c r="J1570" i="1"/>
  <c r="H1570" i="1"/>
  <c r="J1569" i="1"/>
  <c r="H1569" i="1"/>
  <c r="J1568" i="1"/>
  <c r="H1568" i="1"/>
  <c r="J1567" i="1"/>
  <c r="H1567" i="1"/>
  <c r="J1566" i="1"/>
  <c r="H1566" i="1"/>
  <c r="J1565" i="1"/>
  <c r="H1565" i="1"/>
  <c r="J1564" i="1"/>
  <c r="H1564" i="1"/>
  <c r="J1563" i="1"/>
  <c r="H1563" i="1"/>
  <c r="J1562" i="1"/>
  <c r="H1562" i="1"/>
  <c r="J1561" i="1"/>
  <c r="H1561" i="1"/>
  <c r="J1560" i="1"/>
  <c r="H1560" i="1"/>
  <c r="J1559" i="1"/>
  <c r="H1559" i="1"/>
  <c r="J1558" i="1"/>
  <c r="H1558" i="1"/>
  <c r="J1557" i="1"/>
  <c r="H1557" i="1"/>
  <c r="J1556" i="1"/>
  <c r="H1556" i="1"/>
  <c r="J1555" i="1"/>
  <c r="H1555" i="1"/>
  <c r="J1554" i="1"/>
  <c r="H1554" i="1"/>
  <c r="J1553" i="1"/>
  <c r="H1553" i="1"/>
  <c r="J1552" i="1"/>
  <c r="H1552" i="1"/>
  <c r="J1551" i="1"/>
  <c r="H1551" i="1"/>
  <c r="J1550" i="1"/>
  <c r="H1550" i="1"/>
  <c r="J1549" i="1"/>
  <c r="H1549" i="1"/>
  <c r="J1548" i="1"/>
  <c r="H1548" i="1"/>
  <c r="J1547" i="1"/>
  <c r="H1547" i="1"/>
  <c r="J1546" i="1"/>
  <c r="H1546" i="1"/>
  <c r="J1545" i="1"/>
  <c r="H1545" i="1"/>
  <c r="J1544" i="1"/>
  <c r="H1544" i="1"/>
  <c r="J1543" i="1"/>
  <c r="H1543" i="1"/>
  <c r="J1542" i="1"/>
  <c r="H1542" i="1"/>
  <c r="J1541" i="1"/>
  <c r="H1541" i="1"/>
  <c r="J1540" i="1"/>
  <c r="H1540" i="1"/>
  <c r="J1539" i="1"/>
  <c r="H1539" i="1"/>
  <c r="J1538" i="1"/>
  <c r="H1538" i="1"/>
  <c r="J1537" i="1"/>
  <c r="H1537" i="1"/>
  <c r="J1536" i="1"/>
  <c r="H1536" i="1"/>
  <c r="J1535" i="1"/>
  <c r="H1535" i="1"/>
  <c r="J1534" i="1"/>
  <c r="H1534" i="1"/>
  <c r="J1533" i="1"/>
  <c r="H1533" i="1"/>
  <c r="J1532" i="1"/>
  <c r="H1532" i="1"/>
  <c r="J1531" i="1"/>
  <c r="H1531" i="1"/>
  <c r="J1530" i="1"/>
  <c r="H1530" i="1"/>
  <c r="J1529" i="1"/>
  <c r="H1529" i="1"/>
  <c r="J1528" i="1"/>
  <c r="H1528" i="1"/>
  <c r="J1527" i="1"/>
  <c r="H1527" i="1"/>
  <c r="J1526" i="1"/>
  <c r="H1526" i="1"/>
  <c r="J1525" i="1"/>
  <c r="H1525" i="1"/>
  <c r="J1524" i="1"/>
  <c r="H1524" i="1"/>
  <c r="J1523" i="1"/>
  <c r="H1523" i="1"/>
  <c r="J1522" i="1"/>
  <c r="H1522" i="1"/>
  <c r="J1521" i="1"/>
  <c r="H1521" i="1"/>
  <c r="J1520" i="1"/>
  <c r="H1520" i="1"/>
  <c r="J1519" i="1"/>
  <c r="H1519" i="1"/>
  <c r="J1518" i="1"/>
  <c r="H1518" i="1"/>
  <c r="J1517" i="1"/>
  <c r="H1517" i="1"/>
  <c r="J1516" i="1"/>
  <c r="H1516" i="1"/>
  <c r="J1515" i="1"/>
  <c r="H1515" i="1"/>
  <c r="J1514" i="1"/>
  <c r="H1514" i="1"/>
  <c r="J1513" i="1"/>
  <c r="H1513" i="1"/>
  <c r="J1512" i="1"/>
  <c r="H1512" i="1"/>
  <c r="J1511" i="1"/>
  <c r="H1511" i="1"/>
  <c r="J1510" i="1"/>
  <c r="H1510" i="1"/>
  <c r="J1509" i="1"/>
  <c r="H1509" i="1"/>
  <c r="J1508" i="1"/>
  <c r="H1508" i="1"/>
  <c r="J1507" i="1"/>
  <c r="H1507" i="1"/>
  <c r="J1506" i="1"/>
  <c r="H1506" i="1"/>
  <c r="J1505" i="1"/>
  <c r="H1505" i="1"/>
  <c r="J1504" i="1"/>
  <c r="H1504" i="1"/>
  <c r="J1503" i="1"/>
  <c r="H1503" i="1"/>
  <c r="J1502" i="1"/>
  <c r="H1502" i="1"/>
  <c r="J1501" i="1"/>
  <c r="H1501" i="1"/>
  <c r="J1500" i="1"/>
  <c r="H1500" i="1"/>
  <c r="J1499" i="1"/>
  <c r="H1499" i="1"/>
  <c r="J1498" i="1"/>
  <c r="H1498" i="1"/>
  <c r="J1497" i="1"/>
  <c r="H1497" i="1"/>
  <c r="J1496" i="1"/>
  <c r="H1496" i="1"/>
  <c r="J1495" i="1"/>
  <c r="H1495" i="1"/>
  <c r="J1494" i="1"/>
  <c r="H1494" i="1"/>
  <c r="J1493" i="1"/>
  <c r="H1493" i="1"/>
  <c r="J1492" i="1"/>
  <c r="H1492" i="1"/>
  <c r="J1491" i="1"/>
  <c r="H1491" i="1"/>
  <c r="J1490" i="1"/>
  <c r="H1490" i="1"/>
  <c r="J1489" i="1"/>
  <c r="H1489" i="1"/>
  <c r="J1488" i="1"/>
  <c r="H1488" i="1"/>
  <c r="J1487" i="1"/>
  <c r="H1487" i="1"/>
  <c r="J1486" i="1"/>
  <c r="H1486" i="1"/>
  <c r="J1485" i="1"/>
  <c r="H1485" i="1"/>
  <c r="J1484" i="1"/>
  <c r="H1484" i="1"/>
  <c r="J1483" i="1"/>
  <c r="H1483" i="1"/>
  <c r="J1482" i="1"/>
  <c r="H1482" i="1"/>
  <c r="J1481" i="1"/>
  <c r="H1481" i="1"/>
  <c r="J1480" i="1"/>
  <c r="H1480" i="1"/>
  <c r="J1479" i="1"/>
  <c r="H1479" i="1"/>
  <c r="J1478" i="1"/>
  <c r="H1478" i="1"/>
  <c r="J1477" i="1"/>
  <c r="H1477" i="1"/>
  <c r="J1476" i="1"/>
  <c r="H1476" i="1"/>
  <c r="J1475" i="1"/>
  <c r="H1475" i="1"/>
  <c r="J1474" i="1"/>
  <c r="H1474" i="1"/>
  <c r="J1473" i="1"/>
  <c r="H1473" i="1"/>
  <c r="J1472" i="1"/>
  <c r="H1472" i="1"/>
  <c r="J1471" i="1"/>
  <c r="H1471" i="1"/>
  <c r="J1470" i="1"/>
  <c r="H1470" i="1"/>
  <c r="J1469" i="1"/>
  <c r="H1469" i="1"/>
  <c r="J1468" i="1"/>
  <c r="H1468" i="1"/>
  <c r="J1467" i="1"/>
  <c r="H1467" i="1"/>
  <c r="J1466" i="1"/>
  <c r="H1466" i="1"/>
  <c r="J1465" i="1"/>
  <c r="H1465" i="1"/>
  <c r="J1464" i="1"/>
  <c r="H1464" i="1"/>
  <c r="J1463" i="1"/>
  <c r="H1463" i="1"/>
  <c r="J1462" i="1"/>
  <c r="H1462" i="1"/>
  <c r="J1461" i="1"/>
  <c r="H1461" i="1"/>
  <c r="J1460" i="1"/>
  <c r="H1460" i="1"/>
  <c r="J1459" i="1"/>
  <c r="H1459" i="1"/>
  <c r="J1458" i="1"/>
  <c r="H1458" i="1"/>
  <c r="J1457" i="1"/>
  <c r="H1457" i="1"/>
  <c r="J1456" i="1"/>
  <c r="H1456" i="1"/>
  <c r="J1455" i="1"/>
  <c r="H1455" i="1"/>
  <c r="J1454" i="1"/>
  <c r="H1454" i="1"/>
  <c r="J1453" i="1"/>
  <c r="H1453" i="1"/>
  <c r="J1452" i="1"/>
  <c r="H1452" i="1"/>
  <c r="J1451" i="1"/>
  <c r="H1451" i="1"/>
  <c r="J1450" i="1"/>
  <c r="H1450" i="1"/>
  <c r="J1449" i="1"/>
  <c r="H1449" i="1"/>
  <c r="J1448" i="1"/>
  <c r="H1448" i="1"/>
  <c r="J1447" i="1"/>
  <c r="H1447" i="1"/>
  <c r="J1446" i="1"/>
  <c r="H1446" i="1"/>
  <c r="J1445" i="1"/>
  <c r="H1445" i="1"/>
  <c r="J1444" i="1"/>
  <c r="H1444" i="1"/>
  <c r="J1443" i="1"/>
  <c r="H1443" i="1"/>
  <c r="J1442" i="1"/>
  <c r="H1442" i="1"/>
  <c r="J1441" i="1"/>
  <c r="H1441" i="1"/>
  <c r="J1440" i="1"/>
  <c r="H1440" i="1"/>
  <c r="J1439" i="1"/>
  <c r="H1439" i="1"/>
  <c r="J1438" i="1"/>
  <c r="H1438" i="1"/>
  <c r="J1437" i="1"/>
  <c r="H1437" i="1"/>
  <c r="J1436" i="1"/>
  <c r="H1436" i="1"/>
  <c r="J1435" i="1"/>
  <c r="H1435" i="1"/>
  <c r="J1434" i="1"/>
  <c r="H1434" i="1"/>
  <c r="J1433" i="1"/>
  <c r="H1433" i="1"/>
  <c r="J1432" i="1"/>
  <c r="H1432" i="1"/>
  <c r="J1431" i="1"/>
  <c r="H1431" i="1"/>
  <c r="J1430" i="1"/>
  <c r="H1430" i="1"/>
  <c r="J1429" i="1"/>
  <c r="H1429" i="1"/>
  <c r="J1428" i="1"/>
  <c r="H1428" i="1"/>
  <c r="J1427" i="1"/>
  <c r="H1427" i="1"/>
  <c r="J1426" i="1"/>
  <c r="H1426" i="1"/>
  <c r="J1425" i="1"/>
  <c r="H1425" i="1"/>
  <c r="J1424" i="1"/>
  <c r="H1424" i="1"/>
  <c r="J1423" i="1"/>
  <c r="H1423" i="1"/>
  <c r="J1422" i="1"/>
  <c r="H1422" i="1"/>
  <c r="J1421" i="1"/>
  <c r="H1421" i="1"/>
  <c r="J1420" i="1"/>
  <c r="H1420" i="1"/>
  <c r="J1419" i="1"/>
  <c r="H1419" i="1"/>
  <c r="J1418" i="1"/>
  <c r="H1418" i="1"/>
  <c r="J1417" i="1"/>
  <c r="H1417" i="1"/>
  <c r="J1416" i="1"/>
  <c r="H1416" i="1"/>
  <c r="J1415" i="1"/>
  <c r="H1415" i="1"/>
  <c r="J1414" i="1"/>
  <c r="H1414" i="1"/>
  <c r="J1413" i="1"/>
  <c r="H1413" i="1"/>
  <c r="J1412" i="1"/>
  <c r="H1412" i="1"/>
  <c r="J1411" i="1"/>
  <c r="H1411" i="1"/>
  <c r="J1410" i="1"/>
  <c r="H1410" i="1"/>
  <c r="J1409" i="1"/>
  <c r="H1409" i="1"/>
  <c r="J1408" i="1"/>
  <c r="H1408" i="1"/>
  <c r="J1407" i="1"/>
  <c r="H1407" i="1"/>
  <c r="J1406" i="1"/>
  <c r="H1406" i="1"/>
  <c r="J1405" i="1"/>
  <c r="H1405" i="1"/>
  <c r="J1404" i="1"/>
  <c r="H1404" i="1"/>
  <c r="J1403" i="1"/>
  <c r="H1403" i="1"/>
  <c r="J1402" i="1"/>
  <c r="H1402" i="1"/>
  <c r="J1401" i="1"/>
  <c r="H1401" i="1"/>
  <c r="J1400" i="1"/>
  <c r="H1400" i="1"/>
  <c r="J1399" i="1"/>
  <c r="H1399" i="1"/>
  <c r="J1398" i="1"/>
  <c r="H1398" i="1"/>
  <c r="J1397" i="1"/>
  <c r="H1397" i="1"/>
  <c r="J1396" i="1"/>
  <c r="H1396" i="1"/>
  <c r="J1395" i="1"/>
  <c r="H1395" i="1"/>
  <c r="J1394" i="1"/>
  <c r="H1394" i="1"/>
  <c r="J1393" i="1"/>
  <c r="H1393" i="1"/>
  <c r="J1392" i="1"/>
  <c r="H1392" i="1"/>
  <c r="J1391" i="1"/>
  <c r="H1391" i="1"/>
  <c r="J1390" i="1"/>
  <c r="H1390" i="1"/>
  <c r="J1389" i="1"/>
  <c r="H1389" i="1"/>
  <c r="J1388" i="1"/>
  <c r="H1388" i="1"/>
  <c r="J1387" i="1"/>
  <c r="H1387" i="1"/>
  <c r="J1386" i="1"/>
  <c r="H1386" i="1"/>
  <c r="J1385" i="1"/>
  <c r="H1385" i="1"/>
  <c r="J1384" i="1"/>
  <c r="H1384" i="1"/>
  <c r="J1383" i="1"/>
  <c r="H1383" i="1"/>
  <c r="J1382" i="1"/>
  <c r="H1382" i="1"/>
  <c r="J1381" i="1"/>
  <c r="H1381" i="1"/>
  <c r="J1380" i="1"/>
  <c r="H1380" i="1"/>
  <c r="J1379" i="1"/>
  <c r="H1379" i="1"/>
  <c r="J1378" i="1"/>
  <c r="H1378" i="1"/>
  <c r="J1377" i="1"/>
  <c r="H1377" i="1"/>
  <c r="J1376" i="1"/>
  <c r="H1376" i="1"/>
  <c r="J1375" i="1"/>
  <c r="H1375" i="1"/>
  <c r="J1374" i="1"/>
  <c r="H1374" i="1"/>
  <c r="J1373" i="1"/>
  <c r="H1373" i="1"/>
  <c r="J1372" i="1"/>
  <c r="H1372" i="1"/>
  <c r="J1371" i="1"/>
  <c r="H1371" i="1"/>
  <c r="J1370" i="1"/>
  <c r="H1370" i="1"/>
  <c r="J1369" i="1"/>
  <c r="H1369" i="1"/>
  <c r="J1368" i="1"/>
  <c r="H1368" i="1"/>
  <c r="J1367" i="1"/>
  <c r="H1367" i="1"/>
  <c r="J1366" i="1"/>
  <c r="H1366" i="1"/>
  <c r="J1365" i="1"/>
  <c r="H1365" i="1"/>
  <c r="J1364" i="1"/>
  <c r="H1364" i="1"/>
  <c r="J1363" i="1"/>
  <c r="H1363" i="1"/>
  <c r="J1362" i="1"/>
  <c r="H1362" i="1"/>
  <c r="J1361" i="1"/>
  <c r="H1361" i="1"/>
  <c r="J1360" i="1"/>
  <c r="H1360" i="1"/>
  <c r="J1359" i="1"/>
  <c r="H1359" i="1"/>
  <c r="J1358" i="1"/>
  <c r="H1358" i="1"/>
  <c r="J1357" i="1"/>
  <c r="H1357" i="1"/>
  <c r="J1356" i="1"/>
  <c r="H1356" i="1"/>
  <c r="J1355" i="1"/>
  <c r="H1355" i="1"/>
  <c r="J1354" i="1"/>
  <c r="H1354" i="1"/>
  <c r="J1353" i="1"/>
  <c r="H1353" i="1"/>
  <c r="J1352" i="1"/>
  <c r="H1352" i="1"/>
  <c r="J1351" i="1"/>
  <c r="H1351" i="1"/>
  <c r="J1350" i="1"/>
  <c r="H1350" i="1"/>
  <c r="J1349" i="1"/>
  <c r="H1349" i="1"/>
  <c r="J1348" i="1"/>
  <c r="H1348" i="1"/>
  <c r="J1347" i="1"/>
  <c r="H1347" i="1"/>
  <c r="J1346" i="1"/>
  <c r="H1346" i="1"/>
  <c r="J1345" i="1"/>
  <c r="H1345" i="1"/>
  <c r="J1344" i="1"/>
  <c r="H1344" i="1"/>
  <c r="J1343" i="1"/>
  <c r="H1343" i="1"/>
  <c r="J1342" i="1"/>
  <c r="H1342" i="1"/>
  <c r="J1341" i="1"/>
  <c r="H1341" i="1"/>
  <c r="J1340" i="1"/>
  <c r="H1340" i="1"/>
  <c r="J1339" i="1"/>
  <c r="H1339" i="1"/>
  <c r="J1338" i="1"/>
  <c r="H1338" i="1"/>
  <c r="J1337" i="1"/>
  <c r="H1337" i="1"/>
  <c r="J1336" i="1"/>
  <c r="H1336" i="1"/>
  <c r="J1335" i="1"/>
  <c r="H1335" i="1"/>
  <c r="J1334" i="1"/>
  <c r="H1334" i="1"/>
  <c r="J1333" i="1"/>
  <c r="H1333" i="1"/>
  <c r="J1332" i="1"/>
  <c r="H1332" i="1"/>
  <c r="J1331" i="1"/>
  <c r="H1331" i="1"/>
  <c r="J1330" i="1"/>
  <c r="H1330" i="1"/>
  <c r="J1329" i="1"/>
  <c r="H1329" i="1"/>
  <c r="J1328" i="1"/>
  <c r="H1328" i="1"/>
  <c r="J1327" i="1"/>
  <c r="H1327" i="1"/>
  <c r="J1326" i="1"/>
  <c r="H1326" i="1"/>
  <c r="J1325" i="1"/>
  <c r="H1325" i="1"/>
  <c r="J1324" i="1"/>
  <c r="H1324" i="1"/>
  <c r="J1323" i="1"/>
  <c r="H1323" i="1"/>
  <c r="J1322" i="1"/>
  <c r="H1322" i="1"/>
  <c r="J1321" i="1"/>
  <c r="H1321" i="1"/>
  <c r="J1320" i="1"/>
  <c r="H1320" i="1"/>
  <c r="J1319" i="1"/>
  <c r="H1319" i="1"/>
  <c r="J1318" i="1"/>
  <c r="H1318" i="1"/>
  <c r="J1317" i="1"/>
  <c r="H1317" i="1"/>
  <c r="J1316" i="1"/>
  <c r="H1316" i="1"/>
  <c r="J1315" i="1"/>
  <c r="H1315" i="1"/>
  <c r="J1314" i="1"/>
  <c r="H1314" i="1"/>
  <c r="J1313" i="1"/>
  <c r="H1313" i="1"/>
  <c r="J1312" i="1"/>
  <c r="H1312" i="1"/>
  <c r="J1311" i="1"/>
  <c r="H1311" i="1"/>
  <c r="J1310" i="1"/>
  <c r="H1310" i="1"/>
  <c r="J1309" i="1"/>
  <c r="H1309" i="1"/>
  <c r="J1308" i="1"/>
  <c r="H1308" i="1"/>
  <c r="J1307" i="1"/>
  <c r="H1307" i="1"/>
  <c r="J1306" i="1"/>
  <c r="H1306" i="1"/>
  <c r="J1305" i="1"/>
  <c r="H1305" i="1"/>
  <c r="J1304" i="1"/>
  <c r="H1304" i="1"/>
  <c r="J1303" i="1"/>
  <c r="H1303" i="1"/>
  <c r="J1302" i="1"/>
  <c r="H1302" i="1"/>
  <c r="J1301" i="1"/>
  <c r="H1301" i="1"/>
  <c r="J1300" i="1"/>
  <c r="H1300" i="1"/>
  <c r="J1299" i="1"/>
  <c r="H1299" i="1"/>
  <c r="J1298" i="1"/>
  <c r="H1298" i="1"/>
  <c r="J1297" i="1"/>
  <c r="H1297" i="1"/>
  <c r="J1296" i="1"/>
  <c r="H1296" i="1"/>
  <c r="J1295" i="1"/>
  <c r="H1295" i="1"/>
  <c r="J1294" i="1"/>
  <c r="H1294" i="1"/>
  <c r="J1293" i="1"/>
  <c r="H1293" i="1"/>
  <c r="J1292" i="1"/>
  <c r="H1292" i="1"/>
  <c r="J1291" i="1"/>
  <c r="H1291" i="1"/>
  <c r="J1290" i="1"/>
  <c r="H1290" i="1"/>
  <c r="J1289" i="1"/>
  <c r="H1289" i="1"/>
  <c r="J1288" i="1"/>
  <c r="H1288" i="1"/>
  <c r="J1287" i="1"/>
  <c r="H1287" i="1"/>
  <c r="J1286" i="1"/>
  <c r="H1286" i="1"/>
  <c r="J1285" i="1"/>
  <c r="H1285" i="1"/>
  <c r="J1284" i="1"/>
  <c r="H1284" i="1"/>
  <c r="J1283" i="1"/>
  <c r="H1283" i="1"/>
  <c r="J1282" i="1"/>
  <c r="H1282" i="1"/>
  <c r="J1281" i="1"/>
  <c r="H1281" i="1"/>
  <c r="J1280" i="1"/>
  <c r="H1280" i="1"/>
  <c r="J1279" i="1"/>
  <c r="H1279" i="1"/>
  <c r="J1278" i="1"/>
  <c r="H1278" i="1"/>
  <c r="J1277" i="1"/>
  <c r="H1277" i="1"/>
  <c r="J1276" i="1"/>
  <c r="H1276" i="1"/>
  <c r="J1275" i="1"/>
  <c r="H1275" i="1"/>
  <c r="J1274" i="1"/>
  <c r="H1274" i="1"/>
  <c r="J1273" i="1"/>
  <c r="H1273" i="1"/>
  <c r="J1272" i="1"/>
  <c r="H1272" i="1"/>
  <c r="J1271" i="1"/>
  <c r="H1271" i="1"/>
  <c r="J1270" i="1"/>
  <c r="H1270" i="1"/>
  <c r="J1269" i="1"/>
  <c r="H1269" i="1"/>
  <c r="J1268" i="1"/>
  <c r="H1268" i="1"/>
  <c r="J1267" i="1"/>
  <c r="H1267" i="1"/>
  <c r="J1266" i="1"/>
  <c r="H1266" i="1"/>
  <c r="J1265" i="1"/>
  <c r="H1265" i="1"/>
  <c r="J1264" i="1"/>
  <c r="H1264" i="1"/>
  <c r="J1263" i="1"/>
  <c r="H1263" i="1"/>
  <c r="J1262" i="1"/>
  <c r="H1262" i="1"/>
  <c r="J1261" i="1"/>
  <c r="H1261" i="1"/>
  <c r="J1260" i="1"/>
  <c r="H1260" i="1"/>
  <c r="J1259" i="1"/>
  <c r="H1259" i="1"/>
  <c r="J1258" i="1"/>
  <c r="H1258" i="1"/>
  <c r="J1257" i="1"/>
  <c r="H1257" i="1"/>
  <c r="J1256" i="1"/>
  <c r="H1256" i="1"/>
  <c r="J1255" i="1"/>
  <c r="H1255" i="1"/>
  <c r="J1254" i="1"/>
  <c r="H1254" i="1"/>
  <c r="J1253" i="1"/>
  <c r="H1253" i="1"/>
  <c r="J1252" i="1"/>
  <c r="H1252" i="1"/>
  <c r="J1251" i="1"/>
  <c r="H1251" i="1"/>
  <c r="J1250" i="1"/>
  <c r="H1250" i="1"/>
  <c r="J1249" i="1"/>
  <c r="H1249" i="1"/>
  <c r="J1248" i="1"/>
  <c r="H1248" i="1"/>
  <c r="J1247" i="1"/>
  <c r="H1247" i="1"/>
  <c r="J1246" i="1"/>
  <c r="H1246" i="1"/>
  <c r="J1245" i="1"/>
  <c r="H1245" i="1"/>
  <c r="J1244" i="1"/>
  <c r="H1244" i="1"/>
  <c r="J1243" i="1"/>
  <c r="H1243" i="1"/>
  <c r="J1242" i="1"/>
  <c r="H1242" i="1"/>
  <c r="J1241" i="1"/>
  <c r="H1241" i="1"/>
  <c r="J1240" i="1"/>
  <c r="H1240" i="1"/>
  <c r="J1239" i="1"/>
  <c r="H1239" i="1"/>
  <c r="J1238" i="1"/>
  <c r="H1238" i="1"/>
  <c r="J1237" i="1"/>
  <c r="H1237" i="1"/>
  <c r="J1236" i="1"/>
  <c r="H1236" i="1"/>
  <c r="J1235" i="1"/>
  <c r="H1235" i="1"/>
  <c r="J1234" i="1"/>
  <c r="H1234" i="1"/>
  <c r="J1233" i="1"/>
  <c r="H1233" i="1"/>
  <c r="J1232" i="1"/>
  <c r="H1232" i="1"/>
  <c r="J1231" i="1"/>
  <c r="H1231" i="1"/>
  <c r="J1230" i="1"/>
  <c r="H1230" i="1"/>
  <c r="J1229" i="1"/>
  <c r="H1229" i="1"/>
  <c r="J1228" i="1"/>
  <c r="H1228" i="1"/>
  <c r="J1227" i="1"/>
  <c r="H1227" i="1"/>
  <c r="J1226" i="1"/>
  <c r="H1226" i="1"/>
  <c r="J1225" i="1"/>
  <c r="H1225" i="1"/>
  <c r="J1224" i="1"/>
  <c r="H1224" i="1"/>
  <c r="J1223" i="1"/>
  <c r="H1223" i="1"/>
  <c r="J1222" i="1"/>
  <c r="H1222" i="1"/>
  <c r="J1221" i="1"/>
  <c r="H1221" i="1"/>
  <c r="J1220" i="1"/>
  <c r="H1220" i="1"/>
  <c r="J1219" i="1"/>
  <c r="H1219" i="1"/>
  <c r="J1218" i="1"/>
  <c r="H1218" i="1"/>
  <c r="J1217" i="1"/>
  <c r="H1217" i="1"/>
  <c r="J1216" i="1"/>
  <c r="H1216" i="1"/>
  <c r="J1215" i="1"/>
  <c r="H1215" i="1"/>
  <c r="J1214" i="1"/>
  <c r="H1214" i="1"/>
  <c r="J1213" i="1"/>
  <c r="H1213" i="1"/>
  <c r="J1212" i="1"/>
  <c r="H1212" i="1"/>
  <c r="J1211" i="1"/>
  <c r="H1211" i="1"/>
  <c r="J1210" i="1"/>
  <c r="H1210" i="1"/>
  <c r="J1209" i="1"/>
  <c r="H1209" i="1"/>
  <c r="J1208" i="1"/>
  <c r="H1208" i="1"/>
  <c r="J1207" i="1"/>
  <c r="H1207" i="1"/>
  <c r="J1206" i="1"/>
  <c r="H1206" i="1"/>
  <c r="J1205" i="1"/>
  <c r="H1205" i="1"/>
  <c r="J1204" i="1"/>
  <c r="H1204" i="1"/>
  <c r="J1203" i="1"/>
  <c r="H1203" i="1"/>
  <c r="J1202" i="1"/>
  <c r="H1202" i="1"/>
  <c r="J1201" i="1"/>
  <c r="H1201" i="1"/>
  <c r="J1200" i="1"/>
  <c r="H1200" i="1"/>
  <c r="J1199" i="1"/>
  <c r="H1199" i="1"/>
  <c r="J1198" i="1"/>
  <c r="H1198" i="1"/>
  <c r="J1197" i="1"/>
  <c r="H1197" i="1"/>
  <c r="J1196" i="1"/>
  <c r="H1196" i="1"/>
  <c r="J1195" i="1"/>
  <c r="H1195" i="1"/>
  <c r="J1194" i="1"/>
  <c r="H1194" i="1"/>
  <c r="J1193" i="1"/>
  <c r="H1193" i="1"/>
  <c r="J1192" i="1"/>
  <c r="H1192" i="1"/>
  <c r="J1191" i="1"/>
  <c r="H1191" i="1"/>
  <c r="J1190" i="1"/>
  <c r="H1190" i="1"/>
  <c r="J1189" i="1"/>
  <c r="H1189" i="1"/>
  <c r="J1188" i="1"/>
  <c r="H1188" i="1"/>
  <c r="J1187" i="1"/>
  <c r="H1187" i="1"/>
  <c r="J1186" i="1"/>
  <c r="H1186" i="1"/>
  <c r="J1185" i="1"/>
  <c r="H1185" i="1"/>
  <c r="J1184" i="1"/>
  <c r="H1184" i="1"/>
  <c r="J1183" i="1"/>
  <c r="H1183" i="1"/>
  <c r="J1182" i="1"/>
  <c r="H1182" i="1"/>
  <c r="J1181" i="1"/>
  <c r="H1181" i="1"/>
  <c r="J1180" i="1"/>
  <c r="H1180" i="1"/>
  <c r="J1179" i="1"/>
  <c r="H1179" i="1"/>
  <c r="J1178" i="1"/>
  <c r="H1178" i="1"/>
  <c r="J1177" i="1"/>
  <c r="H1177" i="1"/>
  <c r="J1176" i="1"/>
  <c r="H1176" i="1"/>
  <c r="J1175" i="1"/>
  <c r="H1175" i="1"/>
  <c r="J1174" i="1"/>
  <c r="H1174" i="1"/>
  <c r="J1173" i="1"/>
  <c r="H1173" i="1"/>
  <c r="J1172" i="1"/>
  <c r="H1172" i="1"/>
  <c r="J1171" i="1"/>
  <c r="H1171" i="1"/>
  <c r="J1170" i="1"/>
  <c r="H1170" i="1"/>
  <c r="J1169" i="1"/>
  <c r="H1169" i="1"/>
  <c r="J1168" i="1"/>
  <c r="H1168" i="1"/>
  <c r="J1167" i="1"/>
  <c r="H1167" i="1"/>
  <c r="J1166" i="1"/>
  <c r="H1166" i="1"/>
  <c r="J1165" i="1"/>
  <c r="H1165" i="1"/>
  <c r="J1164" i="1"/>
  <c r="H1164" i="1"/>
  <c r="J1163" i="1"/>
  <c r="H1163" i="1"/>
  <c r="J1162" i="1"/>
  <c r="H1162" i="1"/>
  <c r="J1161" i="1"/>
  <c r="H1161" i="1"/>
  <c r="J1160" i="1"/>
  <c r="H1160" i="1"/>
  <c r="J1159" i="1"/>
  <c r="H1159" i="1"/>
  <c r="J1158" i="1"/>
  <c r="H1158" i="1"/>
  <c r="J1157" i="1"/>
  <c r="H1157" i="1"/>
  <c r="J1156" i="1"/>
  <c r="H1156" i="1"/>
  <c r="J1155" i="1"/>
  <c r="H1155" i="1"/>
  <c r="J1154" i="1"/>
  <c r="H1154" i="1"/>
  <c r="J1153" i="1"/>
  <c r="H1153" i="1"/>
  <c r="J1152" i="1"/>
  <c r="H1152" i="1"/>
  <c r="J1151" i="1"/>
  <c r="H1151" i="1"/>
  <c r="J1150" i="1"/>
  <c r="H1150" i="1"/>
  <c r="J1149" i="1"/>
  <c r="H1149" i="1"/>
  <c r="J1148" i="1"/>
  <c r="H1148" i="1"/>
  <c r="J1147" i="1"/>
  <c r="H1147" i="1"/>
  <c r="J1146" i="1"/>
  <c r="H1146" i="1"/>
  <c r="J1145" i="1"/>
  <c r="H1145" i="1"/>
  <c r="J1144" i="1"/>
  <c r="H1144" i="1"/>
  <c r="J1143" i="1"/>
  <c r="H1143" i="1"/>
  <c r="J1142" i="1"/>
  <c r="H1142" i="1"/>
  <c r="J1141" i="1"/>
  <c r="H1141" i="1"/>
  <c r="J1140" i="1"/>
  <c r="H1140" i="1"/>
  <c r="J1139" i="1"/>
  <c r="H1139" i="1"/>
  <c r="J1138" i="1"/>
  <c r="H1138" i="1"/>
  <c r="J1137" i="1"/>
  <c r="H1137" i="1"/>
  <c r="J1136" i="1"/>
  <c r="H1136" i="1"/>
  <c r="J1135" i="1"/>
  <c r="H1135" i="1"/>
  <c r="J1134" i="1"/>
  <c r="H1134" i="1"/>
  <c r="J1133" i="1"/>
  <c r="H1133" i="1"/>
  <c r="J1132" i="1"/>
  <c r="H1132" i="1"/>
  <c r="J1131" i="1"/>
  <c r="H1131" i="1"/>
  <c r="J1130" i="1"/>
  <c r="H1130" i="1"/>
  <c r="J1129" i="1"/>
  <c r="H1129" i="1"/>
  <c r="J1128" i="1"/>
  <c r="H1128" i="1"/>
  <c r="J1127" i="1"/>
  <c r="H1127" i="1"/>
  <c r="J1126" i="1"/>
  <c r="H1126" i="1"/>
  <c r="J1125" i="1"/>
  <c r="H1125" i="1"/>
  <c r="J1124" i="1"/>
  <c r="H1124" i="1"/>
  <c r="J1123" i="1"/>
  <c r="H1123" i="1"/>
  <c r="J1122" i="1"/>
  <c r="H1122" i="1"/>
  <c r="J1121" i="1"/>
  <c r="H1121" i="1"/>
  <c r="J1120" i="1"/>
  <c r="H1120" i="1"/>
  <c r="J1119" i="1"/>
  <c r="H1119" i="1"/>
  <c r="J1118" i="1"/>
  <c r="H1118" i="1"/>
  <c r="J1117" i="1"/>
  <c r="H1117" i="1"/>
  <c r="J1116" i="1"/>
  <c r="H1116" i="1"/>
  <c r="J1115" i="1"/>
  <c r="H1115" i="1"/>
  <c r="J1114" i="1"/>
  <c r="H1114" i="1"/>
  <c r="J1113" i="1"/>
  <c r="H1113" i="1"/>
  <c r="J1112" i="1"/>
  <c r="H1112" i="1"/>
  <c r="J1111" i="1"/>
  <c r="H1111" i="1"/>
  <c r="J1110" i="1"/>
  <c r="H1110" i="1"/>
  <c r="J1109" i="1"/>
  <c r="H1109" i="1"/>
  <c r="J1108" i="1"/>
  <c r="H1108" i="1"/>
  <c r="J1107" i="1"/>
  <c r="H1107" i="1"/>
  <c r="J1106" i="1"/>
  <c r="H1106" i="1"/>
  <c r="J1105" i="1"/>
  <c r="H1105" i="1"/>
  <c r="J1104" i="1"/>
  <c r="H1104" i="1"/>
  <c r="J1103" i="1"/>
  <c r="H1103" i="1"/>
  <c r="J1102" i="1"/>
  <c r="H1102" i="1"/>
  <c r="J1101" i="1"/>
  <c r="H1101" i="1"/>
  <c r="J1100" i="1"/>
  <c r="H1100" i="1"/>
  <c r="J1099" i="1"/>
  <c r="H1099" i="1"/>
  <c r="J1098" i="1"/>
  <c r="H1098" i="1"/>
  <c r="J1097" i="1"/>
  <c r="H1097" i="1"/>
  <c r="J1096" i="1"/>
  <c r="H1096" i="1"/>
  <c r="J1095" i="1"/>
  <c r="H1095" i="1"/>
  <c r="J1094" i="1"/>
  <c r="H1094" i="1"/>
  <c r="J1093" i="1"/>
  <c r="H1093" i="1"/>
  <c r="J1092" i="1"/>
  <c r="H1092" i="1"/>
  <c r="J1091" i="1"/>
  <c r="H1091" i="1"/>
  <c r="J1090" i="1"/>
  <c r="H1090" i="1"/>
  <c r="J1089" i="1"/>
  <c r="H1089" i="1"/>
  <c r="J1088" i="1"/>
  <c r="H1088" i="1"/>
  <c r="J1087" i="1"/>
  <c r="H1087" i="1"/>
  <c r="J1086" i="1"/>
  <c r="H1086" i="1"/>
  <c r="J1085" i="1"/>
  <c r="H1085" i="1"/>
  <c r="J1084" i="1"/>
  <c r="H1084" i="1"/>
  <c r="J1083" i="1"/>
  <c r="H1083" i="1"/>
  <c r="J1082" i="1"/>
  <c r="H1082" i="1"/>
  <c r="J1081" i="1"/>
  <c r="H1081" i="1"/>
  <c r="J1080" i="1"/>
  <c r="H1080" i="1"/>
  <c r="J1079" i="1"/>
  <c r="H1079" i="1"/>
  <c r="J1078" i="1"/>
  <c r="H1078" i="1"/>
  <c r="J1077" i="1"/>
  <c r="H1077" i="1"/>
  <c r="J1076" i="1"/>
  <c r="H1076" i="1"/>
  <c r="J1075" i="1"/>
  <c r="H1075" i="1"/>
  <c r="J1074" i="1"/>
  <c r="H1074" i="1"/>
  <c r="J1073" i="1"/>
  <c r="H1073" i="1"/>
  <c r="J1072" i="1"/>
  <c r="H1072" i="1"/>
  <c r="J1071" i="1"/>
  <c r="H1071" i="1"/>
  <c r="J1070" i="1"/>
  <c r="H1070" i="1"/>
  <c r="J1069" i="1"/>
  <c r="H1069" i="1"/>
  <c r="J1068" i="1"/>
  <c r="H1068" i="1"/>
  <c r="J1067" i="1"/>
  <c r="H1067" i="1"/>
  <c r="J1066" i="1"/>
  <c r="H1066" i="1"/>
  <c r="J1065" i="1"/>
  <c r="H1065" i="1"/>
  <c r="J1064" i="1"/>
  <c r="H1064" i="1"/>
  <c r="J1063" i="1"/>
  <c r="H1063" i="1"/>
  <c r="J1062" i="1"/>
  <c r="H1062" i="1"/>
  <c r="J1061" i="1"/>
  <c r="H1061" i="1"/>
  <c r="J1060" i="1"/>
  <c r="H1060" i="1"/>
  <c r="J1059" i="1"/>
  <c r="H1059" i="1"/>
  <c r="J1058" i="1"/>
  <c r="H1058" i="1"/>
  <c r="J1057" i="1"/>
  <c r="H1057" i="1"/>
  <c r="J1056" i="1"/>
  <c r="H1056" i="1"/>
  <c r="J1055" i="1"/>
  <c r="H1055" i="1"/>
  <c r="J1054" i="1"/>
  <c r="H1054" i="1"/>
  <c r="J1053" i="1"/>
  <c r="H1053" i="1"/>
  <c r="J1052" i="1"/>
  <c r="H1052" i="1"/>
  <c r="J1051" i="1"/>
  <c r="H1051" i="1"/>
  <c r="J1050" i="1"/>
  <c r="H1050" i="1"/>
  <c r="J1049" i="1"/>
  <c r="H1049" i="1"/>
  <c r="J1048" i="1"/>
  <c r="H1048" i="1"/>
  <c r="J1047" i="1"/>
  <c r="H1047" i="1"/>
  <c r="J1046" i="1"/>
  <c r="H1046" i="1"/>
  <c r="J1045" i="1"/>
  <c r="H1045" i="1"/>
  <c r="J1044" i="1"/>
  <c r="H1044" i="1"/>
  <c r="J1043" i="1"/>
  <c r="H1043" i="1"/>
  <c r="J1042" i="1"/>
  <c r="H1042" i="1"/>
  <c r="J1041" i="1"/>
  <c r="H1041" i="1"/>
  <c r="J1040" i="1"/>
  <c r="H1040" i="1"/>
  <c r="J1039" i="1"/>
  <c r="H1039" i="1"/>
  <c r="J1038" i="1"/>
  <c r="H1038" i="1"/>
  <c r="J1037" i="1"/>
  <c r="H1037" i="1"/>
  <c r="J1036" i="1"/>
  <c r="H1036" i="1"/>
  <c r="J1035" i="1"/>
  <c r="H1035" i="1"/>
  <c r="J1034" i="1"/>
  <c r="H1034" i="1"/>
  <c r="J1033" i="1"/>
  <c r="H1033" i="1"/>
  <c r="J1032" i="1"/>
  <c r="H1032" i="1"/>
  <c r="J1031" i="1"/>
  <c r="H1031" i="1"/>
  <c r="J1030" i="1"/>
  <c r="H1030" i="1"/>
  <c r="J1029" i="1"/>
  <c r="H1029" i="1"/>
  <c r="J1028" i="1"/>
  <c r="H1028" i="1"/>
  <c r="J1027" i="1"/>
  <c r="H1027" i="1"/>
  <c r="J1026" i="1"/>
  <c r="H1026" i="1"/>
  <c r="J1025" i="1"/>
  <c r="H1025" i="1"/>
  <c r="J1024" i="1"/>
  <c r="H1024" i="1"/>
  <c r="J1023" i="1"/>
  <c r="H1023" i="1"/>
  <c r="J1022" i="1"/>
  <c r="H1022" i="1"/>
  <c r="J1021" i="1"/>
  <c r="H1021" i="1"/>
  <c r="J1020" i="1"/>
  <c r="H1020" i="1"/>
  <c r="J1019" i="1"/>
  <c r="H1019" i="1"/>
  <c r="J1018" i="1"/>
  <c r="H1018" i="1"/>
  <c r="J1017" i="1"/>
  <c r="H1017" i="1"/>
  <c r="J1016" i="1"/>
  <c r="H1016" i="1"/>
  <c r="J1015" i="1"/>
  <c r="H1015" i="1"/>
  <c r="J1014" i="1"/>
  <c r="H1014" i="1"/>
  <c r="J1013" i="1"/>
  <c r="H1013" i="1"/>
  <c r="J1012" i="1"/>
  <c r="H1012" i="1"/>
  <c r="J1011" i="1"/>
  <c r="H1011" i="1"/>
  <c r="J1010" i="1"/>
  <c r="H1010" i="1"/>
  <c r="J1009" i="1"/>
  <c r="H1009" i="1"/>
  <c r="J1008" i="1"/>
  <c r="H1008" i="1"/>
  <c r="J1007" i="1"/>
  <c r="H1007" i="1"/>
  <c r="J1006" i="1"/>
  <c r="H1006" i="1"/>
  <c r="J1005" i="1"/>
  <c r="H1005" i="1"/>
  <c r="J1004" i="1"/>
  <c r="H1004" i="1"/>
  <c r="J1003" i="1"/>
  <c r="H1003" i="1"/>
  <c r="J1002" i="1"/>
  <c r="H1002" i="1"/>
  <c r="J1001" i="1"/>
  <c r="H1001" i="1"/>
  <c r="J1000" i="1"/>
  <c r="H1000" i="1"/>
  <c r="J999" i="1"/>
  <c r="H999" i="1"/>
  <c r="J998" i="1"/>
  <c r="H998" i="1"/>
  <c r="J997" i="1"/>
  <c r="H997" i="1"/>
  <c r="J996" i="1"/>
  <c r="H996" i="1"/>
  <c r="J995" i="1"/>
  <c r="H995" i="1"/>
  <c r="J994" i="1"/>
  <c r="H994" i="1"/>
  <c r="J993" i="1"/>
  <c r="H993" i="1"/>
  <c r="J992" i="1"/>
  <c r="H992" i="1"/>
  <c r="J991" i="1"/>
  <c r="H991" i="1"/>
  <c r="J990" i="1"/>
  <c r="H990" i="1"/>
  <c r="J989" i="1"/>
  <c r="H989" i="1"/>
  <c r="J988" i="1"/>
  <c r="H988" i="1"/>
  <c r="J987" i="1"/>
  <c r="H987" i="1"/>
  <c r="J986" i="1"/>
  <c r="H986" i="1"/>
  <c r="J985" i="1"/>
  <c r="H985" i="1"/>
  <c r="J984" i="1"/>
  <c r="H984" i="1"/>
  <c r="J983" i="1"/>
  <c r="H983" i="1"/>
  <c r="J982" i="1"/>
  <c r="H982" i="1"/>
  <c r="J981" i="1"/>
  <c r="H981" i="1"/>
  <c r="J980" i="1"/>
  <c r="H980" i="1"/>
  <c r="J979" i="1"/>
  <c r="H979" i="1"/>
  <c r="J978" i="1"/>
  <c r="H978" i="1"/>
  <c r="J977" i="1"/>
  <c r="H977" i="1"/>
  <c r="J976" i="1"/>
  <c r="H976" i="1"/>
  <c r="J975" i="1"/>
  <c r="H975" i="1"/>
  <c r="J974" i="1"/>
  <c r="H974" i="1"/>
  <c r="J973" i="1"/>
  <c r="H973" i="1"/>
  <c r="J972" i="1"/>
  <c r="H972" i="1"/>
  <c r="J971" i="1"/>
  <c r="H971" i="1"/>
  <c r="J970" i="1"/>
  <c r="H970" i="1"/>
  <c r="J969" i="1"/>
  <c r="H969" i="1"/>
  <c r="J968" i="1"/>
  <c r="H968" i="1"/>
  <c r="J967" i="1"/>
  <c r="H967" i="1"/>
  <c r="J966" i="1"/>
  <c r="H966" i="1"/>
  <c r="J965" i="1"/>
  <c r="H965" i="1"/>
  <c r="J964" i="1"/>
  <c r="H964" i="1"/>
  <c r="J963" i="1"/>
  <c r="H963" i="1"/>
  <c r="J962" i="1"/>
  <c r="H962" i="1"/>
  <c r="J961" i="1"/>
  <c r="H961" i="1"/>
  <c r="J960" i="1"/>
  <c r="H960" i="1"/>
  <c r="J959" i="1"/>
  <c r="H959" i="1"/>
  <c r="J958" i="1"/>
  <c r="H958" i="1"/>
  <c r="J957" i="1"/>
  <c r="H957" i="1"/>
  <c r="J956" i="1"/>
  <c r="H956" i="1"/>
  <c r="J955" i="1"/>
  <c r="H955" i="1"/>
  <c r="J954" i="1"/>
  <c r="H954" i="1"/>
  <c r="J953" i="1"/>
  <c r="H953" i="1"/>
  <c r="J952" i="1"/>
  <c r="H952" i="1"/>
  <c r="J951" i="1"/>
  <c r="H951" i="1"/>
  <c r="J950" i="1"/>
  <c r="H950" i="1"/>
  <c r="J949" i="1"/>
  <c r="H949" i="1"/>
  <c r="J948" i="1"/>
  <c r="H948" i="1"/>
  <c r="J947" i="1"/>
  <c r="H947" i="1"/>
  <c r="J946" i="1"/>
  <c r="H946" i="1"/>
  <c r="J945" i="1"/>
  <c r="H945" i="1"/>
  <c r="J944" i="1"/>
  <c r="H944" i="1"/>
  <c r="J943" i="1"/>
  <c r="H943" i="1"/>
  <c r="J942" i="1"/>
  <c r="H942" i="1"/>
  <c r="J941" i="1"/>
  <c r="H941" i="1"/>
  <c r="J940" i="1"/>
  <c r="H940" i="1"/>
  <c r="J939" i="1"/>
  <c r="H939" i="1"/>
  <c r="J938" i="1"/>
  <c r="H938" i="1"/>
  <c r="J937" i="1"/>
  <c r="H937" i="1"/>
  <c r="J936" i="1"/>
  <c r="H936" i="1"/>
  <c r="J935" i="1"/>
  <c r="H935" i="1"/>
  <c r="J934" i="1"/>
  <c r="H934" i="1"/>
  <c r="J933" i="1"/>
  <c r="H933" i="1"/>
  <c r="J932" i="1"/>
  <c r="H932" i="1"/>
  <c r="J931" i="1"/>
  <c r="H931" i="1"/>
  <c r="J930" i="1"/>
  <c r="H930" i="1"/>
  <c r="J929" i="1"/>
  <c r="H929" i="1"/>
  <c r="J928" i="1"/>
  <c r="H928" i="1"/>
  <c r="J927" i="1"/>
  <c r="H927" i="1"/>
  <c r="J926" i="1"/>
  <c r="H926" i="1"/>
  <c r="J925" i="1"/>
  <c r="H925" i="1"/>
  <c r="J924" i="1"/>
  <c r="H924" i="1"/>
  <c r="J923" i="1"/>
  <c r="H923" i="1"/>
  <c r="J922" i="1"/>
  <c r="H922" i="1"/>
  <c r="J921" i="1"/>
  <c r="H921" i="1"/>
  <c r="J920" i="1"/>
  <c r="H920" i="1"/>
  <c r="J919" i="1"/>
  <c r="H919" i="1"/>
  <c r="J918" i="1"/>
  <c r="H918" i="1"/>
  <c r="J917" i="1"/>
  <c r="H917" i="1"/>
  <c r="J916" i="1"/>
  <c r="H916" i="1"/>
  <c r="J915" i="1"/>
  <c r="H915" i="1"/>
  <c r="J914" i="1"/>
  <c r="H914" i="1"/>
  <c r="J913" i="1"/>
  <c r="H913" i="1"/>
  <c r="J912" i="1"/>
  <c r="H912" i="1"/>
  <c r="J911" i="1"/>
  <c r="H911" i="1"/>
  <c r="J910" i="1"/>
  <c r="H910" i="1"/>
  <c r="J909" i="1"/>
  <c r="H909" i="1"/>
  <c r="J908" i="1"/>
  <c r="H908" i="1"/>
  <c r="J907" i="1"/>
  <c r="H907" i="1"/>
  <c r="J906" i="1"/>
  <c r="H906" i="1"/>
  <c r="J905" i="1"/>
  <c r="H905" i="1"/>
  <c r="J904" i="1"/>
  <c r="H904" i="1"/>
  <c r="J903" i="1"/>
  <c r="H903" i="1"/>
  <c r="J902" i="1"/>
  <c r="H902" i="1"/>
  <c r="J901" i="1"/>
  <c r="H901" i="1"/>
  <c r="J900" i="1"/>
  <c r="H900" i="1"/>
  <c r="J899" i="1"/>
  <c r="H899" i="1"/>
  <c r="J898" i="1"/>
  <c r="H898" i="1"/>
  <c r="J897" i="1"/>
  <c r="H897" i="1"/>
  <c r="J896" i="1"/>
  <c r="H896" i="1"/>
  <c r="J895" i="1"/>
  <c r="H895" i="1"/>
  <c r="J894" i="1"/>
  <c r="H894" i="1"/>
  <c r="J893" i="1"/>
  <c r="H893" i="1"/>
  <c r="J892" i="1"/>
  <c r="H892" i="1"/>
  <c r="J891" i="1"/>
  <c r="H891" i="1"/>
  <c r="J890" i="1"/>
  <c r="H890" i="1"/>
  <c r="J889" i="1"/>
  <c r="H889" i="1"/>
  <c r="J888" i="1"/>
  <c r="H888" i="1"/>
  <c r="J887" i="1"/>
  <c r="H887" i="1"/>
  <c r="J886" i="1"/>
  <c r="H886" i="1"/>
  <c r="J885" i="1"/>
  <c r="H885" i="1"/>
  <c r="J884" i="1"/>
  <c r="H884" i="1"/>
  <c r="J883" i="1"/>
  <c r="H883" i="1"/>
  <c r="J882" i="1"/>
  <c r="H882" i="1"/>
  <c r="J881" i="1"/>
  <c r="H881" i="1"/>
  <c r="J880" i="1"/>
  <c r="H880" i="1"/>
  <c r="J879" i="1"/>
  <c r="H879" i="1"/>
  <c r="J878" i="1"/>
  <c r="H878" i="1"/>
  <c r="J877" i="1"/>
  <c r="H877" i="1"/>
  <c r="J876" i="1"/>
  <c r="H876" i="1"/>
  <c r="J875" i="1"/>
  <c r="H875" i="1"/>
  <c r="J874" i="1"/>
  <c r="H874" i="1"/>
  <c r="J873" i="1"/>
  <c r="H873" i="1"/>
  <c r="J872" i="1"/>
  <c r="H872" i="1"/>
  <c r="J871" i="1"/>
  <c r="H871" i="1"/>
  <c r="J870" i="1"/>
  <c r="H870" i="1"/>
  <c r="J869" i="1"/>
  <c r="H869" i="1"/>
  <c r="J868" i="1"/>
  <c r="H868" i="1"/>
  <c r="J867" i="1"/>
  <c r="H867" i="1"/>
  <c r="J866" i="1"/>
  <c r="H866" i="1"/>
  <c r="J865" i="1"/>
  <c r="H865" i="1"/>
  <c r="J864" i="1"/>
  <c r="H864" i="1"/>
  <c r="J863" i="1"/>
  <c r="H863" i="1"/>
  <c r="J862" i="1"/>
  <c r="H862" i="1"/>
  <c r="J861" i="1"/>
  <c r="H861" i="1"/>
  <c r="J860" i="1"/>
  <c r="H860" i="1"/>
  <c r="J859" i="1"/>
  <c r="H859" i="1"/>
  <c r="J858" i="1"/>
  <c r="H858" i="1"/>
  <c r="J857" i="1"/>
  <c r="H857" i="1"/>
  <c r="J856" i="1"/>
  <c r="H856" i="1"/>
  <c r="J855" i="1"/>
  <c r="H855" i="1"/>
  <c r="J854" i="1"/>
  <c r="H854" i="1"/>
  <c r="J853" i="1"/>
  <c r="H853" i="1"/>
  <c r="J852" i="1"/>
  <c r="H852" i="1"/>
  <c r="J851" i="1"/>
  <c r="H851" i="1"/>
  <c r="J850" i="1"/>
  <c r="H850" i="1"/>
  <c r="J849" i="1"/>
  <c r="H849" i="1"/>
  <c r="J848" i="1"/>
  <c r="H848" i="1"/>
  <c r="J847" i="1"/>
  <c r="H847" i="1"/>
  <c r="J846" i="1"/>
  <c r="H846" i="1"/>
  <c r="J845" i="1"/>
  <c r="H845" i="1"/>
  <c r="J844" i="1"/>
  <c r="H844" i="1"/>
  <c r="J843" i="1"/>
  <c r="H843" i="1"/>
  <c r="J842" i="1"/>
  <c r="H842" i="1"/>
  <c r="J841" i="1"/>
  <c r="H841" i="1"/>
  <c r="J840" i="1"/>
  <c r="H840" i="1"/>
  <c r="J839" i="1"/>
  <c r="H839" i="1"/>
  <c r="J838" i="1"/>
  <c r="H838" i="1"/>
  <c r="J837" i="1"/>
  <c r="H837" i="1"/>
  <c r="J836" i="1"/>
  <c r="H836" i="1"/>
  <c r="J835" i="1"/>
  <c r="H835" i="1"/>
  <c r="J834" i="1"/>
  <c r="H834" i="1"/>
  <c r="J833" i="1"/>
  <c r="H833" i="1"/>
  <c r="J832" i="1"/>
  <c r="H832" i="1"/>
  <c r="J831" i="1"/>
  <c r="H831" i="1"/>
  <c r="J830" i="1"/>
  <c r="H830" i="1"/>
  <c r="J829" i="1"/>
  <c r="H829" i="1"/>
  <c r="J828" i="1"/>
  <c r="H828" i="1"/>
  <c r="J827" i="1"/>
  <c r="H827" i="1"/>
  <c r="J826" i="1"/>
  <c r="H826" i="1"/>
  <c r="J825" i="1"/>
  <c r="H825" i="1"/>
  <c r="J824" i="1"/>
  <c r="H824" i="1"/>
  <c r="J823" i="1"/>
  <c r="H823" i="1"/>
  <c r="J822" i="1"/>
  <c r="H822" i="1"/>
  <c r="J821" i="1"/>
  <c r="H821" i="1"/>
  <c r="J820" i="1"/>
  <c r="H820" i="1"/>
  <c r="J819" i="1"/>
  <c r="H819" i="1"/>
  <c r="J818" i="1"/>
  <c r="H818" i="1"/>
  <c r="J817" i="1"/>
  <c r="H817" i="1"/>
  <c r="J816" i="1"/>
  <c r="H816" i="1"/>
  <c r="J815" i="1"/>
  <c r="H815" i="1"/>
  <c r="J814" i="1"/>
  <c r="H814" i="1"/>
  <c r="J813" i="1"/>
  <c r="H813" i="1"/>
  <c r="J812" i="1"/>
  <c r="H812" i="1"/>
  <c r="J811" i="1"/>
  <c r="H811" i="1"/>
  <c r="J810" i="1"/>
  <c r="H810" i="1"/>
  <c r="J809" i="1"/>
  <c r="H809" i="1"/>
  <c r="J808" i="1"/>
  <c r="H808" i="1"/>
  <c r="J807" i="1"/>
  <c r="H807" i="1"/>
  <c r="J806" i="1"/>
  <c r="H806" i="1"/>
  <c r="J805" i="1"/>
  <c r="H805" i="1"/>
  <c r="J804" i="1"/>
  <c r="H804" i="1"/>
  <c r="J803" i="1"/>
  <c r="H803" i="1"/>
  <c r="J802" i="1"/>
  <c r="H802" i="1"/>
  <c r="J801" i="1"/>
  <c r="H801" i="1"/>
  <c r="J800" i="1"/>
  <c r="H800" i="1"/>
  <c r="J799" i="1"/>
  <c r="H799" i="1"/>
  <c r="J798" i="1"/>
  <c r="H798" i="1"/>
  <c r="J797" i="1"/>
  <c r="H797" i="1"/>
  <c r="J796" i="1"/>
  <c r="H796" i="1"/>
  <c r="J795" i="1"/>
  <c r="H795" i="1"/>
  <c r="J794" i="1"/>
  <c r="H794" i="1"/>
  <c r="J793" i="1"/>
  <c r="H793" i="1"/>
  <c r="J792" i="1"/>
  <c r="H792" i="1"/>
  <c r="J791" i="1"/>
  <c r="H791" i="1"/>
  <c r="J790" i="1"/>
  <c r="H790" i="1"/>
  <c r="J789" i="1"/>
  <c r="H789" i="1"/>
  <c r="J788" i="1"/>
  <c r="H788" i="1"/>
  <c r="J787" i="1"/>
  <c r="H787" i="1"/>
  <c r="J786" i="1"/>
  <c r="H786" i="1"/>
  <c r="J785" i="1"/>
  <c r="H785" i="1"/>
  <c r="J784" i="1"/>
  <c r="H784" i="1"/>
  <c r="J783" i="1"/>
  <c r="H783" i="1"/>
  <c r="J782" i="1"/>
  <c r="H782" i="1"/>
  <c r="J781" i="1"/>
  <c r="H781" i="1"/>
  <c r="J780" i="1"/>
  <c r="H780" i="1"/>
  <c r="J779" i="1"/>
  <c r="H779" i="1"/>
  <c r="J778" i="1"/>
  <c r="H778" i="1"/>
  <c r="J777" i="1"/>
  <c r="H777" i="1"/>
  <c r="J776" i="1"/>
  <c r="H776" i="1"/>
  <c r="J775" i="1"/>
  <c r="H775" i="1"/>
  <c r="J774" i="1"/>
  <c r="H774" i="1"/>
  <c r="J773" i="1"/>
  <c r="H773" i="1"/>
  <c r="J772" i="1"/>
  <c r="H772" i="1"/>
  <c r="J771" i="1"/>
  <c r="H771" i="1"/>
  <c r="J770" i="1"/>
  <c r="H770" i="1"/>
  <c r="J769" i="1"/>
  <c r="H769" i="1"/>
  <c r="J768" i="1"/>
  <c r="H768" i="1"/>
  <c r="J767" i="1"/>
  <c r="H767" i="1"/>
  <c r="J766" i="1"/>
  <c r="H766" i="1"/>
  <c r="J765" i="1"/>
  <c r="H765" i="1"/>
  <c r="J764" i="1"/>
  <c r="H764" i="1"/>
  <c r="J763" i="1"/>
  <c r="H763" i="1"/>
  <c r="J762" i="1"/>
  <c r="H762" i="1"/>
  <c r="J761" i="1"/>
  <c r="H761" i="1"/>
  <c r="J760" i="1"/>
  <c r="H760" i="1"/>
  <c r="J759" i="1"/>
  <c r="H759" i="1"/>
  <c r="J758" i="1"/>
  <c r="H758" i="1"/>
  <c r="J757" i="1"/>
  <c r="H757" i="1"/>
  <c r="J756" i="1"/>
  <c r="H756" i="1"/>
  <c r="J755" i="1"/>
  <c r="H755" i="1"/>
  <c r="J754" i="1"/>
  <c r="H754" i="1"/>
  <c r="J753" i="1"/>
  <c r="H753" i="1"/>
  <c r="J752" i="1"/>
  <c r="H752" i="1"/>
  <c r="J751" i="1"/>
  <c r="H751" i="1"/>
  <c r="J750" i="1"/>
  <c r="H750" i="1"/>
  <c r="J749" i="1"/>
  <c r="H749" i="1"/>
  <c r="J748" i="1"/>
  <c r="H748" i="1"/>
  <c r="J747" i="1"/>
  <c r="H747" i="1"/>
  <c r="J746" i="1"/>
  <c r="H746" i="1"/>
  <c r="J745" i="1"/>
  <c r="H745" i="1"/>
  <c r="J744" i="1"/>
  <c r="H744" i="1"/>
  <c r="J743" i="1"/>
  <c r="H743" i="1"/>
  <c r="J742" i="1"/>
  <c r="H742" i="1"/>
  <c r="J741" i="1"/>
  <c r="H741" i="1"/>
  <c r="J740" i="1"/>
  <c r="H740" i="1"/>
  <c r="J739" i="1"/>
  <c r="H739" i="1"/>
  <c r="J738" i="1"/>
  <c r="H738" i="1"/>
  <c r="J737" i="1"/>
  <c r="H737" i="1"/>
  <c r="J736" i="1"/>
  <c r="H736" i="1"/>
  <c r="J735" i="1"/>
  <c r="H735" i="1"/>
  <c r="J734" i="1"/>
  <c r="H734" i="1"/>
  <c r="J733" i="1"/>
  <c r="H733" i="1"/>
  <c r="J732" i="1"/>
  <c r="H732" i="1"/>
  <c r="J731" i="1"/>
  <c r="H731" i="1"/>
  <c r="J730" i="1"/>
  <c r="H730" i="1"/>
  <c r="J729" i="1"/>
  <c r="H729" i="1"/>
  <c r="J728" i="1"/>
  <c r="H728" i="1"/>
  <c r="J727" i="1"/>
  <c r="H727" i="1"/>
  <c r="J726" i="1"/>
  <c r="H726" i="1"/>
  <c r="J725" i="1"/>
  <c r="H725" i="1"/>
  <c r="J724" i="1"/>
  <c r="H724" i="1"/>
  <c r="J723" i="1"/>
  <c r="H723" i="1"/>
  <c r="J722" i="1"/>
  <c r="H722" i="1"/>
  <c r="J721" i="1"/>
  <c r="H721" i="1"/>
  <c r="J720" i="1"/>
  <c r="H720" i="1"/>
  <c r="J719" i="1"/>
  <c r="H719" i="1"/>
  <c r="J718" i="1"/>
  <c r="H718" i="1"/>
  <c r="J717" i="1"/>
  <c r="H717" i="1"/>
  <c r="J716" i="1"/>
  <c r="H716" i="1"/>
  <c r="J715" i="1"/>
  <c r="H715" i="1"/>
  <c r="J714" i="1"/>
  <c r="H714" i="1"/>
  <c r="J713" i="1"/>
  <c r="H713" i="1"/>
  <c r="J712" i="1"/>
  <c r="H712" i="1"/>
  <c r="J711" i="1"/>
  <c r="H711" i="1"/>
  <c r="J710" i="1"/>
  <c r="H710" i="1"/>
  <c r="J709" i="1"/>
  <c r="H709" i="1"/>
  <c r="J708" i="1"/>
  <c r="H708" i="1"/>
  <c r="J707" i="1"/>
  <c r="H707" i="1"/>
  <c r="J706" i="1"/>
  <c r="H706" i="1"/>
  <c r="J705" i="1"/>
  <c r="H705" i="1"/>
  <c r="J704" i="1"/>
  <c r="H704" i="1"/>
  <c r="J703" i="1"/>
  <c r="H703" i="1"/>
  <c r="J702" i="1"/>
  <c r="H702" i="1"/>
  <c r="J701" i="1"/>
  <c r="H701" i="1"/>
  <c r="J700" i="1"/>
  <c r="H700" i="1"/>
  <c r="J699" i="1"/>
  <c r="H699" i="1"/>
  <c r="J698" i="1"/>
  <c r="H698" i="1"/>
  <c r="J697" i="1"/>
  <c r="H697" i="1"/>
  <c r="J696" i="1"/>
  <c r="H696" i="1"/>
  <c r="J695" i="1"/>
  <c r="H695" i="1"/>
  <c r="J694" i="1"/>
  <c r="H694" i="1"/>
  <c r="J693" i="1"/>
  <c r="H693" i="1"/>
  <c r="J692" i="1"/>
  <c r="H692" i="1"/>
  <c r="J691" i="1"/>
  <c r="H691" i="1"/>
  <c r="J690" i="1"/>
  <c r="H690" i="1"/>
  <c r="J689" i="1"/>
  <c r="H689" i="1"/>
  <c r="J688" i="1"/>
  <c r="H688" i="1"/>
  <c r="J687" i="1"/>
  <c r="H687" i="1"/>
  <c r="J686" i="1"/>
  <c r="H686" i="1"/>
  <c r="J685" i="1"/>
  <c r="H685" i="1"/>
  <c r="J684" i="1"/>
  <c r="H684" i="1"/>
  <c r="J683" i="1"/>
  <c r="H683" i="1"/>
  <c r="J682" i="1"/>
  <c r="H682" i="1"/>
  <c r="J681" i="1"/>
  <c r="H681" i="1"/>
  <c r="J680" i="1"/>
  <c r="H680" i="1"/>
  <c r="J679" i="1"/>
  <c r="H679" i="1"/>
  <c r="J678" i="1"/>
  <c r="H678" i="1"/>
  <c r="J677" i="1"/>
  <c r="H677" i="1"/>
  <c r="J676" i="1"/>
  <c r="H676" i="1"/>
  <c r="J675" i="1"/>
  <c r="H675" i="1"/>
  <c r="J674" i="1"/>
  <c r="H674" i="1"/>
  <c r="J673" i="1"/>
  <c r="H673" i="1"/>
  <c r="J672" i="1"/>
  <c r="H672" i="1"/>
  <c r="J671" i="1"/>
  <c r="H671" i="1"/>
  <c r="J670" i="1"/>
  <c r="H670" i="1"/>
  <c r="J669" i="1"/>
  <c r="H669" i="1"/>
  <c r="J668" i="1"/>
  <c r="H668" i="1"/>
  <c r="J667" i="1"/>
  <c r="H667" i="1"/>
  <c r="J666" i="1"/>
  <c r="H666" i="1"/>
  <c r="J665" i="1"/>
  <c r="H665" i="1"/>
  <c r="J664" i="1"/>
  <c r="H664" i="1"/>
  <c r="J663" i="1"/>
  <c r="H663" i="1"/>
  <c r="J662" i="1"/>
  <c r="H662" i="1"/>
  <c r="J661" i="1"/>
  <c r="H661" i="1"/>
  <c r="J660" i="1"/>
  <c r="H660" i="1"/>
  <c r="J659" i="1"/>
  <c r="H659" i="1"/>
  <c r="J658" i="1"/>
  <c r="H658" i="1"/>
  <c r="J657" i="1"/>
  <c r="H657" i="1"/>
  <c r="J656" i="1"/>
  <c r="H656" i="1"/>
  <c r="J655" i="1"/>
  <c r="H655" i="1"/>
  <c r="J654" i="1"/>
  <c r="H654" i="1"/>
  <c r="J653" i="1"/>
  <c r="H653" i="1"/>
  <c r="J652" i="1"/>
  <c r="H652" i="1"/>
  <c r="J651" i="1"/>
  <c r="H651" i="1"/>
  <c r="J650" i="1"/>
  <c r="H650" i="1"/>
  <c r="J649" i="1"/>
  <c r="H649" i="1"/>
  <c r="J648" i="1"/>
  <c r="H648" i="1"/>
  <c r="J647" i="1"/>
  <c r="H647" i="1"/>
  <c r="J646" i="1"/>
  <c r="H646" i="1"/>
  <c r="J645" i="1"/>
  <c r="H645" i="1"/>
  <c r="J644" i="1"/>
  <c r="H644" i="1"/>
  <c r="J643" i="1"/>
  <c r="H643" i="1"/>
  <c r="J642" i="1"/>
  <c r="H642" i="1"/>
  <c r="J641" i="1"/>
  <c r="H641" i="1"/>
  <c r="J640" i="1"/>
  <c r="H640" i="1"/>
  <c r="J639" i="1"/>
  <c r="H639" i="1"/>
  <c r="J638" i="1"/>
  <c r="H638" i="1"/>
  <c r="J637" i="1"/>
  <c r="H637" i="1"/>
  <c r="J636" i="1"/>
  <c r="H636" i="1"/>
  <c r="J635" i="1"/>
  <c r="H635" i="1"/>
  <c r="J634" i="1"/>
  <c r="H634" i="1"/>
  <c r="J633" i="1"/>
  <c r="H633" i="1"/>
  <c r="J632" i="1"/>
  <c r="H632" i="1"/>
  <c r="J631" i="1"/>
  <c r="H631" i="1"/>
  <c r="J630" i="1"/>
  <c r="H630" i="1"/>
  <c r="J629" i="1"/>
  <c r="H629" i="1"/>
  <c r="J628" i="1"/>
  <c r="H628" i="1"/>
  <c r="J627" i="1"/>
  <c r="H627" i="1"/>
  <c r="J626" i="1"/>
  <c r="H626" i="1"/>
  <c r="J625" i="1"/>
  <c r="H625" i="1"/>
  <c r="J624" i="1"/>
  <c r="H624" i="1"/>
  <c r="J623" i="1"/>
  <c r="H623" i="1"/>
  <c r="J622" i="1"/>
  <c r="H622" i="1"/>
  <c r="J621" i="1"/>
  <c r="H621" i="1"/>
  <c r="J620" i="1"/>
  <c r="H620" i="1"/>
  <c r="J619" i="1"/>
  <c r="H619" i="1"/>
  <c r="J618" i="1"/>
  <c r="H618" i="1"/>
  <c r="J617" i="1"/>
  <c r="H617" i="1"/>
  <c r="J616" i="1"/>
  <c r="H616" i="1"/>
  <c r="J615" i="1"/>
  <c r="H615" i="1"/>
  <c r="J614" i="1"/>
  <c r="H614" i="1"/>
  <c r="J613" i="1"/>
  <c r="H613" i="1"/>
  <c r="J612" i="1"/>
  <c r="H612" i="1"/>
  <c r="J611" i="1"/>
  <c r="H611" i="1"/>
  <c r="J610" i="1"/>
  <c r="H610" i="1"/>
  <c r="J609" i="1"/>
  <c r="H609" i="1"/>
  <c r="J608" i="1"/>
  <c r="H608" i="1"/>
  <c r="J607" i="1"/>
  <c r="H607" i="1"/>
  <c r="J606" i="1"/>
  <c r="H606" i="1"/>
  <c r="J605" i="1"/>
  <c r="H605" i="1"/>
  <c r="J604" i="1"/>
  <c r="H604" i="1"/>
  <c r="J603" i="1"/>
  <c r="H603" i="1"/>
  <c r="J602" i="1"/>
  <c r="H602" i="1"/>
  <c r="J601" i="1"/>
  <c r="H601" i="1"/>
  <c r="J600" i="1"/>
  <c r="H600" i="1"/>
  <c r="J599" i="1"/>
  <c r="H599" i="1"/>
  <c r="J598" i="1"/>
  <c r="H598" i="1"/>
  <c r="J597" i="1"/>
  <c r="H597" i="1"/>
  <c r="J596" i="1"/>
  <c r="H596" i="1"/>
  <c r="J595" i="1"/>
  <c r="H595" i="1"/>
  <c r="J594" i="1"/>
  <c r="H594" i="1"/>
  <c r="J593" i="1"/>
  <c r="H593" i="1"/>
  <c r="J592" i="1"/>
  <c r="H592" i="1"/>
  <c r="J591" i="1"/>
  <c r="H591" i="1"/>
  <c r="J590" i="1"/>
  <c r="H590" i="1"/>
  <c r="J589" i="1"/>
  <c r="H589" i="1"/>
  <c r="J588" i="1"/>
  <c r="H588" i="1"/>
  <c r="J587" i="1"/>
  <c r="H587" i="1"/>
  <c r="J586" i="1"/>
  <c r="H586" i="1"/>
  <c r="J585" i="1"/>
  <c r="H585" i="1"/>
  <c r="J584" i="1"/>
  <c r="H584" i="1"/>
  <c r="J583" i="1"/>
  <c r="H583" i="1"/>
  <c r="J582" i="1"/>
  <c r="H582" i="1"/>
  <c r="J581" i="1"/>
  <c r="H581" i="1"/>
  <c r="J580" i="1"/>
  <c r="H580" i="1"/>
  <c r="J579" i="1"/>
  <c r="H579" i="1"/>
  <c r="J578" i="1"/>
  <c r="H578" i="1"/>
  <c r="J577" i="1"/>
  <c r="H577" i="1"/>
  <c r="J576" i="1"/>
  <c r="H576" i="1"/>
  <c r="J575" i="1"/>
  <c r="H575" i="1"/>
  <c r="J574" i="1"/>
  <c r="H574" i="1"/>
  <c r="J573" i="1"/>
  <c r="H573" i="1"/>
  <c r="J572" i="1"/>
  <c r="H572" i="1"/>
  <c r="J571" i="1"/>
  <c r="H571" i="1"/>
  <c r="J570" i="1"/>
  <c r="H570" i="1"/>
  <c r="J569" i="1"/>
  <c r="H569" i="1"/>
  <c r="J568" i="1"/>
  <c r="H568" i="1"/>
  <c r="J567" i="1"/>
  <c r="H567" i="1"/>
  <c r="J566" i="1"/>
  <c r="H566" i="1"/>
  <c r="J565" i="1"/>
  <c r="H565" i="1"/>
  <c r="J564" i="1"/>
  <c r="H564" i="1"/>
  <c r="J563" i="1"/>
  <c r="H563" i="1"/>
  <c r="J562" i="1"/>
  <c r="H562" i="1"/>
  <c r="J561" i="1"/>
  <c r="H561" i="1"/>
  <c r="J560" i="1"/>
  <c r="H560" i="1"/>
  <c r="J559" i="1"/>
  <c r="H559" i="1"/>
  <c r="J558" i="1"/>
  <c r="H558" i="1"/>
  <c r="J557" i="1"/>
  <c r="H557" i="1"/>
  <c r="J556" i="1"/>
  <c r="H556" i="1"/>
  <c r="J555" i="1"/>
  <c r="H555" i="1"/>
  <c r="J554" i="1"/>
  <c r="H554" i="1"/>
  <c r="J553" i="1"/>
  <c r="H553" i="1"/>
  <c r="J552" i="1"/>
  <c r="H552" i="1"/>
  <c r="J551" i="1"/>
  <c r="H551" i="1"/>
  <c r="J550" i="1"/>
  <c r="H550" i="1"/>
  <c r="J549" i="1"/>
  <c r="H549" i="1"/>
  <c r="J548" i="1"/>
  <c r="H548" i="1"/>
  <c r="J547" i="1"/>
  <c r="H547" i="1"/>
  <c r="J546" i="1"/>
  <c r="H546" i="1"/>
  <c r="J545" i="1"/>
  <c r="H545" i="1"/>
  <c r="J544" i="1"/>
  <c r="H544" i="1"/>
  <c r="J543" i="1"/>
  <c r="H543" i="1"/>
  <c r="J542" i="1"/>
  <c r="H542" i="1"/>
  <c r="J541" i="1"/>
  <c r="H541" i="1"/>
  <c r="J540" i="1"/>
  <c r="H540" i="1"/>
  <c r="J539" i="1"/>
  <c r="H539" i="1"/>
  <c r="J538" i="1"/>
  <c r="H538" i="1"/>
  <c r="J537" i="1"/>
  <c r="H537" i="1"/>
  <c r="J536" i="1"/>
  <c r="H536" i="1"/>
  <c r="J535" i="1"/>
  <c r="H535" i="1"/>
  <c r="J534" i="1"/>
  <c r="H534" i="1"/>
  <c r="J533" i="1"/>
  <c r="H533" i="1"/>
  <c r="J532" i="1"/>
  <c r="H532" i="1"/>
  <c r="J531" i="1"/>
  <c r="H531" i="1"/>
  <c r="J530" i="1"/>
  <c r="H530" i="1"/>
  <c r="J529" i="1"/>
  <c r="H529" i="1"/>
  <c r="J528" i="1"/>
  <c r="H528" i="1"/>
  <c r="J527" i="1"/>
  <c r="H527" i="1"/>
  <c r="J526" i="1"/>
  <c r="H526" i="1"/>
  <c r="J525" i="1"/>
  <c r="H525" i="1"/>
  <c r="J524" i="1"/>
  <c r="H524" i="1"/>
  <c r="J523" i="1"/>
  <c r="H523" i="1"/>
  <c r="J522" i="1"/>
  <c r="H522" i="1"/>
  <c r="J521" i="1"/>
  <c r="H521" i="1"/>
  <c r="J520" i="1"/>
  <c r="H520" i="1"/>
  <c r="J519" i="1"/>
  <c r="H519" i="1"/>
  <c r="J518" i="1"/>
  <c r="H518" i="1"/>
  <c r="J517" i="1"/>
  <c r="H517" i="1"/>
  <c r="J516" i="1"/>
  <c r="H516" i="1"/>
  <c r="J515" i="1"/>
  <c r="H515" i="1"/>
  <c r="J514" i="1"/>
  <c r="H514" i="1"/>
  <c r="J513" i="1"/>
  <c r="H513" i="1"/>
  <c r="J512" i="1"/>
  <c r="H512" i="1"/>
  <c r="J511" i="1"/>
  <c r="H511" i="1"/>
  <c r="J510" i="1"/>
  <c r="H510" i="1"/>
  <c r="J509" i="1"/>
  <c r="H509" i="1"/>
  <c r="J508" i="1"/>
  <c r="H508" i="1"/>
  <c r="J507" i="1"/>
  <c r="H507" i="1"/>
  <c r="J506" i="1"/>
  <c r="H506" i="1"/>
  <c r="J505" i="1"/>
  <c r="H505" i="1"/>
  <c r="J504" i="1"/>
  <c r="H504" i="1"/>
  <c r="J503" i="1"/>
  <c r="H503" i="1"/>
  <c r="J502" i="1"/>
  <c r="H502" i="1"/>
  <c r="J501" i="1"/>
  <c r="H501" i="1"/>
  <c r="J500" i="1"/>
  <c r="H500" i="1"/>
  <c r="J499" i="1"/>
  <c r="H499" i="1"/>
  <c r="J498" i="1"/>
  <c r="H498" i="1"/>
  <c r="J497" i="1"/>
  <c r="H497" i="1"/>
  <c r="J496" i="1"/>
  <c r="H496" i="1"/>
  <c r="J495" i="1"/>
  <c r="H495" i="1"/>
  <c r="J494" i="1"/>
  <c r="H494" i="1"/>
  <c r="J493" i="1"/>
  <c r="H493" i="1"/>
  <c r="J492" i="1"/>
  <c r="H492" i="1"/>
  <c r="J491" i="1"/>
  <c r="H491" i="1"/>
  <c r="J490" i="1"/>
  <c r="H490" i="1"/>
  <c r="J489" i="1"/>
  <c r="H489" i="1"/>
  <c r="J488" i="1"/>
  <c r="H488" i="1"/>
  <c r="J487" i="1"/>
  <c r="H487" i="1"/>
  <c r="J486" i="1"/>
  <c r="H486" i="1"/>
  <c r="J485" i="1"/>
  <c r="H485" i="1"/>
  <c r="J484" i="1"/>
  <c r="H484" i="1"/>
  <c r="J483" i="1"/>
  <c r="H483" i="1"/>
  <c r="J482" i="1"/>
  <c r="H482" i="1"/>
  <c r="J481" i="1"/>
  <c r="H481" i="1"/>
  <c r="J480" i="1"/>
  <c r="H480" i="1"/>
  <c r="J479" i="1"/>
  <c r="H479" i="1"/>
  <c r="J478" i="1"/>
  <c r="H478" i="1"/>
  <c r="J477" i="1"/>
  <c r="H477" i="1"/>
  <c r="J476" i="1"/>
  <c r="H476" i="1"/>
  <c r="J475" i="1"/>
  <c r="H475" i="1"/>
  <c r="J474" i="1"/>
  <c r="H474" i="1"/>
  <c r="J473" i="1"/>
  <c r="H473" i="1"/>
  <c r="J472" i="1"/>
  <c r="H472" i="1"/>
  <c r="J471" i="1"/>
  <c r="H471" i="1"/>
  <c r="J470" i="1"/>
  <c r="H470" i="1"/>
  <c r="J469" i="1"/>
  <c r="H469" i="1"/>
  <c r="J468" i="1"/>
  <c r="H468" i="1"/>
  <c r="J467" i="1"/>
  <c r="H467" i="1"/>
  <c r="J466" i="1"/>
  <c r="H466" i="1"/>
  <c r="J465" i="1"/>
  <c r="H465" i="1"/>
  <c r="J464" i="1"/>
  <c r="H464" i="1"/>
  <c r="J463" i="1"/>
  <c r="H463" i="1"/>
  <c r="J462" i="1"/>
  <c r="H462" i="1"/>
  <c r="J461" i="1"/>
  <c r="H461" i="1"/>
  <c r="J460" i="1"/>
  <c r="H460" i="1"/>
  <c r="J459" i="1"/>
  <c r="H459" i="1"/>
  <c r="J458" i="1"/>
  <c r="H458" i="1"/>
  <c r="J457" i="1"/>
  <c r="H457" i="1"/>
  <c r="J456" i="1"/>
  <c r="H456" i="1"/>
  <c r="J455" i="1"/>
  <c r="H455" i="1"/>
  <c r="J454" i="1"/>
  <c r="H454" i="1"/>
  <c r="J453" i="1"/>
  <c r="H453" i="1"/>
  <c r="J452" i="1"/>
  <c r="H452" i="1"/>
  <c r="J451" i="1"/>
  <c r="H451" i="1"/>
  <c r="J450" i="1"/>
  <c r="H450" i="1"/>
  <c r="J449" i="1"/>
  <c r="H449" i="1"/>
  <c r="J448" i="1"/>
  <c r="H448" i="1"/>
  <c r="J447" i="1"/>
  <c r="H447" i="1"/>
  <c r="J446" i="1"/>
  <c r="H446" i="1"/>
  <c r="J445" i="1"/>
  <c r="H445" i="1"/>
  <c r="J444" i="1"/>
  <c r="H444" i="1"/>
  <c r="J443" i="1"/>
  <c r="H443" i="1"/>
  <c r="J442" i="1"/>
  <c r="H442" i="1"/>
  <c r="J441" i="1"/>
  <c r="H441" i="1"/>
  <c r="J440" i="1"/>
  <c r="H440" i="1"/>
  <c r="J439" i="1"/>
  <c r="H439" i="1"/>
  <c r="J438" i="1"/>
  <c r="H438" i="1"/>
  <c r="J437" i="1"/>
  <c r="H437" i="1"/>
  <c r="J436" i="1"/>
  <c r="H436" i="1"/>
  <c r="J435" i="1"/>
  <c r="H435" i="1"/>
  <c r="J434" i="1"/>
  <c r="H434" i="1"/>
  <c r="J433" i="1"/>
  <c r="H433" i="1"/>
  <c r="J432" i="1"/>
  <c r="H432" i="1"/>
  <c r="J431" i="1"/>
  <c r="H431" i="1"/>
  <c r="J430" i="1"/>
  <c r="H430" i="1"/>
  <c r="J429" i="1"/>
  <c r="H429" i="1"/>
  <c r="J428" i="1"/>
  <c r="H428" i="1"/>
  <c r="J427" i="1"/>
  <c r="H427" i="1"/>
  <c r="J426" i="1"/>
  <c r="H426" i="1"/>
  <c r="J425" i="1"/>
  <c r="H425" i="1"/>
  <c r="J424" i="1"/>
  <c r="H424" i="1"/>
  <c r="J423" i="1"/>
  <c r="H423" i="1"/>
  <c r="J422" i="1"/>
  <c r="H422" i="1"/>
  <c r="J421" i="1"/>
  <c r="H421" i="1"/>
  <c r="J420" i="1"/>
  <c r="H420" i="1"/>
  <c r="J419" i="1"/>
  <c r="H419" i="1"/>
  <c r="J418" i="1"/>
  <c r="H418" i="1"/>
  <c r="J417" i="1"/>
  <c r="H417" i="1"/>
  <c r="J416" i="1"/>
  <c r="H416" i="1"/>
  <c r="J415" i="1"/>
  <c r="H415" i="1"/>
  <c r="J414" i="1"/>
  <c r="H414" i="1"/>
  <c r="J413" i="1"/>
  <c r="H413" i="1"/>
  <c r="J412" i="1"/>
  <c r="H412" i="1"/>
  <c r="J411" i="1"/>
  <c r="H411" i="1"/>
  <c r="J410" i="1"/>
  <c r="H410" i="1"/>
  <c r="J409" i="1"/>
  <c r="H409" i="1"/>
  <c r="J408" i="1"/>
  <c r="H408" i="1"/>
  <c r="J407" i="1"/>
  <c r="H407" i="1"/>
  <c r="J406" i="1"/>
  <c r="H406" i="1"/>
  <c r="J405" i="1"/>
  <c r="H405" i="1"/>
  <c r="J404" i="1"/>
  <c r="H404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89" i="1"/>
  <c r="H389" i="1"/>
  <c r="J388" i="1"/>
  <c r="H388" i="1"/>
  <c r="J387" i="1"/>
  <c r="H387" i="1"/>
  <c r="J386" i="1"/>
  <c r="H386" i="1"/>
  <c r="J385" i="1"/>
  <c r="H385" i="1"/>
  <c r="J384" i="1"/>
  <c r="H384" i="1"/>
  <c r="J383" i="1"/>
  <c r="H383" i="1"/>
  <c r="J382" i="1"/>
  <c r="H382" i="1"/>
  <c r="J381" i="1"/>
  <c r="H381" i="1"/>
  <c r="J380" i="1"/>
  <c r="H380" i="1"/>
  <c r="J379" i="1"/>
  <c r="H379" i="1"/>
  <c r="J378" i="1"/>
  <c r="H378" i="1"/>
  <c r="J377" i="1"/>
  <c r="H377" i="1"/>
  <c r="J376" i="1"/>
  <c r="H376" i="1"/>
  <c r="J375" i="1"/>
  <c r="H375" i="1"/>
  <c r="J374" i="1"/>
  <c r="H374" i="1"/>
  <c r="J373" i="1"/>
  <c r="H373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8" i="1"/>
  <c r="H358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26" i="1"/>
  <c r="H326" i="1"/>
  <c r="J325" i="1"/>
  <c r="H325" i="1"/>
  <c r="J324" i="1"/>
  <c r="H324" i="1"/>
  <c r="J323" i="1"/>
  <c r="H323" i="1"/>
  <c r="J322" i="1"/>
  <c r="H322" i="1"/>
  <c r="J321" i="1"/>
  <c r="H321" i="1"/>
  <c r="J320" i="1"/>
  <c r="H320" i="1"/>
  <c r="J319" i="1"/>
  <c r="H319" i="1"/>
  <c r="J318" i="1"/>
  <c r="H318" i="1"/>
  <c r="J317" i="1"/>
  <c r="H317" i="1"/>
  <c r="J316" i="1"/>
  <c r="H316" i="1"/>
  <c r="J315" i="1"/>
  <c r="H315" i="1"/>
  <c r="J314" i="1"/>
  <c r="H314" i="1"/>
  <c r="J313" i="1"/>
  <c r="H313" i="1"/>
  <c r="J312" i="1"/>
  <c r="H312" i="1"/>
  <c r="J311" i="1"/>
  <c r="H311" i="1"/>
  <c r="J310" i="1"/>
  <c r="H310" i="1"/>
  <c r="J309" i="1"/>
  <c r="H309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4" i="1"/>
  <c r="H294" i="1"/>
  <c r="J293" i="1"/>
  <c r="H293" i="1"/>
  <c r="J292" i="1"/>
  <c r="H292" i="1"/>
  <c r="J291" i="1"/>
  <c r="H291" i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4" i="1"/>
  <c r="H274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5" i="1"/>
  <c r="H265" i="1"/>
  <c r="J264" i="1"/>
  <c r="H264" i="1"/>
  <c r="J263" i="1"/>
  <c r="H263" i="1"/>
  <c r="J262" i="1"/>
  <c r="H262" i="1"/>
  <c r="J261" i="1"/>
  <c r="H261" i="1"/>
  <c r="J260" i="1"/>
  <c r="H260" i="1"/>
  <c r="J259" i="1"/>
  <c r="H259" i="1"/>
  <c r="J258" i="1"/>
  <c r="H258" i="1"/>
  <c r="J257" i="1"/>
  <c r="H257" i="1"/>
  <c r="J256" i="1"/>
  <c r="H256" i="1"/>
  <c r="J255" i="1"/>
  <c r="H255" i="1"/>
  <c r="J254" i="1"/>
  <c r="H254" i="1"/>
  <c r="J253" i="1"/>
  <c r="H253" i="1"/>
  <c r="J252" i="1"/>
  <c r="H252" i="1"/>
  <c r="J251" i="1"/>
  <c r="H251" i="1"/>
  <c r="J250" i="1"/>
  <c r="H250" i="1"/>
  <c r="J249" i="1"/>
  <c r="H249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8" i="1"/>
  <c r="H238" i="1"/>
  <c r="J237" i="1"/>
  <c r="H237" i="1"/>
  <c r="J236" i="1"/>
  <c r="H236" i="1"/>
  <c r="J235" i="1"/>
  <c r="H235" i="1"/>
  <c r="J234" i="1"/>
  <c r="H234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8" i="1"/>
  <c r="H218" i="1"/>
  <c r="J217" i="1"/>
  <c r="H217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200" i="1"/>
  <c r="H200" i="1"/>
  <c r="J199" i="1"/>
  <c r="H199" i="1"/>
  <c r="J198" i="1"/>
  <c r="H198" i="1"/>
  <c r="J197" i="1"/>
  <c r="H197" i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9" i="1"/>
  <c r="H179" i="1"/>
  <c r="J178" i="1"/>
  <c r="H178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5" i="1"/>
  <c r="H165" i="1"/>
  <c r="J164" i="1"/>
  <c r="H164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9" i="1"/>
  <c r="H149" i="1"/>
  <c r="J148" i="1"/>
  <c r="H148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2" i="1"/>
  <c r="H132" i="1"/>
  <c r="J131" i="1"/>
  <c r="H131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6" i="1"/>
  <c r="H116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  <c r="J2456" i="1"/>
  <c r="H2456" i="1"/>
</calcChain>
</file>

<file path=xl/sharedStrings.xml><?xml version="1.0" encoding="utf-8"?>
<sst xmlns="http://schemas.openxmlformats.org/spreadsheetml/2006/main" count="39188" uniqueCount="9976">
  <si>
    <t>Chapter1</t>
  </si>
  <si>
    <t>Chapter2</t>
  </si>
  <si>
    <t>Chapter3</t>
  </si>
  <si>
    <t>Chapter4</t>
  </si>
  <si>
    <t>Chapter5</t>
  </si>
  <si>
    <t>Chapter6</t>
  </si>
  <si>
    <t>Chapter7</t>
  </si>
  <si>
    <t>Chapter8</t>
  </si>
  <si>
    <t>SNO</t>
  </si>
  <si>
    <t>Question</t>
  </si>
  <si>
    <t>Option A</t>
  </si>
  <si>
    <t>Option B</t>
  </si>
  <si>
    <t>Correct Answer</t>
  </si>
  <si>
    <t>Explanation</t>
  </si>
  <si>
    <t>What did Patrick never do because he considered it too boring?</t>
  </si>
  <si>
    <t>Read books</t>
  </si>
  <si>
    <t>Homework</t>
  </si>
  <si>
    <t>Patrick never did homework because he said it was too boring</t>
  </si>
  <si>
    <t>What type of sporting activity did Patrick play instead of doing homework?</t>
  </si>
  <si>
    <t>Hockey and basketball</t>
  </si>
  <si>
    <t>Football and cricket</t>
  </si>
  <si>
    <t>Patrick played hockey and basketball instead of doing homework</t>
  </si>
  <si>
    <t>What type of video game did Patrick play instead of working on his assignments?</t>
  </si>
  <si>
    <t>Nintendo</t>
  </si>
  <si>
    <t>PlayStation</t>
  </si>
  <si>
    <t>Patrick played Nintendo instead of doing homework</t>
  </si>
  <si>
    <t>He would fail the class</t>
  </si>
  <si>
    <t>What word describes an ignorant person who lacks education according to the glossary?</t>
  </si>
  <si>
    <t>Ignoramus</t>
  </si>
  <si>
    <t>Ingenuous</t>
  </si>
  <si>
    <t>Ignoramus is defined as an ignorant person who lacks education</t>
  </si>
  <si>
    <t>What happened one day when Patrick found his cat?</t>
  </si>
  <si>
    <t>It was playing with a little doll</t>
  </si>
  <si>
    <t>It was sleeping on his bed</t>
  </si>
  <si>
    <t>One day Patrick found his cat playing with a little doll</t>
  </si>
  <si>
    <t>What did Patrick grab away from his cat?</t>
  </si>
  <si>
    <t>A little doll</t>
  </si>
  <si>
    <t>A small mouse</t>
  </si>
  <si>
    <t>Patrick grabbed the object away from his cat, thinking it was a doll</t>
  </si>
  <si>
    <t>What did Patrick discover the object he grabbed away really was?</t>
  </si>
  <si>
    <t>A man of the tiniest size</t>
  </si>
  <si>
    <t>A small figurine</t>
  </si>
  <si>
    <t>What did the man of the tiniest size yell to Patrick?</t>
  </si>
  <si>
    <t>Save me</t>
  </si>
  <si>
    <t>Help me</t>
  </si>
  <si>
    <t>The man of the tiniest size yelled Save me</t>
  </si>
  <si>
    <t>What condition did the little man give Patrick in exchange for granting a wish?</t>
  </si>
  <si>
    <t>Give me back to my family</t>
  </si>
  <si>
    <t>What did the man of the tiniest size promise Patrick?</t>
  </si>
  <si>
    <t>To grant him a wish</t>
  </si>
  <si>
    <t>To help him clean his room</t>
  </si>
  <si>
    <t>How did Patrick initially feel about the wish offer?</t>
  </si>
  <si>
    <t>He was suspicious</t>
  </si>
  <si>
    <t>What did Patrick view the wish as the answer to?</t>
  </si>
  <si>
    <t>All of his problems</t>
  </si>
  <si>
    <t>His financial issues</t>
  </si>
  <si>
    <t>Here was the answer to all of his problems, Patrick thought</t>
  </si>
  <si>
    <t>The man must do all my homework</t>
  </si>
  <si>
    <t>The man must clean my room</t>
  </si>
  <si>
    <t>Patrick wished that the man would do all his homework till the end of the semester</t>
  </si>
  <si>
    <t>How long was the duration of the wish (the time until the end of the semester)?</t>
  </si>
  <si>
    <t>35 days</t>
  </si>
  <si>
    <t>30 days</t>
  </si>
  <si>
    <t>What grade did Patrick hope to get if the little man did a good enough job?</t>
  </si>
  <si>
    <t>As</t>
  </si>
  <si>
    <t>Bs</t>
  </si>
  <si>
    <t>A high tall hat</t>
  </si>
  <si>
    <t>A small cap</t>
  </si>
  <si>
    <t>What type of clothing did the little man wear on his lower body?</t>
  </si>
  <si>
    <t>Old-fashioned britches</t>
  </si>
  <si>
    <t>New trousers</t>
  </si>
  <si>
    <t>He had old-fashioned britches</t>
  </si>
  <si>
    <t>What is the purpose of the spelling of the word britches in this text?</t>
  </si>
  <si>
    <t>To match the old-fashioned style</t>
  </si>
  <si>
    <t>Like a dishcloth thrown in the hamper</t>
  </si>
  <si>
    <t>Like dry paper</t>
  </si>
  <si>
    <t>What actions did the little man perform with his legs and fists in reaction to the wish?</t>
  </si>
  <si>
    <t>Kicked his legs and doubled his fists</t>
  </si>
  <si>
    <t>Stomped his feet and threw his hands up</t>
  </si>
  <si>
    <t>He kicked his legs and doubled his fists</t>
  </si>
  <si>
    <t>What facial expressions did the little man display showing disgust?</t>
  </si>
  <si>
    <t>Grimaced scowled and pursed his lips</t>
  </si>
  <si>
    <t>Smiled and nodded</t>
  </si>
  <si>
    <t>He grimaced and scowled and pursed his lips</t>
  </si>
  <si>
    <t>What does grimaced scowled and pursed his lips show in terms of emotion?</t>
  </si>
  <si>
    <t>Disgust anger and disapproval</t>
  </si>
  <si>
    <t>Joy and approval</t>
  </si>
  <si>
    <t>These expressions show disgust, anger and disapproval</t>
  </si>
  <si>
    <t>A dishcloth is used for what purpose?</t>
  </si>
  <si>
    <t>Washing dishes</t>
  </si>
  <si>
    <t>Washing clothes</t>
  </si>
  <si>
    <t>Dishcloth is defined as a cloth used for washing dishes</t>
  </si>
  <si>
    <t>What is a hamper according to the glossary?</t>
  </si>
  <si>
    <t>A basket with a lid</t>
  </si>
  <si>
    <t>A small box</t>
  </si>
  <si>
    <t>Hamper is defined as a basket with a lid</t>
  </si>
  <si>
    <t>What term did the little man use to describe his situation after hearing the wish?</t>
  </si>
  <si>
    <t>Cursed</t>
  </si>
  <si>
    <t>Tricked</t>
  </si>
  <si>
    <t>He exclaimed Oh, am I cursed</t>
  </si>
  <si>
    <t>What promise did the little elf uphold after his initial reluctance?</t>
  </si>
  <si>
    <t>Began to do Patricks homework</t>
  </si>
  <si>
    <t>Began to clean Patricks room</t>
  </si>
  <si>
    <t>There was one glitch</t>
  </si>
  <si>
    <t>The elf was lazy</t>
  </si>
  <si>
    <t>Except there was one glitch while the elf did the homework</t>
  </si>
  <si>
    <t>What did the elf need from Patrick continually?</t>
  </si>
  <si>
    <t>Help</t>
  </si>
  <si>
    <t>Money</t>
  </si>
  <si>
    <t>What phrase did the elf often squeak when needing assistance?</t>
  </si>
  <si>
    <t>Guide me</t>
  </si>
  <si>
    <t>When the elf encountered an unknown word, what did he suggest Patrick fetch?</t>
  </si>
  <si>
    <t>A dictionary</t>
  </si>
  <si>
    <t>A thesaurus</t>
  </si>
  <si>
    <t>Get me a dictionary the elf squeaked</t>
  </si>
  <si>
    <t>What did the elf suggest was even better than fetching a dictionary?</t>
  </si>
  <si>
    <t>Look up the word and sound it out</t>
  </si>
  <si>
    <t>Ask a teacher</t>
  </si>
  <si>
    <t>Maths</t>
  </si>
  <si>
    <t>Science</t>
  </si>
  <si>
    <t>When it came to maths Patrick was out of luck</t>
  </si>
  <si>
    <t>What mathematical concept did the elf shriek about not knowing?</t>
  </si>
  <si>
    <t>Times tables</t>
  </si>
  <si>
    <t>Algebra</t>
  </si>
  <si>
    <t>What are times tables? the elf shrieked</t>
  </si>
  <si>
    <t>According to the elf, what type of people never need times tables?</t>
  </si>
  <si>
    <t>Elves</t>
  </si>
  <si>
    <t>Witches</t>
  </si>
  <si>
    <t>We elves never need that the elf claimed</t>
  </si>
  <si>
    <t>Besides times tables, which arithmetical operations did the elf need guidance on?</t>
  </si>
  <si>
    <t>Addition subtraction division and fractions</t>
  </si>
  <si>
    <t>Square roots and geometry</t>
  </si>
  <si>
    <t>The elf needed help with addition and subtraction and division and fractions</t>
  </si>
  <si>
    <t>What instruction did the elf give Patrick regarding his help in maths?</t>
  </si>
  <si>
    <t>Sit down beside me you simply must guide me</t>
  </si>
  <si>
    <t>Go get a tutor</t>
  </si>
  <si>
    <t>Here, sit down beside me, you simply must guide me the elf said</t>
  </si>
  <si>
    <t>What type of history do elves know nothing of?</t>
  </si>
  <si>
    <t>Human history</t>
  </si>
  <si>
    <t>Elf history</t>
  </si>
  <si>
    <t>Elves know nothing of human history</t>
  </si>
  <si>
    <t>How do elves view human history?</t>
  </si>
  <si>
    <t>What action did the little elf perform more loudly when dealing with history problems?</t>
  </si>
  <si>
    <t>Got louder</t>
  </si>
  <si>
    <t>Got quieter</t>
  </si>
  <si>
    <t>So the little elf, already a shouter, just got louder</t>
  </si>
  <si>
    <t>Where did the elf instruct Patrick to go to find necessary reading materials?</t>
  </si>
  <si>
    <t>To the library</t>
  </si>
  <si>
    <t>To the bookstore</t>
  </si>
  <si>
    <t>Go to the library, I need books the elf demanded</t>
  </si>
  <si>
    <t>Who did the elf ask to help him read the books?</t>
  </si>
  <si>
    <t>Patrick</t>
  </si>
  <si>
    <t>The teacher</t>
  </si>
  <si>
    <t>And you can help me read them too the elf said</t>
  </si>
  <si>
    <t>What informal word describes the elf as a fault in a machine that prevents it from working properly?</t>
  </si>
  <si>
    <t>Glitch</t>
  </si>
  <si>
    <t>Hitch</t>
  </si>
  <si>
    <t>Glitch is an informal word for a fault in a machine that prevents it from working properly</t>
  </si>
  <si>
    <t>What does glitch mean in the context of the story?</t>
  </si>
  <si>
    <t>Hitch or problem</t>
  </si>
  <si>
    <t>Delay or fault</t>
  </si>
  <si>
    <t>Here glitch means hitch or problem</t>
  </si>
  <si>
    <t>What does the word shrieked mean?</t>
  </si>
  <si>
    <t>Gave a short high-pitched cry</t>
  </si>
  <si>
    <t>Whispered softly</t>
  </si>
  <si>
    <t>Shrieked means gave a short, high-pitched cry</t>
  </si>
  <si>
    <t>What did the little elf become every day in every way?</t>
  </si>
  <si>
    <t>A nag</t>
  </si>
  <si>
    <t>A friend</t>
  </si>
  <si>
    <t>Every day in every way that little elf was a nag</t>
  </si>
  <si>
    <t>A drag</t>
  </si>
  <si>
    <t>An adventure</t>
  </si>
  <si>
    <t>Patrick was working harder than ever and was it a drag</t>
  </si>
  <si>
    <t>What physical state characterized Patrick while he worked harder?</t>
  </si>
  <si>
    <t>Staying up nights</t>
  </si>
  <si>
    <t>Sleeping early</t>
  </si>
  <si>
    <t>He was staying up nights</t>
  </si>
  <si>
    <t>How did Patrick feel physically due to his hard work?</t>
  </si>
  <si>
    <t>Never felt so weary</t>
  </si>
  <si>
    <t>Very energetic</t>
  </si>
  <si>
    <t>He had never felt so weary</t>
  </si>
  <si>
    <t>Puffed and bleary</t>
  </si>
  <si>
    <t>Bright and alert</t>
  </si>
  <si>
    <t>He was going to school with his eyes puffed and bleary</t>
  </si>
  <si>
    <t>When did the elf finally become free to go?</t>
  </si>
  <si>
    <t>When the last day of school arrived</t>
  </si>
  <si>
    <t>When Patrick got his As</t>
  </si>
  <si>
    <t>Finally, the last day of school arrived and the elf was free to go</t>
  </si>
  <si>
    <t>How did the elf leave the house?</t>
  </si>
  <si>
    <t>Quietly and slyly slipped out the back door</t>
  </si>
  <si>
    <t>Loudly and dramatically</t>
  </si>
  <si>
    <t>He quietly and slyly slipped out the back door</t>
  </si>
  <si>
    <t>What grades did Patrick achieve at the end of the semester?</t>
  </si>
  <si>
    <t>Amazed</t>
  </si>
  <si>
    <t>Jealous</t>
  </si>
  <si>
    <t>His classmates were amazed</t>
  </si>
  <si>
    <t>Smiled and were full of praise</t>
  </si>
  <si>
    <t>Were suspicious</t>
  </si>
  <si>
    <t>His teachers smiled and were full of praise</t>
  </si>
  <si>
    <t>Wondered what had happened</t>
  </si>
  <si>
    <t>Praised him immediately</t>
  </si>
  <si>
    <t>And his parents? They wondered what had happened to Patrick</t>
  </si>
  <si>
    <t>What new role did Patrick take on in his household?</t>
  </si>
  <si>
    <t>The model kid</t>
  </si>
  <si>
    <t>The quiet student</t>
  </si>
  <si>
    <t>He was now the model kid</t>
  </si>
  <si>
    <t>What household task did Patrick begin to perform?</t>
  </si>
  <si>
    <t>Cleaned his room</t>
  </si>
  <si>
    <t>Washed the car</t>
  </si>
  <si>
    <t>Patrick cleaned his room</t>
  </si>
  <si>
    <t>What else did Patrick do daily that must be done everyday and is often boring?</t>
  </si>
  <si>
    <t>Did his chores</t>
  </si>
  <si>
    <t>Walked the dog</t>
  </si>
  <si>
    <t>Patrick did his chores</t>
  </si>
  <si>
    <t>Cheerful</t>
  </si>
  <si>
    <t>Quiet</t>
  </si>
  <si>
    <t>Patrick was cheerful</t>
  </si>
  <si>
    <t>In terms of behaviour, Patrick was never what?</t>
  </si>
  <si>
    <t>Rude</t>
  </si>
  <si>
    <t>Lazy</t>
  </si>
  <si>
    <t>Patrick was never rude</t>
  </si>
  <si>
    <t>What overall change did Patrick experience?</t>
  </si>
  <si>
    <t>Developed a whole new attitude</t>
  </si>
  <si>
    <t>Grew taller</t>
  </si>
  <si>
    <t>He had developed a whole new attitude</t>
  </si>
  <si>
    <t>What did Patrick continue to believe regarding who did his homework?</t>
  </si>
  <si>
    <t>The tiny man</t>
  </si>
  <si>
    <t>Patrick had done it himself</t>
  </si>
  <si>
    <t>His mother helped him</t>
  </si>
  <si>
    <t>According to the glossary, what informal word is used for a child?</t>
  </si>
  <si>
    <t>Kid</t>
  </si>
  <si>
    <t>Lad</t>
  </si>
  <si>
    <t>Kid is an informal word for a child</t>
  </si>
  <si>
    <t>Chores are defined as what kind of work?</t>
  </si>
  <si>
    <t>Work that must be done everyday often boring</t>
  </si>
  <si>
    <t>Work that is usually fun</t>
  </si>
  <si>
    <t>Chores are work that must be done everyday, often boring</t>
  </si>
  <si>
    <t>What is an attitude defined as?</t>
  </si>
  <si>
    <t>A feeling about someone or something</t>
  </si>
  <si>
    <t>A mood that changes quickly</t>
  </si>
  <si>
    <t>Attitude is a feeling about someone or something</t>
  </si>
  <si>
    <t>A nag is one who does what all the time?</t>
  </si>
  <si>
    <t>Troubles someone by complaining or asking them to do something</t>
  </si>
  <si>
    <t>Compliments someone</t>
  </si>
  <si>
    <t>Nag is one who troubles someone all the time by complaining or asking them to do something</t>
  </si>
  <si>
    <t>What informal word describes something dull and uninteresting?</t>
  </si>
  <si>
    <t>Drag</t>
  </si>
  <si>
    <t>Bore</t>
  </si>
  <si>
    <t>Drag is an informal word for something dull and uninteresting</t>
  </si>
  <si>
    <t>How did the elf slip out the back door?</t>
  </si>
  <si>
    <t>Slyly</t>
  </si>
  <si>
    <t>Quickly</t>
  </si>
  <si>
    <t>What does the word slyly mean?</t>
  </si>
  <si>
    <t>Secretively</t>
  </si>
  <si>
    <t>Openly</t>
  </si>
  <si>
    <t>Slyly means secretively</t>
  </si>
  <si>
    <t>What material forms part of a house along with stone?</t>
  </si>
  <si>
    <t>Brick</t>
  </si>
  <si>
    <t>Clay</t>
  </si>
  <si>
    <t>A house is made of brick and stone</t>
  </si>
  <si>
    <t>Besides brick and stone, what other material makes up a house?</t>
  </si>
  <si>
    <t>Soft metal</t>
  </si>
  <si>
    <t>What features related to windows are part of a house?</t>
  </si>
  <si>
    <t>Some window glass</t>
  </si>
  <si>
    <t>Wooden shutters</t>
  </si>
  <si>
    <t>A house has some window glass</t>
  </si>
  <si>
    <t>What exterior feature might a house perhaps include?</t>
  </si>
  <si>
    <t>A yard</t>
  </si>
  <si>
    <t>A swimming pool</t>
  </si>
  <si>
    <t>A house perhaps has a yard</t>
  </si>
  <si>
    <t>What are the edges of a sloping roof that overhangs the walls called?</t>
  </si>
  <si>
    <t>Eaves</t>
  </si>
  <si>
    <t>Gutters</t>
  </si>
  <si>
    <t>A house has eaves</t>
  </si>
  <si>
    <t>What structural feature used for smoke ventilation is found on a house?</t>
  </si>
  <si>
    <t>Chimneys</t>
  </si>
  <si>
    <t>Vents</t>
  </si>
  <si>
    <t>A house has chimneys</t>
  </si>
  <si>
    <t>What type of flooring is mentioned as part of a house?</t>
  </si>
  <si>
    <t>Tile floors</t>
  </si>
  <si>
    <t>Carpeted floors</t>
  </si>
  <si>
    <t>A house has tile floors</t>
  </si>
  <si>
    <t>What is plaster used for coating or decorating the outside walls of a building called?</t>
  </si>
  <si>
    <t>Stucco</t>
  </si>
  <si>
    <t>Cement</t>
  </si>
  <si>
    <t>Stucco is plaster used for coating or decorating the outside walls of a building</t>
  </si>
  <si>
    <t>What covering and entrance features are mentioned for a house?</t>
  </si>
  <si>
    <t>Roof and lots of doors</t>
  </si>
  <si>
    <t>Roof and large windows</t>
  </si>
  <si>
    <t>A house has stucco and roof and lots of doors</t>
  </si>
  <si>
    <t>What is the yard the short form of?</t>
  </si>
  <si>
    <t>Courtyard</t>
  </si>
  <si>
    <t>Frontyard</t>
  </si>
  <si>
    <t>Yard is the short form of courtyard</t>
  </si>
  <si>
    <t>How is a home defined in relation to feelings and interpersonal relationships?</t>
  </si>
  <si>
    <t>Loving and family and doing for others</t>
  </si>
  <si>
    <t>Location and structure</t>
  </si>
  <si>
    <t>A home is loving and family and doing for others</t>
  </si>
  <si>
    <t>What family members are mentioned as integral to a home?</t>
  </si>
  <si>
    <t>Brothers and sisters and fathers and mothers</t>
  </si>
  <si>
    <t>Aunts and uncles</t>
  </si>
  <si>
    <t>What actions define a home in terms of behaviour?</t>
  </si>
  <si>
    <t>Unselfish acts and kindly sharing</t>
  </si>
  <si>
    <t>Loud discussions</t>
  </si>
  <si>
    <t>A home is unselfish acts and kindly sharing</t>
  </si>
  <si>
    <t>A home involves showing your loved ones what?</t>
  </si>
  <si>
    <t>Who wrote the poem A House A Home?</t>
  </si>
  <si>
    <t>Lorraine M Halli</t>
  </si>
  <si>
    <t>Carol Moore</t>
  </si>
  <si>
    <t>The poem A House A Home was written by Lorraine M Halli</t>
  </si>
  <si>
    <t>What is the page number listed next to the title A House A Home in the table of contents?</t>
  </si>
  <si>
    <t>A House, A Home is listed with the page number 15 in the contents</t>
  </si>
  <si>
    <t>What did the little man ask Patrick not to give him back to?</t>
  </si>
  <si>
    <t>The cat</t>
  </si>
  <si>
    <t>The dog</t>
  </si>
  <si>
    <t>Thrown in the hamper</t>
  </si>
  <si>
    <t>Lying on the floor</t>
  </si>
  <si>
    <t>His face wrinkled like a dishcloth thrown in the hamper</t>
  </si>
  <si>
    <t>How did the little man refer to the trousers he was wearing?</t>
  </si>
  <si>
    <t>Britches</t>
  </si>
  <si>
    <t>Shorts</t>
  </si>
  <si>
    <t>He wore old-fashioned britches</t>
  </si>
  <si>
    <t>A small toy</t>
  </si>
  <si>
    <t>Patrick thought his cat was playing with a little doll</t>
  </si>
  <si>
    <t>What condition did Patrick set for the little man before receiving the wish?</t>
  </si>
  <si>
    <t>Only if you do all my homework</t>
  </si>
  <si>
    <t>Only if you give me money</t>
  </si>
  <si>
    <t>He said Only if you do all my homework till the end of the semester</t>
  </si>
  <si>
    <t>Disgust</t>
  </si>
  <si>
    <t>Amusement</t>
  </si>
  <si>
    <t>His grimaced scowled and pursed lips showed disgust, anger and disapproval</t>
  </si>
  <si>
    <t>What type of shirt did the man of the tiniest size wear?</t>
  </si>
  <si>
    <t>A little wool shirt</t>
  </si>
  <si>
    <t>A little silk shirt</t>
  </si>
  <si>
    <t>He had a little wool shirt</t>
  </si>
  <si>
    <t>What was Patrick doing when he first felt like an ignoramus?</t>
  </si>
  <si>
    <t>Thinking about his homework</t>
  </si>
  <si>
    <t>Playing Nintendo</t>
  </si>
  <si>
    <t>Sometimes he did feel like an ignoramus</t>
  </si>
  <si>
    <t>One glitch</t>
  </si>
  <si>
    <t>Lack of books</t>
  </si>
  <si>
    <t>Except there was one glitch</t>
  </si>
  <si>
    <t>The little elf was described as being already what before he got louder about history?</t>
  </si>
  <si>
    <t>A shouter</t>
  </si>
  <si>
    <t>A grumbler</t>
  </si>
  <si>
    <t>The little elf, already a shouter, just got louder</t>
  </si>
  <si>
    <t>What did the elf need in increasing quantity to help him with homework, especially history?</t>
  </si>
  <si>
    <t>Books</t>
  </si>
  <si>
    <t>Pens</t>
  </si>
  <si>
    <t>I need books. More and more books</t>
  </si>
  <si>
    <t>What was Patrick doing constantly during the semester while the elf was nagging him?</t>
  </si>
  <si>
    <t>Working harder than ever</t>
  </si>
  <si>
    <t>Patrick was working harder than ever</t>
  </si>
  <si>
    <t>When did the elf quietly and slyly slip out the back door?</t>
  </si>
  <si>
    <t>After the last day of school arrived</t>
  </si>
  <si>
    <t>During the semester</t>
  </si>
  <si>
    <t>The elf quietly and slyly slipped out the back door after the last day of school arrived</t>
  </si>
  <si>
    <t>What specific action did Patrick perform as part of becoming the model kid besides cleaning his room?</t>
  </si>
  <si>
    <t>Cheerful never rude</t>
  </si>
  <si>
    <t>Cheerful but sometimes rude</t>
  </si>
  <si>
    <t>He was cheerful, never rude</t>
  </si>
  <si>
    <t>What part of the house might a house perhaps include according to the poem?</t>
  </si>
  <si>
    <t>A pool</t>
  </si>
  <si>
    <t>A house has a yard</t>
  </si>
  <si>
    <t>What building material described as hard is a component of a house?</t>
  </si>
  <si>
    <t>Wood</t>
  </si>
  <si>
    <t>Glass</t>
  </si>
  <si>
    <t>A house has tile floors and what exterior wall treatment?</t>
  </si>
  <si>
    <t>Wallpaper</t>
  </si>
  <si>
    <t>A house has tile floors and stucco</t>
  </si>
  <si>
    <t>What are the roof edges that overhang the walls referred to as?</t>
  </si>
  <si>
    <t>Gables</t>
  </si>
  <si>
    <t>What is the definition of britches?</t>
  </si>
  <si>
    <t>Breeches or short trousers</t>
  </si>
  <si>
    <t>Long cloaks</t>
  </si>
  <si>
    <t>Britches are breeches, or short trousers</t>
  </si>
  <si>
    <t>The little man needed help because he did not always know what?</t>
  </si>
  <si>
    <t>What to do</t>
  </si>
  <si>
    <t>Where to go</t>
  </si>
  <si>
    <t>I cannot read</t>
  </si>
  <si>
    <t>What did Patrick sometimes feel like due to hating homework?</t>
  </si>
  <si>
    <t>An ignoramus</t>
  </si>
  <si>
    <t>A genius</t>
  </si>
  <si>
    <t>What did the little man say when Patrick gave him the homework task?</t>
  </si>
  <si>
    <t>I cannot do it</t>
  </si>
  <si>
    <t>Much like a magicians</t>
  </si>
  <si>
    <t>Patrick was out of luck when the homework concerned what school subject?</t>
  </si>
  <si>
    <t>English</t>
  </si>
  <si>
    <t>Which operations related to numbers did the elf require guidance on besides division and fractions?</t>
  </si>
  <si>
    <t>Addition and subtraction</t>
  </si>
  <si>
    <t>Multiplication and percentages</t>
  </si>
  <si>
    <t>He needed help with addition and subtraction</t>
  </si>
  <si>
    <t>Were pleased but unsurprised</t>
  </si>
  <si>
    <t>His parents wondered what had happened to Patrick</t>
  </si>
  <si>
    <t>What defines the difference between a house and a home in the poem?</t>
  </si>
  <si>
    <t>Structure versus relationships</t>
  </si>
  <si>
    <t>Cost versus location</t>
  </si>
  <si>
    <t>A house is structure and a home is loving and family,</t>
  </si>
  <si>
    <t>In the poem, what are unselfish acts and kindly sharing features of?</t>
  </si>
  <si>
    <t>A home</t>
  </si>
  <si>
    <t>A house</t>
  </si>
  <si>
    <t>What must be done everyday and is often boring?</t>
  </si>
  <si>
    <t>Chores</t>
  </si>
  <si>
    <t>Sports</t>
  </si>
  <si>
    <t>Chores are work that must be done everyday often boring</t>
  </si>
  <si>
    <t>What is a small and naughty boy-fairy called?</t>
  </si>
  <si>
    <t>Elf</t>
  </si>
  <si>
    <t>Dwarf</t>
  </si>
  <si>
    <t>A small and naughty boy-fairy is an elf</t>
  </si>
  <si>
    <t>A hamper is described as what specific object with a characteristic?</t>
  </si>
  <si>
    <t>A container without a lid</t>
  </si>
  <si>
    <t>Hamper is a basket with a lid</t>
  </si>
  <si>
    <t>What does the word weary mean?</t>
  </si>
  <si>
    <t>Very tired</t>
  </si>
  <si>
    <t>Very happy</t>
  </si>
  <si>
    <t>Weary means very tired</t>
  </si>
  <si>
    <t>Grimaced and scowled</t>
  </si>
  <si>
    <t>Shrugged and sighed</t>
  </si>
  <si>
    <t>He grimaced and scowled</t>
  </si>
  <si>
    <t>Patrick needed to guide the elf in maths because elves knew nothing of what?</t>
  </si>
  <si>
    <t>History</t>
  </si>
  <si>
    <t>Elves never need that, referring to times tables</t>
  </si>
  <si>
    <t>Praise</t>
  </si>
  <si>
    <t>Surprise</t>
  </si>
  <si>
    <t>Model kid</t>
  </si>
  <si>
    <t>Naughty student</t>
  </si>
  <si>
    <t>What is a kid defined as using an informal word?</t>
  </si>
  <si>
    <t>A child</t>
  </si>
  <si>
    <t>A pet</t>
  </si>
  <si>
    <t>What is one of the feelings expressed by the little man when he pursed his lips?</t>
  </si>
  <si>
    <t>Disapproval</t>
  </si>
  <si>
    <t>Hunger</t>
  </si>
  <si>
    <t>Pursed his lips showed disgust anger and disapproval</t>
  </si>
  <si>
    <t>Patrick went to school with his eyes in what specific condition?</t>
  </si>
  <si>
    <t>Wide open</t>
  </si>
  <si>
    <t>The elf needed help</t>
  </si>
  <si>
    <t>Patrick enjoyed reading</t>
  </si>
  <si>
    <t>The elf asked Patrick to help him read them too</t>
  </si>
  <si>
    <t>Wool</t>
  </si>
  <si>
    <t>Cotton</t>
  </si>
  <si>
    <t>What specific action did the elf need Patrick to help with regarding unknown words?</t>
  </si>
  <si>
    <t>Sound it out by each letter</t>
  </si>
  <si>
    <t>Write it down</t>
  </si>
  <si>
    <t>Patrick had to look up the word and sound it out by each letter</t>
  </si>
  <si>
    <t>What term describes the elf constantly troubling Patrick by complaining?</t>
  </si>
  <si>
    <t>Nag</t>
  </si>
  <si>
    <t>The little elf was a nag</t>
  </si>
  <si>
    <t>How did the little man express anger or disgust with his mouth?</t>
  </si>
  <si>
    <t>Pursed his lips</t>
  </si>
  <si>
    <t>Opened his mouth wide</t>
  </si>
  <si>
    <t>He pursed his lips</t>
  </si>
  <si>
    <t>How many days did the wish agreement cover?</t>
  </si>
  <si>
    <t>The agreement covered 35 days</t>
  </si>
  <si>
    <t>What term is used to refer to a piece of enclosed ground in the context of a house?</t>
  </si>
  <si>
    <t>Yard</t>
  </si>
  <si>
    <t>Garden</t>
  </si>
  <si>
    <t>Yard is short form of courtyard, a piece of enclosed ground</t>
  </si>
  <si>
    <t>What is stucco used for?</t>
  </si>
  <si>
    <t>Coating or decorating the outside walls of a building</t>
  </si>
  <si>
    <t>Placing on floors</t>
  </si>
  <si>
    <t>What types of feelings and relationships define a home?</t>
  </si>
  <si>
    <t>Loving and family</t>
  </si>
  <si>
    <t>Windows and doors</t>
  </si>
  <si>
    <t>A home is loving and family</t>
  </si>
  <si>
    <t>What phrase means had an angry look on the face?</t>
  </si>
  <si>
    <t>Scowled</t>
  </si>
  <si>
    <t>Grimaced</t>
  </si>
  <si>
    <t>Scowled means had an angry look on the face</t>
  </si>
  <si>
    <t>In the phrase true to his word what character began to help Patrick?</t>
  </si>
  <si>
    <t>The elf</t>
  </si>
  <si>
    <t>True to his word the elf began to help Patrick</t>
  </si>
  <si>
    <t>What informal word describes something Patrick found dull and uninteresting?</t>
  </si>
  <si>
    <t>Chore</t>
  </si>
  <si>
    <t>Working harder than ever was a drag</t>
  </si>
  <si>
    <t>The end of the semester</t>
  </si>
  <si>
    <t>The next year</t>
  </si>
  <si>
    <t>The wish was to do all homework till the end of the semester</t>
  </si>
  <si>
    <t>What grade outcome did Patrick consider possible if the job was done well?</t>
  </si>
  <si>
    <t>Perfect scores</t>
  </si>
  <si>
    <t>What to say</t>
  </si>
  <si>
    <t>What did the elf need from the library?</t>
  </si>
  <si>
    <t>More and more books</t>
  </si>
  <si>
    <t>A map</t>
  </si>
  <si>
    <t>Go to the library, I need books. More and more books</t>
  </si>
  <si>
    <t>Weary</t>
  </si>
  <si>
    <t>Excited</t>
  </si>
  <si>
    <t>Quietly and slyly</t>
  </si>
  <si>
    <t>Suddenly and loudly</t>
  </si>
  <si>
    <t>Teachers praised and classmates were amazed</t>
  </si>
  <si>
    <t>Teachers were shocked and classmates mocked</t>
  </si>
  <si>
    <t>His classmates were amazed; his teachers smiled and were full of praise</t>
  </si>
  <si>
    <t>What physical structures of a house are mentioned that deal with the roof system?</t>
  </si>
  <si>
    <t>Eaves and chimneys</t>
  </si>
  <si>
    <t>Foundations and walls</t>
  </si>
  <si>
    <t>A house has eaves and chimneys</t>
  </si>
  <si>
    <t>The poem mentions that a home is made by having what individuals?</t>
  </si>
  <si>
    <t>Friends and neighbours</t>
  </si>
  <si>
    <t>What element of a house might be made of glass?</t>
  </si>
  <si>
    <t>Window glass</t>
  </si>
  <si>
    <t>Door frames</t>
  </si>
  <si>
    <t>What is the definition of shrieked?</t>
  </si>
  <si>
    <t>Waved his hand</t>
  </si>
  <si>
    <t>What phrase means had an angry look on the face, synonymous with scowled?</t>
  </si>
  <si>
    <t>Laughed</t>
  </si>
  <si>
    <t>Grimaced is listed with scowled as expressions showing anger</t>
  </si>
  <si>
    <t>His fists</t>
  </si>
  <si>
    <t>His legs</t>
  </si>
  <si>
    <t>He doubled his fists</t>
  </si>
  <si>
    <t>The author of the story is Carol Moore</t>
  </si>
  <si>
    <t>Patrick hated homework and what two sports did he play instead?</t>
  </si>
  <si>
    <t>Football and tennis</t>
  </si>
  <si>
    <t>He played hockey and basketball</t>
  </si>
  <si>
    <t>What type of problem is defined as a glitch here?</t>
  </si>
  <si>
    <t>A hitch or problem</t>
  </si>
  <si>
    <t>A major catastrophe</t>
  </si>
  <si>
    <t>Glitch here means hitch or problem</t>
  </si>
  <si>
    <t>The elf needed Patrick to guide him in maths because elves know nothing about what besides human history?</t>
  </si>
  <si>
    <t>Current events</t>
  </si>
  <si>
    <t>What feeling did Patrick experience due to staying up nights working?</t>
  </si>
  <si>
    <t>Hungry</t>
  </si>
  <si>
    <t>They wondered what had happened</t>
  </si>
  <si>
    <t>They encouraged it</t>
  </si>
  <si>
    <t>What does a house structure include besides brick and stone?</t>
  </si>
  <si>
    <t>Hard wood</t>
  </si>
  <si>
    <t>Soft leather</t>
  </si>
  <si>
    <t>What defines a home in terms of behaviour beyond unselfish acts?</t>
  </si>
  <si>
    <t>Kindly sharing</t>
  </si>
  <si>
    <t>Strict discipline</t>
  </si>
  <si>
    <t>How did the little man react when he was given the homework task?</t>
  </si>
  <si>
    <t>Kicked his legs</t>
  </si>
  <si>
    <t>Jumped for joy</t>
  </si>
  <si>
    <t>He kicked his legs</t>
  </si>
  <si>
    <t>Patrick was urged by the elf to sit down beside him for the purpose of what?</t>
  </si>
  <si>
    <t>Guiding him</t>
  </si>
  <si>
    <t>Teaching him permanently</t>
  </si>
  <si>
    <t>You simply must guide me the elf told Patrick</t>
  </si>
  <si>
    <t>What specifically in the room did Patrick clean as part of his new attitude?</t>
  </si>
  <si>
    <t>His room</t>
  </si>
  <si>
    <t>The kitchen</t>
  </si>
  <si>
    <t>He cleaned his room</t>
  </si>
  <si>
    <t>What term refers to a feeling about someone or something?</t>
  </si>
  <si>
    <t>Attitude</t>
  </si>
  <si>
    <t>Disposition</t>
  </si>
  <si>
    <t>The word ignoramus describes a person who lacks what?</t>
  </si>
  <si>
    <t>Education</t>
  </si>
  <si>
    <t>Ignoramus is an ignorant person, who lacks education</t>
  </si>
  <si>
    <t>A magnifying glass</t>
  </si>
  <si>
    <t>Patrick was asked to look up the word and perform what other action?</t>
  </si>
  <si>
    <t>Spell it backwards</t>
  </si>
  <si>
    <t>Look up the word and sound it out by each letter</t>
  </si>
  <si>
    <t>Closed</t>
  </si>
  <si>
    <t>His eyes were puffed and bleary</t>
  </si>
  <si>
    <t>What items define a house structure besides windows and a yard?</t>
  </si>
  <si>
    <t>Trees and plants</t>
  </si>
  <si>
    <t>A home is defined by showing loved ones that you are always doing what?</t>
  </si>
  <si>
    <t>Caring</t>
  </si>
  <si>
    <t>Present</t>
  </si>
  <si>
    <t>What are short trousers called in the context of the story?</t>
  </si>
  <si>
    <t>What informal word describes the constant demanding nature of the elf?</t>
  </si>
  <si>
    <t>Shouter</t>
  </si>
  <si>
    <t>That little elf was a nag</t>
  </si>
  <si>
    <t>Patrick felt like an ignoramus sometimes because he hated what?</t>
  </si>
  <si>
    <t>His teachers</t>
  </si>
  <si>
    <t>He hated homework</t>
  </si>
  <si>
    <t>What was the little man compared to in size?</t>
  </si>
  <si>
    <t>The tiniest size</t>
  </si>
  <si>
    <t>A cats paw</t>
  </si>
  <si>
    <t>What was the first item of clothing mentioned the little man wore?</t>
  </si>
  <si>
    <t>A small coat</t>
  </si>
  <si>
    <t>A dishcloth thrown in the hamper</t>
  </si>
  <si>
    <t>A squeezed lemon</t>
  </si>
  <si>
    <t>What phrase did the little man use to express his feeling of misfortune?</t>
  </si>
  <si>
    <t>Oh, am I cursed</t>
  </si>
  <si>
    <t>Oh, this is terrible</t>
  </si>
  <si>
    <t>He said Oh, am I cursed</t>
  </si>
  <si>
    <t>What type of fault in a machine is described as a glitch?</t>
  </si>
  <si>
    <t>One that prevents it from working properly</t>
  </si>
  <si>
    <t>A minor scratch</t>
  </si>
  <si>
    <t>Glitch is a fault in a machine that prevents it from working properly</t>
  </si>
  <si>
    <t>Division and fractions</t>
  </si>
  <si>
    <t>Ratios and percentages</t>
  </si>
  <si>
    <t>The elf needed help with division and fractions</t>
  </si>
  <si>
    <t>What made the little elf just get louder when dealing with the homework?</t>
  </si>
  <si>
    <t>Elves know nothing of human history so the elf got louder</t>
  </si>
  <si>
    <t>What activity contributed to Patrick staying up nights?</t>
  </si>
  <si>
    <t>Reading books</t>
  </si>
  <si>
    <t>Patrick was staying up nights due to working harder than ever</t>
  </si>
  <si>
    <t>Bleary</t>
  </si>
  <si>
    <t>Wide</t>
  </si>
  <si>
    <t>He was going to school with his eyes bleary</t>
  </si>
  <si>
    <t>The elf was free to go after what specific event occurred?</t>
  </si>
  <si>
    <t>The last day of school arrived</t>
  </si>
  <si>
    <t>The semester ended</t>
  </si>
  <si>
    <t>The last day of school arrived and the elf was free to go</t>
  </si>
  <si>
    <t>Uninterested</t>
  </si>
  <si>
    <t>Patrick becoming cheerful and never rude suggests he developed a whole new what?</t>
  </si>
  <si>
    <t>Personality</t>
  </si>
  <si>
    <t>What did Patrick still believe in the end regarding the homework?</t>
  </si>
  <si>
    <t>The tiny man did it</t>
  </si>
  <si>
    <t>He himself did it</t>
  </si>
  <si>
    <t>What feature besides glass and a yard might a house structure possess?</t>
  </si>
  <si>
    <t>Wooden floors</t>
  </si>
  <si>
    <t>What are the plaster walls for coating outside walls of a building known as?</t>
  </si>
  <si>
    <t>Plaster</t>
  </si>
  <si>
    <t>A house has stucco</t>
  </si>
  <si>
    <t>What feeling and subsequent action defines a home besides family members?</t>
  </si>
  <si>
    <t>Angry outbursts</t>
  </si>
  <si>
    <t>A home is kindly sharing</t>
  </si>
  <si>
    <t>What is defined as an informal word for something dull and uninteresting?</t>
  </si>
  <si>
    <t>The little man wore short trousers which are also called what?</t>
  </si>
  <si>
    <t>Breeches</t>
  </si>
  <si>
    <t>Britches are breeches</t>
  </si>
  <si>
    <t>Admiration</t>
  </si>
  <si>
    <t>His teachers were full of praise</t>
  </si>
  <si>
    <t>What was Patrick doing to obtain the wish?</t>
  </si>
  <si>
    <t>Telling the little man to do homework</t>
  </si>
  <si>
    <t>Giving the cat back</t>
  </si>
  <si>
    <t>Patrick asked the little man to do all his homework to obtain the wish</t>
  </si>
  <si>
    <t>What were the two elements of a house mentioned that are made of natural rock/earth materials?</t>
  </si>
  <si>
    <t>Brick and stone</t>
  </si>
  <si>
    <t>Wood and glass</t>
  </si>
  <si>
    <t>A house is brick and stone</t>
  </si>
  <si>
    <t>The little man was true to his word and began doing what specific task?</t>
  </si>
  <si>
    <t>What did Patrick hate?</t>
  </si>
  <si>
    <t>Teachers</t>
  </si>
  <si>
    <t>What activity did Patrick have to help the elf with regarding books?</t>
  </si>
  <si>
    <t>Reading them</t>
  </si>
  <si>
    <t>Writing them</t>
  </si>
  <si>
    <t>You can help me read them too the elf requested</t>
  </si>
  <si>
    <t>What did the elf need to be guided on when it came to maths?</t>
  </si>
  <si>
    <t>Division and calculus</t>
  </si>
  <si>
    <t>He needed guidance on addition and subtraction</t>
  </si>
  <si>
    <t>What was the elf referring to when he shrieked What are times tables?</t>
  </si>
  <si>
    <t>Mathematical concepts</t>
  </si>
  <si>
    <t>Historical facts</t>
  </si>
  <si>
    <t>The elf shrieked What are times tables</t>
  </si>
  <si>
    <t>Cleaned his room, did his chores</t>
  </si>
  <si>
    <t>Did his chores, skipped his room</t>
  </si>
  <si>
    <t>Patrick cleaned his room, did his chores</t>
  </si>
  <si>
    <t>What is the source of the definition for slyly as secretively?</t>
  </si>
  <si>
    <t>The text glossary</t>
  </si>
  <si>
    <t>The poem</t>
  </si>
  <si>
    <t>The house described in the poem has lots of what besides a roof?</t>
  </si>
  <si>
    <t>Doors</t>
  </si>
  <si>
    <t>Windows</t>
  </si>
  <si>
    <t>In the poem, a home includes what defining family attribute?</t>
  </si>
  <si>
    <t>Doing for others</t>
  </si>
  <si>
    <t>Building things</t>
  </si>
  <si>
    <t>A dictionary is needed when the elf does not know what?</t>
  </si>
  <si>
    <t>A word</t>
  </si>
  <si>
    <t>A number</t>
  </si>
  <si>
    <t>What type of problem made Patrick feel like an ignoramus?</t>
  </si>
  <si>
    <t>Reading</t>
  </si>
  <si>
    <t>Sometimes he did feel like an ignoramus about homework</t>
  </si>
  <si>
    <t>Patrick played Nintendo which is categorized as what?</t>
  </si>
  <si>
    <t>A video game</t>
  </si>
  <si>
    <t>A board game</t>
  </si>
  <si>
    <t>Nintendo is a video game</t>
  </si>
  <si>
    <t>What did Patrick hope to get if the elf did a good job on his homework?</t>
  </si>
  <si>
    <t>Higher marks</t>
  </si>
  <si>
    <t>What phrase did the elf use to denote his commitment to the task?</t>
  </si>
  <si>
    <t>True to his word</t>
  </si>
  <si>
    <t>Ready to work</t>
  </si>
  <si>
    <t>The little elf was true to his word</t>
  </si>
  <si>
    <t>What was the term for the fault or problem encountered during the homework period?</t>
  </si>
  <si>
    <t>What subject was a mystery to the elves?</t>
  </si>
  <si>
    <t>What was Patrick doing at night that made him weary?</t>
  </si>
  <si>
    <t>Exercising</t>
  </si>
  <si>
    <t>What physical feature of Patrick was described as puffed when he went to school?</t>
  </si>
  <si>
    <t>His eyes</t>
  </si>
  <si>
    <t>His face</t>
  </si>
  <si>
    <t>He was going to school with his eyes puffed</t>
  </si>
  <si>
    <t>How did the elf behave when he was free to go?</t>
  </si>
  <si>
    <t>Boisterously and loudly</t>
  </si>
  <si>
    <t>Wonder</t>
  </si>
  <si>
    <t>Indifference</t>
  </si>
  <si>
    <t>They wondered what had happened to Patrick</t>
  </si>
  <si>
    <t>A house includes window glass and perhaps what type of enclosed ground?</t>
  </si>
  <si>
    <t>A field</t>
  </si>
  <si>
    <t>A house has some window glass and perhaps a yard</t>
  </si>
  <si>
    <t>A wizards hat</t>
  </si>
  <si>
    <t>Thirty-five</t>
  </si>
  <si>
    <t>The homework lasted 35 days</t>
  </si>
  <si>
    <t>What body parts did the little man kick and double in response to the wish?</t>
  </si>
  <si>
    <t>Legs and fists</t>
  </si>
  <si>
    <t>Arms and feet</t>
  </si>
  <si>
    <t>What word means gave a short high-pitched cry?</t>
  </si>
  <si>
    <t>Shrieked</t>
  </si>
  <si>
    <t>Yelled</t>
  </si>
  <si>
    <t>In addition to division and fractions, what other maths concept was the elf clueless about?</t>
  </si>
  <si>
    <t>Decimals</t>
  </si>
  <si>
    <t>The elf needed guidance on times tables</t>
  </si>
  <si>
    <t>Patrick had never felt so what due to the increased workload?</t>
  </si>
  <si>
    <t>Stressed</t>
  </si>
  <si>
    <t>What was Patrick referred to as after his transformation in behaviour?</t>
  </si>
  <si>
    <t>The reformed boy</t>
  </si>
  <si>
    <t>What is the full meaning of yard in the context of the house description?</t>
  </si>
  <si>
    <t>Backyard</t>
  </si>
  <si>
    <t>Yard is short form of courtyard</t>
  </si>
  <si>
    <t>What action related to reading the word did the elf prefer over getting a dictionary?</t>
  </si>
  <si>
    <t>Looking up and sounding out the word</t>
  </si>
  <si>
    <t>Writing the word down</t>
  </si>
  <si>
    <t>Look up the word and sound it out by each letter was preferred</t>
  </si>
  <si>
    <t>What was Patrick constantly asked to do by the elf, making the elf a nag?</t>
  </si>
  <si>
    <t>Help him</t>
  </si>
  <si>
    <t>Feed him</t>
  </si>
  <si>
    <t>The elf was constantly nagging Patrick to help him</t>
  </si>
  <si>
    <t>The little man was initially thought to be what object?</t>
  </si>
  <si>
    <t>A doll</t>
  </si>
  <si>
    <t>A small elf</t>
  </si>
  <si>
    <t>How long did Patrick serve the elf with his homework assistance?</t>
  </si>
  <si>
    <t>Till the end of the semester</t>
  </si>
  <si>
    <t>For one year</t>
  </si>
  <si>
    <t>The wish covered the time till the end of the semester</t>
  </si>
  <si>
    <t>What specific actions did the elf perform to show his disgust about the wish?</t>
  </si>
  <si>
    <t>Grimaced, scowled, and pursed his lips</t>
  </si>
  <si>
    <t>Cried and whimpered</t>
  </si>
  <si>
    <t>What type of problem is a glitch in the story?</t>
  </si>
  <si>
    <t>A hitch</t>
  </si>
  <si>
    <t>A physical fault</t>
  </si>
  <si>
    <t>Studying late</t>
  </si>
  <si>
    <t>The elf left secretively which is the definition of what word?</t>
  </si>
  <si>
    <t>Quietly</t>
  </si>
  <si>
    <t>Being rude</t>
  </si>
  <si>
    <t>Being lazy</t>
  </si>
  <si>
    <t>Curtains</t>
  </si>
  <si>
    <t>What types of acts are characteristic of a home?</t>
  </si>
  <si>
    <t>Unselfish acts</t>
  </si>
  <si>
    <t>Financial transactions</t>
  </si>
  <si>
    <t>A home is unselfish acts</t>
  </si>
  <si>
    <t>What type of hat did the man of the tiniest size wear?</t>
  </si>
  <si>
    <t>High tall hat</t>
  </si>
  <si>
    <t>Broad flat hat</t>
  </si>
  <si>
    <t>He had a high tall hat</t>
  </si>
  <si>
    <t>What was the little man dressed in on his lower half?</t>
  </si>
  <si>
    <t>New jeans</t>
  </si>
  <si>
    <t>What feeling about someone or something did Patrick develop anew?</t>
  </si>
  <si>
    <t>Perspective</t>
  </si>
  <si>
    <t>He developed a whole new attitude</t>
  </si>
  <si>
    <t>Who was Patrick working harder than during the semester?</t>
  </si>
  <si>
    <t>Ever</t>
  </si>
  <si>
    <t>His classmates</t>
  </si>
  <si>
    <t>What did Patrick get that amazed his classmates?</t>
  </si>
  <si>
    <t>His new clothes</t>
  </si>
  <si>
    <t>What did Patrick do himself in the end that he thought the tiny man did?</t>
  </si>
  <si>
    <t>All his homework</t>
  </si>
  <si>
    <t>All his chores</t>
  </si>
  <si>
    <t>The short trousers are spelled to rhyme with what word?</t>
  </si>
  <si>
    <t>Fists</t>
  </si>
  <si>
    <t>Arms</t>
  </si>
  <si>
    <t>When the elf needed assistance in reading, he asked for what object?</t>
  </si>
  <si>
    <t>The elf asked for a dictionary</t>
  </si>
  <si>
    <t>What term refers to an ignorant person who lacks education?</t>
  </si>
  <si>
    <t>Uneducated</t>
  </si>
  <si>
    <t>Clear</t>
  </si>
  <si>
    <t>What did the elf do to show he was a shouter?</t>
  </si>
  <si>
    <t>Screamed continuously</t>
  </si>
  <si>
    <t>What two emotions did the little man show through his facial expressions?</t>
  </si>
  <si>
    <t>Disgust and anger</t>
  </si>
  <si>
    <t>Happiness and joy</t>
  </si>
  <si>
    <t>Grimaced, scowled, pursed his lips showed disgust, anger and disapproval</t>
  </si>
  <si>
    <t>What item is defined as a basket with a lid?</t>
  </si>
  <si>
    <t>Hamper</t>
  </si>
  <si>
    <t>Dishcloth</t>
  </si>
  <si>
    <t>A hamper is a basket with a lid</t>
  </si>
  <si>
    <t>What specific kind of floor is mentioned as part of a house structure?</t>
  </si>
  <si>
    <t>The author of the poem A House A Home is what person?</t>
  </si>
  <si>
    <t>Lorraine M Halli wrote the poem</t>
  </si>
  <si>
    <t>What phrase did the elf use to ask Patrick to come closer for maths help?</t>
  </si>
  <si>
    <t>Sit down beside me</t>
  </si>
  <si>
    <t>Stand over here</t>
  </si>
  <si>
    <t>Here, sit down beside me the elf instructed</t>
  </si>
  <si>
    <t>Patrick felt lucky because the wish was the answer to what?</t>
  </si>
  <si>
    <t>All his problems</t>
  </si>
  <si>
    <t>His school grades</t>
  </si>
  <si>
    <t>It was the answer to all of his problems</t>
  </si>
  <si>
    <t>What was the duration of the wish, given as 35 days?</t>
  </si>
  <si>
    <t>For one term</t>
  </si>
  <si>
    <t>The wish was effective till the end of the semester</t>
  </si>
  <si>
    <t>The little man wore britches which are defined as what?</t>
  </si>
  <si>
    <t>Long leggings</t>
  </si>
  <si>
    <t>What did the elf need help with besides the four listed math operations?</t>
  </si>
  <si>
    <t>Calculus</t>
  </si>
  <si>
    <t>He shrieked What are times tables</t>
  </si>
  <si>
    <t>What did Patrick need to go to the library to get for the elf?</t>
  </si>
  <si>
    <t>Paper</t>
  </si>
  <si>
    <t>Go to the library, I need books</t>
  </si>
  <si>
    <t>Patrick developed a new attitude that made him what instead of rude?</t>
  </si>
  <si>
    <t>What type of structure requires brick and stone?</t>
  </si>
  <si>
    <t>A home is characterized by family and what emotion?</t>
  </si>
  <si>
    <t>Loving</t>
  </si>
  <si>
    <t>Laughter</t>
  </si>
  <si>
    <t>What is defined as an informal word for a child?</t>
  </si>
  <si>
    <t>Youth</t>
  </si>
  <si>
    <t>Fear</t>
  </si>
  <si>
    <t>Grimaced showed disgust, anger and disapproval</t>
  </si>
  <si>
    <t>Squeaked</t>
  </si>
  <si>
    <t>The elf shrieked</t>
  </si>
  <si>
    <t>Why did the little elf need Patrick to help him read the books?</t>
  </si>
  <si>
    <t>Elves cannot read</t>
  </si>
  <si>
    <t>The little elf needed help reading because history was a mystery</t>
  </si>
  <si>
    <t>Energized</t>
  </si>
  <si>
    <t>His parents</t>
  </si>
  <si>
    <t>Full of praise</t>
  </si>
  <si>
    <t>Unimpressed</t>
  </si>
  <si>
    <t>What did Patrick do with his chores after his transformation?</t>
  </si>
  <si>
    <t>Did them</t>
  </si>
  <si>
    <t>Avoided them</t>
  </si>
  <si>
    <t>He did his chores</t>
  </si>
  <si>
    <t>What is stucco used for on a building?</t>
  </si>
  <si>
    <t>Coating or decorating the outside walls</t>
  </si>
  <si>
    <t>Insulating the roof</t>
  </si>
  <si>
    <t>What does the poem identify as being present in a home besides family members?</t>
  </si>
  <si>
    <t>Expensive goods</t>
  </si>
  <si>
    <t>What was the elf referring to when he said Oh, am I cursed?</t>
  </si>
  <si>
    <t>The homework task</t>
  </si>
  <si>
    <t>His small size</t>
  </si>
  <si>
    <t>He was reacting to the homework request</t>
  </si>
  <si>
    <t>The elf said Patrick must what when teaching him maths?</t>
  </si>
  <si>
    <t>Do it for me</t>
  </si>
  <si>
    <t>You simply must guide me</t>
  </si>
  <si>
    <t>What was the duration of the homework completion time measured in?</t>
  </si>
  <si>
    <t>Days</t>
  </si>
  <si>
    <t>Weeks</t>
  </si>
  <si>
    <t>The duration was 35 days</t>
  </si>
  <si>
    <t>What material are the house walls coated or decorated with?</t>
  </si>
  <si>
    <t>The house walls are coated with stucco</t>
  </si>
  <si>
    <t>Satisfaction</t>
  </si>
  <si>
    <t>What physical structure of a house is meant for ventilation or smoke exit?</t>
  </si>
  <si>
    <t>What is the source of the definition of britches?</t>
  </si>
  <si>
    <t>The definition of britches is found in the footnote</t>
  </si>
  <si>
    <t>What informal term describes the little man being demanding constantly?</t>
  </si>
  <si>
    <t>A pest</t>
  </si>
  <si>
    <t>What was Patrick doing with his room as part of his changed behaviour?</t>
  </si>
  <si>
    <t>Cleaned it</t>
  </si>
  <si>
    <t>Decorated it</t>
  </si>
  <si>
    <t>The little man wore a high tall hat resembling what?</t>
  </si>
  <si>
    <t>What did the little man promise Patrick in exchange for saving him from the cat?</t>
  </si>
  <si>
    <t>A wish</t>
  </si>
  <si>
    <t>A gift</t>
  </si>
  <si>
    <t>Scowled his eyes</t>
  </si>
  <si>
    <t>Patrick being required to work harder than ever was considered what?</t>
  </si>
  <si>
    <t>A challenge</t>
  </si>
  <si>
    <t>It was a drag</t>
  </si>
  <si>
    <t>Smiled</t>
  </si>
  <si>
    <t>Frowned</t>
  </si>
  <si>
    <t>His teachers smiled</t>
  </si>
  <si>
    <t>A secret</t>
  </si>
  <si>
    <t>A public announcement</t>
  </si>
  <si>
    <t>A house includes lots of what structural openings?</t>
  </si>
  <si>
    <t>A house has lots of doors</t>
  </si>
  <si>
    <t>What does a house structure include besides tile floors?</t>
  </si>
  <si>
    <t>A roof</t>
  </si>
  <si>
    <t>A basement</t>
  </si>
  <si>
    <t>A house has tile floors and a roof</t>
  </si>
  <si>
    <t>What emotion accompanies unselfish acts and kindly sharing in a home?</t>
  </si>
  <si>
    <t>Trust</t>
  </si>
  <si>
    <t>A dishcloth</t>
  </si>
  <si>
    <t>A mop</t>
  </si>
  <si>
    <t>His face wrinkled like a dishcloth</t>
  </si>
  <si>
    <t>What phrase means work that must be done everyday often boring?</t>
  </si>
  <si>
    <t>Tasks</t>
  </si>
  <si>
    <t>What game system is Nintendo identified as?</t>
  </si>
  <si>
    <t>Video game</t>
  </si>
  <si>
    <t>Console game</t>
  </si>
  <si>
    <t>The little man needed help because he lacked knowledge about what subject?</t>
  </si>
  <si>
    <t>Geography</t>
  </si>
  <si>
    <t>Never rude</t>
  </si>
  <si>
    <t>Rarely rude</t>
  </si>
  <si>
    <t>He was never rude</t>
  </si>
  <si>
    <t>What is the definition of eaves?</t>
  </si>
  <si>
    <t>The edges of a sloping roof that overhangs the walls</t>
  </si>
  <si>
    <t>The apex of the roof</t>
  </si>
  <si>
    <t>Eaves are the edges of a sloping roof that overhangs the walls</t>
  </si>
  <si>
    <t>What two types of feelings did the little man express by scowling?</t>
  </si>
  <si>
    <t>Relief and sadness</t>
  </si>
  <si>
    <t>Scowled showed disgust, anger and disapproval</t>
  </si>
  <si>
    <t>What did the little man ask Patrick to do with the unknown word?</t>
  </si>
  <si>
    <t>Look up the word</t>
  </si>
  <si>
    <t>Ignore the word</t>
  </si>
  <si>
    <t>Patrick was working harder than ever which meant he was staying up when?</t>
  </si>
  <si>
    <t>Nights</t>
  </si>
  <si>
    <t>Mornings</t>
  </si>
  <si>
    <t>What was the little man referred to as when doing the homework?</t>
  </si>
  <si>
    <t>The little elf</t>
  </si>
  <si>
    <t>What did the elf need Patrick to guide him on besides times tables?</t>
  </si>
  <si>
    <t>Addition</t>
  </si>
  <si>
    <t>The elf needed guidance on addition</t>
  </si>
  <si>
    <t>What was the reaction of the little man to the homework wish?</t>
  </si>
  <si>
    <t>Disgusted</t>
  </si>
  <si>
    <t>Amused</t>
  </si>
  <si>
    <t>His facial expressions showed disgust, anger and disapproval</t>
  </si>
  <si>
    <t>What was the cat playing with that Patrick grabbed away?</t>
  </si>
  <si>
    <t>He found his cat playing with a little doll</t>
  </si>
  <si>
    <t>What phrase implies that Patrick was responsible for his own excellent results?</t>
  </si>
  <si>
    <t>The tiny man was ineffective</t>
  </si>
  <si>
    <t>What specific material is used for floors in the description of a house?</t>
  </si>
  <si>
    <t>Tile</t>
  </si>
  <si>
    <t>What did the little man yell when Patrick grabbed him from the cat?</t>
  </si>
  <si>
    <t>Let me go</t>
  </si>
  <si>
    <t>He yelled Save me</t>
  </si>
  <si>
    <t>The little man needed help with maths concepts including subtraction and what else?</t>
  </si>
  <si>
    <t>Fractions</t>
  </si>
  <si>
    <t>He needed help with fractions</t>
  </si>
  <si>
    <t>Wondering</t>
  </si>
  <si>
    <t>Proud</t>
  </si>
  <si>
    <t>What is defined as an ignorant person who lacks education?</t>
  </si>
  <si>
    <t>Unwise</t>
  </si>
  <si>
    <t>A home is characterized by what specific type of sharing?</t>
  </si>
  <si>
    <t>Material sharing</t>
  </si>
  <si>
    <t>The elbow-length trousers worn by the little man are referred to as what?</t>
  </si>
  <si>
    <t>Knickerbockers</t>
  </si>
  <si>
    <t>What condition were dogs in originally, according to the story?</t>
  </si>
  <si>
    <t>Their own masters</t>
  </si>
  <si>
    <t>Tame animals</t>
  </si>
  <si>
    <t>Dogs were once their own masters</t>
  </si>
  <si>
    <t>How did dogs live when they were their own masters?</t>
  </si>
  <si>
    <t>The way wolves do</t>
  </si>
  <si>
    <t>The way foxes do</t>
  </si>
  <si>
    <t>Dogs lived the way wolves do, in freedom</t>
  </si>
  <si>
    <t>What state was the dog who decided to seek a master in?</t>
  </si>
  <si>
    <t>Ill pleased with his way of life</t>
  </si>
  <si>
    <t>Very happy with his freedom</t>
  </si>
  <si>
    <t>A dog was born who was ill pleased with this way of life</t>
  </si>
  <si>
    <t>What was the dog sick and tired of doing by himself?</t>
  </si>
  <si>
    <t>Wandering about looking for food</t>
  </si>
  <si>
    <t>Hunting other animals</t>
  </si>
  <si>
    <t>He was sick and tired of wandering about by himself looking for food</t>
  </si>
  <si>
    <t>What emotion did the dog feel toward those stronger than him?</t>
  </si>
  <si>
    <t>Frightened</t>
  </si>
  <si>
    <t>Angry</t>
  </si>
  <si>
    <t>He was being frightened of those who were stronger than he</t>
  </si>
  <si>
    <t>What did the dog decide was the best thing for him to do?</t>
  </si>
  <si>
    <t>Become the servant of the strongest</t>
  </si>
  <si>
    <t>Go into hiding</t>
  </si>
  <si>
    <t>He decided that the best thing for him to do was to become the servant of one who was stronger than anyone on earth</t>
  </si>
  <si>
    <t>The Dog set out to find a master who was stronger than whom?</t>
  </si>
  <si>
    <t>Anyone on earth</t>
  </si>
  <si>
    <t>The Wolf</t>
  </si>
  <si>
    <t>He set out to find a master who was stronger than anyone on earth</t>
  </si>
  <si>
    <t>What is the old-fashioned way of saying not happy?</t>
  </si>
  <si>
    <t>Ill pleased</t>
  </si>
  <si>
    <t>Not fond</t>
  </si>
  <si>
    <t>Ill pleased is the old-fashioned way of saying not happy</t>
  </si>
  <si>
    <t>Who did the Dog meet first while walking?</t>
  </si>
  <si>
    <t>A kinsman of his, a big wolf</t>
  </si>
  <si>
    <t>A fierce lion</t>
  </si>
  <si>
    <t>He met a kinsman of his, a big wolf</t>
  </si>
  <si>
    <t>What qualities described the big wolf the Dog met?</t>
  </si>
  <si>
    <t>Strong as fierce</t>
  </si>
  <si>
    <t>Clever as bold</t>
  </si>
  <si>
    <t>The big wolf was as strong as he was fierce</t>
  </si>
  <si>
    <t>What did the Dog ask the Wolf upon meeting him?</t>
  </si>
  <si>
    <t>Would you like to be my master</t>
  </si>
  <si>
    <t>Can you give me food</t>
  </si>
  <si>
    <t>Would you like to be my master, Wolf?</t>
  </si>
  <si>
    <t>I am too busy</t>
  </si>
  <si>
    <t>What action did the Wolf perform suddenly while they were walking?</t>
  </si>
  <si>
    <t>Lifted his nose and sniffed</t>
  </si>
  <si>
    <t>Gave a warning growl</t>
  </si>
  <si>
    <t>All of a sudden the Wolf lifted his nose, sniffed</t>
  </si>
  <si>
    <t>What did the Wolf do immediately after lifting his nose and sniffing?</t>
  </si>
  <si>
    <t>Darted quickly off the path</t>
  </si>
  <si>
    <t>Stopped still</t>
  </si>
  <si>
    <t>He darted quickly off the path</t>
  </si>
  <si>
    <t>Where did the Wolf creep after darting off the path?</t>
  </si>
  <si>
    <t>Deeper into the forest</t>
  </si>
  <si>
    <t>Behind a large rock</t>
  </si>
  <si>
    <t>He crept deeper into the forest</t>
  </si>
  <si>
    <t>What did the Dog ask the Wolf after being surprised by his reaction?</t>
  </si>
  <si>
    <t>What has frightened you so</t>
  </si>
  <si>
    <t>Where are we going</t>
  </si>
  <si>
    <t>What has frightened you so? the Dog asked</t>
  </si>
  <si>
    <t>What creature did the Wolf say was out there that frightened him?</t>
  </si>
  <si>
    <t>A Bear</t>
  </si>
  <si>
    <t>A Lion</t>
  </si>
  <si>
    <t>What danger did the Wolf suggest the Bear posed?</t>
  </si>
  <si>
    <t>He might eat up both of us</t>
  </si>
  <si>
    <t>He might injure them</t>
  </si>
  <si>
    <t>He might eat up both of us — you and me</t>
  </si>
  <si>
    <t>Why did the Dog decide to take up service with the Bear?</t>
  </si>
  <si>
    <t>The Bear was stronger than the Wolf</t>
  </si>
  <si>
    <t>The Bear was kinder</t>
  </si>
  <si>
    <t>The Dog decided to take up service with him seeing that the Bear was stronger than the Wolf</t>
  </si>
  <si>
    <t>What did the Bear readily agree to?</t>
  </si>
  <si>
    <t>Share his food</t>
  </si>
  <si>
    <t>The Bear agreed to this readily</t>
  </si>
  <si>
    <t>What did the Bear suggest they go and find to eat?</t>
  </si>
  <si>
    <t>A herd of cows</t>
  </si>
  <si>
    <t>A group of deer</t>
  </si>
  <si>
    <t>Let us go and find a herd of cows</t>
  </si>
  <si>
    <t>We will chase them away</t>
  </si>
  <si>
    <t>What stopped the Dog and the Bear as they were about to approach the cows?</t>
  </si>
  <si>
    <t>A terrible noise</t>
  </si>
  <si>
    <t>A loud roar</t>
  </si>
  <si>
    <t>They were stopped by a terrible noise</t>
  </si>
  <si>
    <t>How were the cows reacting to the noise?</t>
  </si>
  <si>
    <t>Mooing loudly and running in a panic</t>
  </si>
  <si>
    <t>Standing still</t>
  </si>
  <si>
    <t>The cows were mooing loudly and running in a panic in all directions</t>
  </si>
  <si>
    <t>Where did the Bear look out from behind before running away?</t>
  </si>
  <si>
    <t>Behind a tree</t>
  </si>
  <si>
    <t>From the bushes</t>
  </si>
  <si>
    <t>The Bear looked out from behind a tree</t>
  </si>
  <si>
    <t>Where did the Bear run after seeing the disturbance?</t>
  </si>
  <si>
    <t>Hastily deeper into the forest</t>
  </si>
  <si>
    <t>Back to the Dog</t>
  </si>
  <si>
    <t>He too ran hastily deeper into the forest</t>
  </si>
  <si>
    <t>Who did the Bear say ruled the forest in those parts?</t>
  </si>
  <si>
    <t>The Lion</t>
  </si>
  <si>
    <t>A pack of wolves</t>
  </si>
  <si>
    <t>It is the Lion who rules the forest in these parts</t>
  </si>
  <si>
    <t>How did the Dog describe the master he wanted to the Bear?</t>
  </si>
  <si>
    <t>Stronger than anyone on earth</t>
  </si>
  <si>
    <t>Kinder than anyone else</t>
  </si>
  <si>
    <t>I want a master who is stronger than anyone on earth!</t>
  </si>
  <si>
    <t>What did the Dog say goodbye to the Bear for?</t>
  </si>
  <si>
    <t>To ask the Lion to be his master</t>
  </si>
  <si>
    <t>To go hunting alone</t>
  </si>
  <si>
    <t>Off the Dog went to ask the Lion to be his master</t>
  </si>
  <si>
    <t>How long did the Dog serve the Lion?</t>
  </si>
  <si>
    <t>For a long, long time</t>
  </si>
  <si>
    <t>For thirty-five days</t>
  </si>
  <si>
    <t>The Dog stayed with him and served him for a long, long time</t>
  </si>
  <si>
    <t>Why did the Dog have nothing to complain of while serving the Lion?</t>
  </si>
  <si>
    <t>The Lion was the strongest beast in the forest</t>
  </si>
  <si>
    <t>The Lion provided ample food</t>
  </si>
  <si>
    <t>There was no stronger beast in the forest than the Lion</t>
  </si>
  <si>
    <t>What restriction was placed on others regarding the Dog while he served the Lion?</t>
  </si>
  <si>
    <t>No one dared touch him or offend him</t>
  </si>
  <si>
    <t>Everyone had to serve him</t>
  </si>
  <si>
    <t>No one dared touch the Dog or offend him in any way</t>
  </si>
  <si>
    <t>What did the Lion and Dog walk along one day?</t>
  </si>
  <si>
    <t>A path that ran amid bare cliffs</t>
  </si>
  <si>
    <t>The edge of the river</t>
  </si>
  <si>
    <t>The two of them were walking side by side along a path that ran amid bare cliffs</t>
  </si>
  <si>
    <t>What action did the Lion suddenly perform after walking along the cliffs?</t>
  </si>
  <si>
    <t>Stopped and gave a great roar</t>
  </si>
  <si>
    <t>Ran quickly away</t>
  </si>
  <si>
    <t>All of a sudden the Lion stopped. He gave a great roar</t>
  </si>
  <si>
    <t>What did the Lion strike the ground angrily with?</t>
  </si>
  <si>
    <t>His paw</t>
  </si>
  <si>
    <t>His tail</t>
  </si>
  <si>
    <t>He struck the ground angrily with his paw</t>
  </si>
  <si>
    <t>What formed where the Lion struck the ground?</t>
  </si>
  <si>
    <t>A hole</t>
  </si>
  <si>
    <t>A puddle</t>
  </si>
  <si>
    <t>A hole formed there</t>
  </si>
  <si>
    <t>What did the Lion begin to do immediately after striking the ground?</t>
  </si>
  <si>
    <t>Back away very quietly</t>
  </si>
  <si>
    <t>Run quickly towards the cliffs</t>
  </si>
  <si>
    <t>Then he began to back away very quietly</t>
  </si>
  <si>
    <t>What did the Lion smell coming their way?</t>
  </si>
  <si>
    <t>A man</t>
  </si>
  <si>
    <t>Another lion</t>
  </si>
  <si>
    <t>I smell a man coming this way</t>
  </si>
  <si>
    <t>We should attack him</t>
  </si>
  <si>
    <t>What final decision did the Dog make regarding the Lion?</t>
  </si>
  <si>
    <t>To say goodbye and join the man</t>
  </si>
  <si>
    <t>To stay and fight the man</t>
  </si>
  <si>
    <t>Who did the Dog finally choose to join and serve faithfully?</t>
  </si>
  <si>
    <t>The man</t>
  </si>
  <si>
    <t>Another animal</t>
  </si>
  <si>
    <t>Off the Dog went to join the man and he stayed with him and served him faithfully</t>
  </si>
  <si>
    <t>How is the Dog described in his service to man to this day?</t>
  </si>
  <si>
    <t>The Dog, to this day, knows no other what?</t>
  </si>
  <si>
    <t>Master</t>
  </si>
  <si>
    <t>Friend</t>
  </si>
  <si>
    <t>The dog knows no other master</t>
  </si>
  <si>
    <t>What does kinsman mean according to the glossary?</t>
  </si>
  <si>
    <t>A relative</t>
  </si>
  <si>
    <t>An enemy</t>
  </si>
  <si>
    <t>Kinsman is an old-fashioned word for a relative</t>
  </si>
  <si>
    <t>What is the definition of fierce?</t>
  </si>
  <si>
    <t>Violent; frightening</t>
  </si>
  <si>
    <t>Calm; gentle</t>
  </si>
  <si>
    <t>Fierce is defined as violent; frightening</t>
  </si>
  <si>
    <t>What phrase means become the servant of?</t>
  </si>
  <si>
    <t>Take up service with</t>
  </si>
  <si>
    <t>Serve under</t>
  </si>
  <si>
    <t>Take up service with means become the servant of</t>
  </si>
  <si>
    <t>What action word means moved quickly, suddenly?</t>
  </si>
  <si>
    <t>Darted</t>
  </si>
  <si>
    <t>Slipped</t>
  </si>
  <si>
    <t>Darted means moved quickly, suddenly</t>
  </si>
  <si>
    <t>What phrase is used as an old-fashioned way of saying affected you?</t>
  </si>
  <si>
    <t>Come over you</t>
  </si>
  <si>
    <t>Gone off you</t>
  </si>
  <si>
    <t>Come over you means affected you</t>
  </si>
  <si>
    <t>What is a cliff defined as?</t>
  </si>
  <si>
    <t>A steep, high rock</t>
  </si>
  <si>
    <t>A shallow valley</t>
  </si>
  <si>
    <t>Cliff is defined as a steep, high rock</t>
  </si>
  <si>
    <t>What does the word dared mean?</t>
  </si>
  <si>
    <t>To be brave enough to do something</t>
  </si>
  <si>
    <t>To run away quickly</t>
  </si>
  <si>
    <t>Dared means to be brave enough to do something</t>
  </si>
  <si>
    <t>How long ago did the Dog find his new master, the man?</t>
  </si>
  <si>
    <t>Long, long ago</t>
  </si>
  <si>
    <t>Last week</t>
  </si>
  <si>
    <t>This happened long, long ago</t>
  </si>
  <si>
    <t>Who authored the poem The Kite?</t>
  </si>
  <si>
    <t>Harry Behn</t>
  </si>
  <si>
    <t>Lorraine M. Halli</t>
  </si>
  <si>
    <t>The author of The Kite is Harry Behn</t>
  </si>
  <si>
    <t>How does a kite appear when it is new?</t>
  </si>
  <si>
    <t>Bright on the blue</t>
  </si>
  <si>
    <t>Ragged and dull</t>
  </si>
  <si>
    <t>Dive and a dip</t>
  </si>
  <si>
    <t>Float and glide</t>
  </si>
  <si>
    <t>With a dive and a dip</t>
  </si>
  <si>
    <t>What action does the kite perform with its tail?</t>
  </si>
  <si>
    <t>Snaps its tail</t>
  </si>
  <si>
    <t>Waves its tail</t>
  </si>
  <si>
    <t>It snaps its tail</t>
  </si>
  <si>
    <t>What is the kite compared to when it soars?</t>
  </si>
  <si>
    <t>A ship with only a sail</t>
  </si>
  <si>
    <t>A bird in flight</t>
  </si>
  <si>
    <t>Then soars like a ship With only a sail</t>
  </si>
  <si>
    <t>What does the kite ride over?</t>
  </si>
  <si>
    <t>Tides of wind</t>
  </si>
  <si>
    <t>Tops of trees</t>
  </si>
  <si>
    <t>As over tides Of wind it rides</t>
  </si>
  <si>
    <t>To what height does the kite climb?</t>
  </si>
  <si>
    <t>To the crest of a gust</t>
  </si>
  <si>
    <t>Above the clouds</t>
  </si>
  <si>
    <t>Climbs to the crest Of a gust</t>
  </si>
  <si>
    <t>When does the kite seem to rest?</t>
  </si>
  <si>
    <t>As wind falls</t>
  </si>
  <si>
    <t>When the sun sets</t>
  </si>
  <si>
    <t>Then seems to rest As wind falls</t>
  </si>
  <si>
    <t>What happens to the string when the wind falls?</t>
  </si>
  <si>
    <t>String goes slack</t>
  </si>
  <si>
    <t>String goes tight</t>
  </si>
  <si>
    <t>When string goes slack</t>
  </si>
  <si>
    <t>What action must be done when the string goes slack?</t>
  </si>
  <si>
    <t>Wind it back</t>
  </si>
  <si>
    <t>Let it go</t>
  </si>
  <si>
    <t>You wind it back</t>
  </si>
  <si>
    <t>What must the flyer do until a new breeze blows?</t>
  </si>
  <si>
    <t>Run</t>
  </si>
  <si>
    <t>Wait patiently</t>
  </si>
  <si>
    <t>And run until A new breeze blows</t>
  </si>
  <si>
    <t>What fills when a new breeze blows, allowing the kite to ascend?</t>
  </si>
  <si>
    <t>Its wings</t>
  </si>
  <si>
    <t>Its tail</t>
  </si>
  <si>
    <t>And its wings fill</t>
  </si>
  <si>
    <t>What is the ragged appearance of the kite related to?</t>
  </si>
  <si>
    <t>When it flaps on a string in the top of a tree</t>
  </si>
  <si>
    <t>When it is in the air</t>
  </si>
  <si>
    <t>When it flaps on a string In the top of a tree</t>
  </si>
  <si>
    <t>But a raggeder thing You never will see When it flaps on a string In the top of a tree</t>
  </si>
  <si>
    <t>What action describes the worn kite caught in a tree?</t>
  </si>
  <si>
    <t>Flaps on a string</t>
  </si>
  <si>
    <t>Hangs loosely</t>
  </si>
  <si>
    <t>What are kites bright on?</t>
  </si>
  <si>
    <t>The blue</t>
  </si>
  <si>
    <t>The green</t>
  </si>
  <si>
    <t>The movement of the tailless kite is compared to what in the context of a simile?</t>
  </si>
  <si>
    <t>A ship with a sail</t>
  </si>
  <si>
    <t>A soaring eagle</t>
  </si>
  <si>
    <t>The movement of the tailless kite is compared to a ship with a sail</t>
  </si>
  <si>
    <t>The comparison of the kite to a ship is an example of what literary device?</t>
  </si>
  <si>
    <t>Simile</t>
  </si>
  <si>
    <t>Metaphor</t>
  </si>
  <si>
    <t>This is called a simile</t>
  </si>
  <si>
    <t>What physical structure of the kite is mentioned snapping?</t>
  </si>
  <si>
    <t>Its string</t>
  </si>
  <si>
    <t>Where must the flyer run until a new breeze is generated?</t>
  </si>
  <si>
    <t>Until A new breeze blows</t>
  </si>
  <si>
    <t>Until they are tired</t>
  </si>
  <si>
    <t>You run until A new breeze blows</t>
  </si>
  <si>
    <t>Climbs</t>
  </si>
  <si>
    <t>Falls</t>
  </si>
  <si>
    <t>Climbs to the crest</t>
  </si>
  <si>
    <t>What part of the wind does the kite climb to?</t>
  </si>
  <si>
    <t>The crest of a gust</t>
  </si>
  <si>
    <t>The bottom of the tide</t>
  </si>
  <si>
    <t>What action words are emphasized for emphasis in The Kite poem?</t>
  </si>
  <si>
    <t>Dive, dip, soars, climbs and flaps</t>
  </si>
  <si>
    <t>Bright, blue, new, sail</t>
  </si>
  <si>
    <t>Words of action can be emphasised by lingering a little on dive, dip, soars, climbs and flaps</t>
  </si>
  <si>
    <t>The Wolf was a kinsman to the Dog, meaning he was what?</t>
  </si>
  <si>
    <t>An acquaintance</t>
  </si>
  <si>
    <t>Freedom</t>
  </si>
  <si>
    <t>Captivity</t>
  </si>
  <si>
    <t>What prompted the Dog to seek the strongest master?</t>
  </si>
  <si>
    <t>He was afraid of those stronger than he</t>
  </si>
  <si>
    <t>He wanted luxury</t>
  </si>
  <si>
    <t>Agreed to this readily</t>
  </si>
  <si>
    <t>Refused immediately</t>
  </si>
  <si>
    <t>What type of noise stopped the Bear and Dog from reaching the cows?</t>
  </si>
  <si>
    <t>Terrible noise</t>
  </si>
  <si>
    <t>Quiet murmur</t>
  </si>
  <si>
    <t>In what manner did the Bear run deeper into the forest?</t>
  </si>
  <si>
    <t>Hastily</t>
  </si>
  <si>
    <t>Slowly</t>
  </si>
  <si>
    <t>Where did the Dog and Lion walk side by side?</t>
  </si>
  <si>
    <t>Along a path that ran amid bare cliffs</t>
  </si>
  <si>
    <t>Through the deep forest</t>
  </si>
  <si>
    <t>Gave a great roar</t>
  </si>
  <si>
    <t>Whimpered softly</t>
  </si>
  <si>
    <t>He gave a great roar</t>
  </si>
  <si>
    <t>To this day</t>
  </si>
  <si>
    <t>For five years</t>
  </si>
  <si>
    <t>What term means an old-fashioned word for a relative?</t>
  </si>
  <si>
    <t>Kinsman</t>
  </si>
  <si>
    <t>Companion</t>
  </si>
  <si>
    <t>What part of the Wolf did he lift to sense danger?</t>
  </si>
  <si>
    <t>His nose</t>
  </si>
  <si>
    <t>His ears</t>
  </si>
  <si>
    <t>The Wolf lifted his nose, sniffed</t>
  </si>
  <si>
    <t>What had frightened him so</t>
  </si>
  <si>
    <t>Why they stopped walking</t>
  </si>
  <si>
    <t>The Dog was much surprised</t>
  </si>
  <si>
    <t>What did the Bear intend to do to one of the cows?</t>
  </si>
  <si>
    <t>Kill a cow</t>
  </si>
  <si>
    <t>Guard the cow</t>
  </si>
  <si>
    <t>The Bear feared the Lion because the Lion rules what?</t>
  </si>
  <si>
    <t>The forest in these parts</t>
  </si>
  <si>
    <t>The plains</t>
  </si>
  <si>
    <t>What did the Lion say they should do to avoid trouble from the man?</t>
  </si>
  <si>
    <t>Run for it</t>
  </si>
  <si>
    <t>Hide quietly</t>
  </si>
  <si>
    <t>What term describes a steep, high rock?</t>
  </si>
  <si>
    <t>Cliff</t>
  </si>
  <si>
    <t>Mountain</t>
  </si>
  <si>
    <t>Cliff is a steep, high rock</t>
  </si>
  <si>
    <t>What action word means secretively [context clue]?</t>
  </si>
  <si>
    <t>What does the phrase come over you mean?</t>
  </si>
  <si>
    <t>Affected you</t>
  </si>
  <si>
    <t>Tired you</t>
  </si>
  <si>
    <t>Jump</t>
  </si>
  <si>
    <t>You wind it back And run</t>
  </si>
  <si>
    <t>What is the blue that the bright kite flies on?</t>
  </si>
  <si>
    <t>The sky</t>
  </si>
  <si>
    <t>The sea</t>
  </si>
  <si>
    <t>How bright on the blue Is a kite</t>
  </si>
  <si>
    <t>What feature of the kite allows it to soar like a ship?</t>
  </si>
  <si>
    <t>A sail</t>
  </si>
  <si>
    <t>A rudder</t>
  </si>
  <si>
    <t>Soars like a ship With only a sail</t>
  </si>
  <si>
    <t>The Lion stopped suddenly and what did he give?</t>
  </si>
  <si>
    <t>A great roar</t>
  </si>
  <si>
    <t>A soft whimper</t>
  </si>
  <si>
    <t>The Bear said the cows were running in what manner?</t>
  </si>
  <si>
    <t>In a panic</t>
  </si>
  <si>
    <t>Slowly away</t>
  </si>
  <si>
    <t>The cows were mooing loudly and running in a panic</t>
  </si>
  <si>
    <t>What physical action did the Dog perform when the string went slack?</t>
  </si>
  <si>
    <t>Wound it back</t>
  </si>
  <si>
    <t>Threw it away</t>
  </si>
  <si>
    <t>When string goes slack You wind it back</t>
  </si>
  <si>
    <t>What is the duration that the Dog served the Lion?</t>
  </si>
  <si>
    <t>A long, long time</t>
  </si>
  <si>
    <t>A short period</t>
  </si>
  <si>
    <t>Served him for a long, long time</t>
  </si>
  <si>
    <t>The Dog realized the Lion was afraid of Man when the Lion backed away quietly after smelling what?</t>
  </si>
  <si>
    <t>A man coming this way</t>
  </si>
  <si>
    <t>The scent of a cat</t>
  </si>
  <si>
    <t>The kite is described as a raggeder thing when it flaps on a string in the top of what?</t>
  </si>
  <si>
    <t>A tree</t>
  </si>
  <si>
    <t>A building</t>
  </si>
  <si>
    <t>How were the cows moving when stopped by the terrible noise?</t>
  </si>
  <si>
    <t>In all directions</t>
  </si>
  <si>
    <t>Towards the noise</t>
  </si>
  <si>
    <t>Running in a panic in all directions</t>
  </si>
  <si>
    <t>What material forms the path the Lion and Dog walked on?</t>
  </si>
  <si>
    <t>Bare cliffs</t>
  </si>
  <si>
    <t>Smooth stone</t>
  </si>
  <si>
    <t>It snaps</t>
  </si>
  <si>
    <t>It steers</t>
  </si>
  <si>
    <t>What is the source of the story How the Dog Found Himself a New Master!?</t>
  </si>
  <si>
    <t>Folk tale</t>
  </si>
  <si>
    <t>Modern fiction</t>
  </si>
  <si>
    <t>The story is identified as a Folk tale</t>
  </si>
  <si>
    <t>What literary term is used for a story passed down generally in spoken form?</t>
  </si>
  <si>
    <t>Poem</t>
  </si>
  <si>
    <t>Folk tales are popular stories passed on generally in spoken form from one generation to the next</t>
  </si>
  <si>
    <t>What are the hidden words in the Wordsearch puzzle described as?</t>
  </si>
  <si>
    <t>Adjectives</t>
  </si>
  <si>
    <t>Nouns</t>
  </si>
  <si>
    <t>All hidden words are adjectives</t>
  </si>
  <si>
    <t>What is the starting letter of the first horizontal word in the Wordsearch list?</t>
  </si>
  <si>
    <t>H</t>
  </si>
  <si>
    <t>R</t>
  </si>
  <si>
    <t>The first letter of the first horizontal word is H</t>
  </si>
  <si>
    <t>What is the starting letter of the fifth horizontal word in the Wordsearch list?</t>
  </si>
  <si>
    <t>S</t>
  </si>
  <si>
    <t>F</t>
  </si>
  <si>
    <t>The starting letter of the fifth horizontal word is S</t>
  </si>
  <si>
    <t>What is the starting letter of the second vertical word in the Wordsearch list?</t>
  </si>
  <si>
    <t>W</t>
  </si>
  <si>
    <t>A</t>
  </si>
  <si>
    <t>The starting letter of the second vertical word is W</t>
  </si>
  <si>
    <t>What is the starting letter of the fourth vertical word in the Wordsearch list?</t>
  </si>
  <si>
    <t>The starting letter of the fourth vertical word is F</t>
  </si>
  <si>
    <t>What resources should be provided to learners for spontaneous and natural use of language?</t>
  </si>
  <si>
    <t>A variety of language inputs</t>
  </si>
  <si>
    <t>Only textbook language</t>
  </si>
  <si>
    <t>Provide a variety of language inputs for spontaneous and natural use of language</t>
  </si>
  <si>
    <t>What specific action is encouraged regarding textbook exercises?</t>
  </si>
  <si>
    <t>Build on them and design more tasks</t>
  </si>
  <si>
    <t>Follow them exactly</t>
  </si>
  <si>
    <t>Build on the exercises given in the textbook and design more tasks/ activities</t>
  </si>
  <si>
    <t>What reading habits are promoted besides story reading?</t>
  </si>
  <si>
    <t>Story retelling, choral reading, shared reading</t>
  </si>
  <si>
    <t>Individual silent reading</t>
  </si>
  <si>
    <t>Promote reading habits through story retelling, choral reading, shared reading</t>
  </si>
  <si>
    <t>For which lesson is the Wordsearch intended to have all hidden words as adjectives?</t>
  </si>
  <si>
    <t>How the Dog Found Himself a New Master!</t>
  </si>
  <si>
    <t>The Kite</t>
  </si>
  <si>
    <t>The Wordsearch accompanying the story has all hidden words as adjectives</t>
  </si>
  <si>
    <t>What type of sentences will Working with Language items B and C help form?</t>
  </si>
  <si>
    <t>Connected sentences</t>
  </si>
  <si>
    <t>Simple phrases</t>
  </si>
  <si>
    <t>Items B and C will lend themselves to formation of connected sentences</t>
  </si>
  <si>
    <t>What specific words might children pick up from The Kite poem to form new pairs?</t>
  </si>
  <si>
    <t>Kite, breeze, dive</t>
  </si>
  <si>
    <t>Ship, sail, wind</t>
  </si>
  <si>
    <t>What action word in The Kite poem is emphasized by lingering, besides dip and soars?</t>
  </si>
  <si>
    <t>Rests</t>
  </si>
  <si>
    <t>What activity related to The Kite is described as productive?</t>
  </si>
  <si>
    <t>Kite making</t>
  </si>
  <si>
    <t>Kite flying</t>
  </si>
  <si>
    <t>Kite making is a productive activity</t>
  </si>
  <si>
    <t>What two elements should go together in the kite making activity?</t>
  </si>
  <si>
    <t>Words and action</t>
  </si>
  <si>
    <t>Materials and glue</t>
  </si>
  <si>
    <t>Words and action to go together in the activity</t>
  </si>
  <si>
    <t>They fill up</t>
  </si>
  <si>
    <t>They snap off</t>
  </si>
  <si>
    <t>Soars like a ship</t>
  </si>
  <si>
    <t>Flies like a bird</t>
  </si>
  <si>
    <t>The lion was the strongest beast where?</t>
  </si>
  <si>
    <t>In the forest</t>
  </si>
  <si>
    <t>On the bare cliffs</t>
  </si>
  <si>
    <t>What was the Dog tired of besides wandering for food?</t>
  </si>
  <si>
    <t>Being frightened of those who were stronger</t>
  </si>
  <si>
    <t>Living alone in a cave</t>
  </si>
  <si>
    <t>He was sick and tired of being frightened of those who were stronger than he</t>
  </si>
  <si>
    <t>The Wolf was a kinsman to the Dog, meaning he was a what?</t>
  </si>
  <si>
    <t>Relative</t>
  </si>
  <si>
    <t>Acquaintance</t>
  </si>
  <si>
    <t>What body part did the Wolf lift to sense danger?</t>
  </si>
  <si>
    <t>His chin</t>
  </si>
  <si>
    <t>The Wolf lifted his nose</t>
  </si>
  <si>
    <t>What was the immediate result of the Lion striking the ground angrily with his paw?</t>
  </si>
  <si>
    <t>A dust cloud rose up</t>
  </si>
  <si>
    <t>What is the starting letter of the sixth horizontal word in the Wordsearch list?</t>
  </si>
  <si>
    <t>G</t>
  </si>
  <si>
    <t>The starting letter of the sixth horizontal word is G</t>
  </si>
  <si>
    <t>What is the starting letter of the first vertical word in the Wordsearch list?</t>
  </si>
  <si>
    <t>The starting letter of the first vertical word is A</t>
  </si>
  <si>
    <t>What is the starting letter of the third vertical word in the Wordsearch list?</t>
  </si>
  <si>
    <t>The starting letter of the third vertical word is S</t>
  </si>
  <si>
    <t>What is the starting letter of the sixth vertical word in the Wordsearch list?</t>
  </si>
  <si>
    <t>Q</t>
  </si>
  <si>
    <t>L</t>
  </si>
  <si>
    <t>The starting letter of the sixth vertical word is Q</t>
  </si>
  <si>
    <t>What action describes the kite pulling on the string?</t>
  </si>
  <si>
    <t>Pulls</t>
  </si>
  <si>
    <t>Tugs</t>
  </si>
  <si>
    <t>Climbs to the crest Of a gust and pulls</t>
  </si>
  <si>
    <t>The Lion ruled the forest in what specific area?</t>
  </si>
  <si>
    <t>In these parts</t>
  </si>
  <si>
    <t>In all parts</t>
  </si>
  <si>
    <t>The Lion who rules the forest in these parts</t>
  </si>
  <si>
    <t>What was the Dog doing before he met his first master candidate?</t>
  </si>
  <si>
    <t>Walking</t>
  </si>
  <si>
    <t>Resting</t>
  </si>
  <si>
    <t>He walked and he walked</t>
  </si>
  <si>
    <t>Stronger than the Wolf</t>
  </si>
  <si>
    <t>Weaker than the Wolf</t>
  </si>
  <si>
    <t>Seeing that the Bear was stronger than the Wolf</t>
  </si>
  <si>
    <t>What did the Lion begin to do after making a hole in the ground?</t>
  </si>
  <si>
    <t>Begin to attack</t>
  </si>
  <si>
    <t>What is the term for an old-fashioned word for a relative?</t>
  </si>
  <si>
    <t>How did the Dog feel when the Wolf darted off the path?</t>
  </si>
  <si>
    <t>Surprised</t>
  </si>
  <si>
    <t>Annoyed</t>
  </si>
  <si>
    <t>To kill a cow and eat their fill</t>
  </si>
  <si>
    <t>To capture the entire herd</t>
  </si>
  <si>
    <t>Where did the Dog go off to ask the Lion to be his master?</t>
  </si>
  <si>
    <t>Off to the Lion</t>
  </si>
  <si>
    <t>Back to the Bear</t>
  </si>
  <si>
    <t>Where did the Lion stop suddenly along the path?</t>
  </si>
  <si>
    <t>Amid bare cliffs</t>
  </si>
  <si>
    <t>In the dense forest</t>
  </si>
  <si>
    <t>The Lion stopped along a path that ran amid bare cliffs</t>
  </si>
  <si>
    <t>What outcome was the Lion trying to avoid by suggesting they run?</t>
  </si>
  <si>
    <t>Trouble</t>
  </si>
  <si>
    <t>The Bear</t>
  </si>
  <si>
    <t>How is the service of the Dog to the man characterized?</t>
  </si>
  <si>
    <t>Faithfully</t>
  </si>
  <si>
    <t>Lazily</t>
  </si>
  <si>
    <t>Served him faithfully</t>
  </si>
  <si>
    <t>What does fierce mean?</t>
  </si>
  <si>
    <t>Violent</t>
  </si>
  <si>
    <t>Timid</t>
  </si>
  <si>
    <t>Fierce is violent; frightening</t>
  </si>
  <si>
    <t>What movement describes the kite when the wind falls?</t>
  </si>
  <si>
    <t>Seems to rest</t>
  </si>
  <si>
    <t>Seems to flutter</t>
  </si>
  <si>
    <t>The Lion struck the ground with such force that what occurred?</t>
  </si>
  <si>
    <t>The cliffs shook</t>
  </si>
  <si>
    <t>What description was given of the path the Dog and Lion walked on?</t>
  </si>
  <si>
    <t>Amid dense trees</t>
  </si>
  <si>
    <t>Path that ran amid bare cliffs</t>
  </si>
  <si>
    <t>What did the Dog decide to do after seeing the Lion was afraid of Man?</t>
  </si>
  <si>
    <t>Join the man</t>
  </si>
  <si>
    <t>Go back to the wolf</t>
  </si>
  <si>
    <t>Off the Dog went to join the man</t>
  </si>
  <si>
    <t>What vocalization were the cows making loudly?</t>
  </si>
  <si>
    <t>Mooing</t>
  </si>
  <si>
    <t>Bellowing</t>
  </si>
  <si>
    <t>The cows were mooing loudly</t>
  </si>
  <si>
    <t>Stopped</t>
  </si>
  <si>
    <t>Roared</t>
  </si>
  <si>
    <t>The Lion stopped</t>
  </si>
  <si>
    <t>What is the purpose of the story, How the Dog Found Himself a New Master!?</t>
  </si>
  <si>
    <t>About how the dog became a tame animal</t>
  </si>
  <si>
    <t>About how the wolf lost his strength</t>
  </si>
  <si>
    <t>Here is a story about how the dog became a tame animal</t>
  </si>
  <si>
    <t>What did the dog and the wolf agree upon regarding their relationship?</t>
  </si>
  <si>
    <t>They would hunt together</t>
  </si>
  <si>
    <t>This agreed upon, the two of them went on together</t>
  </si>
  <si>
    <t>The grass flattened</t>
  </si>
  <si>
    <t>What two movements describe the action of a new kite?</t>
  </si>
  <si>
    <t>Dive and dip</t>
  </si>
  <si>
    <t>Flies like a boat</t>
  </si>
  <si>
    <t>Then soars like a ship</t>
  </si>
  <si>
    <t>What term refers to a steep, high rock, often at the edge of the sea?</t>
  </si>
  <si>
    <t>Canyon</t>
  </si>
  <si>
    <t>Cliff is a steep, high rock (often at the edge of the sea)</t>
  </si>
  <si>
    <t>How long did the Dog serve the Lion before leaving?</t>
  </si>
  <si>
    <t>For a short time</t>
  </si>
  <si>
    <t>What feeling did the Dog have before seeking a master, besides being sick and tired?</t>
  </si>
  <si>
    <t>Miserable</t>
  </si>
  <si>
    <t>He was ill pleased with this way of life</t>
  </si>
  <si>
    <t>Agreed readily</t>
  </si>
  <si>
    <t>Hesitated</t>
  </si>
  <si>
    <t>How did the Lion begin to move after making a hole in the ground?</t>
  </si>
  <si>
    <t>Leap forward aggressively</t>
  </si>
  <si>
    <t>He began to back away very quietly</t>
  </si>
  <si>
    <t>What is the final descriptive status of the dog regarding man?</t>
  </si>
  <si>
    <t>What does the word dare mean?</t>
  </si>
  <si>
    <t>To threaten someone</t>
  </si>
  <si>
    <t>A new breeze blows</t>
  </si>
  <si>
    <t>The string is slack</t>
  </si>
  <si>
    <t>Run until A new breeze blows</t>
  </si>
  <si>
    <t>What action word means moving quickly, suddenly?</t>
  </si>
  <si>
    <t>Crept</t>
  </si>
  <si>
    <t>What does the kite do when the wind falls?</t>
  </si>
  <si>
    <t>Tumbles down</t>
  </si>
  <si>
    <t>Where did the Wolf dart quickly off the path to?</t>
  </si>
  <si>
    <t>The bushes</t>
  </si>
  <si>
    <t>The fields</t>
  </si>
  <si>
    <t>Darted quickly off the path and into the bushes</t>
  </si>
  <si>
    <t>What danger did the Wolf fear from the Bear?</t>
  </si>
  <si>
    <t>The Bear might attack the cows</t>
  </si>
  <si>
    <t>What object did the Bear look out from behind before running?</t>
  </si>
  <si>
    <t>A rock</t>
  </si>
  <si>
    <t>The Lion was recognized as the strongest what on earth?</t>
  </si>
  <si>
    <t>Beast</t>
  </si>
  <si>
    <t>Creature</t>
  </si>
  <si>
    <t>He is the strongest beast on earth</t>
  </si>
  <si>
    <t>What was the Lion striking the ground angrily with?</t>
  </si>
  <si>
    <t>Struck the ground angrily with his paw</t>
  </si>
  <si>
    <t>What did the Dog ask the Lion after he backed away quietly?</t>
  </si>
  <si>
    <t>What is it, Master, is anything wrong?</t>
  </si>
  <si>
    <t>Why are we stopping?</t>
  </si>
  <si>
    <t>What is it, Master, is anything wrong? asked the Dog, surprised</t>
  </si>
  <si>
    <t>What relationship does the Dog hold with man now?</t>
  </si>
  <si>
    <t>Loyal servant</t>
  </si>
  <si>
    <t>Occasional helper</t>
  </si>
  <si>
    <t>Fierce is violent</t>
  </si>
  <si>
    <t>How does the Dog behave towards other masters since joining Man?</t>
  </si>
  <si>
    <t>Knows no other master</t>
  </si>
  <si>
    <t>Occasionally leaves</t>
  </si>
  <si>
    <t>The kinsman of the dog was what type of animal?</t>
  </si>
  <si>
    <t>A big wolf</t>
  </si>
  <si>
    <t>A small bear</t>
  </si>
  <si>
    <t>Running in a panic</t>
  </si>
  <si>
    <t>Walking slowly</t>
  </si>
  <si>
    <t>What term is an informal word for a fault in a machine [context clue]?</t>
  </si>
  <si>
    <t>What two actions precede the kite seeming to rest?</t>
  </si>
  <si>
    <t>Climbs to the crest of a gust and pulls</t>
  </si>
  <si>
    <t>Snaps its tail and soars</t>
  </si>
  <si>
    <t>Very quietly</t>
  </si>
  <si>
    <t>Very quickly</t>
  </si>
  <si>
    <t>Began to back away very quietly</t>
  </si>
  <si>
    <t>Ran hastily deeper</t>
  </si>
  <si>
    <t>Walked cautiously</t>
  </si>
  <si>
    <t>What is the sixth action word in the poem listed in the exercise?</t>
  </si>
  <si>
    <t>Rides</t>
  </si>
  <si>
    <t>The action words listed include pulls</t>
  </si>
  <si>
    <t>What is the third action word in the poem listed in the exercise?</t>
  </si>
  <si>
    <t>Snaps</t>
  </si>
  <si>
    <t>Soars</t>
  </si>
  <si>
    <t>The action words listed include snaps</t>
  </si>
  <si>
    <t>What action word means gave a short, high-pitched cry [context clue]?</t>
  </si>
  <si>
    <t>They can both eat their fill</t>
  </si>
  <si>
    <t>They can feed the wolves</t>
  </si>
  <si>
    <t>Then we can both eat our fill</t>
  </si>
  <si>
    <t>What was the Dog sick and tired of, besides being afraid of stronger beings?</t>
  </si>
  <si>
    <t>Wandering about by himself looking for food</t>
  </si>
  <si>
    <t>Running too fast</t>
  </si>
  <si>
    <t>What kind of noise stopped the Dog and Bear near the cows?</t>
  </si>
  <si>
    <t>Gentle murmur</t>
  </si>
  <si>
    <t>Stopped by a terrible noise</t>
  </si>
  <si>
    <t>How long ago did the Dog start serving Man?</t>
  </si>
  <si>
    <t>Since yesterday</t>
  </si>
  <si>
    <t>Now, why did I have to come here!</t>
  </si>
  <si>
    <t>It is too hot here</t>
  </si>
  <si>
    <t>Now, why did I have to come here! said he to the Dog</t>
  </si>
  <si>
    <t>What scent did the Lion follow that made him nervous?</t>
  </si>
  <si>
    <t>The smell of smoke</t>
  </si>
  <si>
    <t>What term is used for a child (informal word) [context clue]?</t>
  </si>
  <si>
    <t>He is afraid of the Bear</t>
  </si>
  <si>
    <t>Roared loudly at the Dog</t>
  </si>
  <si>
    <t>What provided the means for the kite to soar like a ship?</t>
  </si>
  <si>
    <t>Only a sail</t>
  </si>
  <si>
    <t>Strong wind</t>
  </si>
  <si>
    <t>What state does the kite seem to enter when the wind falls?</t>
  </si>
  <si>
    <t>Rest</t>
  </si>
  <si>
    <t>Drop</t>
  </si>
  <si>
    <t>What is the duration in the poem that the kite is bright on the blue?</t>
  </si>
  <si>
    <t>When it is near the clouds</t>
  </si>
  <si>
    <t>What is the opposite meaning of ill pleased?</t>
  </si>
  <si>
    <t>Happy</t>
  </si>
  <si>
    <t>Bored</t>
  </si>
  <si>
    <t>Ill pleased: not happy</t>
  </si>
  <si>
    <t>The Dog sought a master who was stronger than whom?</t>
  </si>
  <si>
    <t>The Wolf and Bear combined</t>
  </si>
  <si>
    <t>What is the nature of the words hidden in the Wordsearch?</t>
  </si>
  <si>
    <t>Describing words</t>
  </si>
  <si>
    <t>Action words</t>
  </si>
  <si>
    <t>How many horizontal words are in the Wordsearch?</t>
  </si>
  <si>
    <t>Six</t>
  </si>
  <si>
    <t>Seven</t>
  </si>
  <si>
    <t>Six can be found horizontally</t>
  </si>
  <si>
    <t>How many vertical words are in the Wordsearch?</t>
  </si>
  <si>
    <t>Five</t>
  </si>
  <si>
    <t>The remaining six vertically</t>
  </si>
  <si>
    <t>What does the dog do immediately after winding back the slack string?</t>
  </si>
  <si>
    <t>Jump up</t>
  </si>
  <si>
    <t>You wind it back And run until A new breeze blows</t>
  </si>
  <si>
    <t>Up it goes</t>
  </si>
  <si>
    <t>Down it drops</t>
  </si>
  <si>
    <t>And up it goes!</t>
  </si>
  <si>
    <t>What made the Dog ill pleased with his way of life?</t>
  </si>
  <si>
    <t>Hunting fiercely</t>
  </si>
  <si>
    <t>What relationship did the Dog take up with the Wolf?</t>
  </si>
  <si>
    <t>Service</t>
  </si>
  <si>
    <t>Friendship</t>
  </si>
  <si>
    <t>To take up service with</t>
  </si>
  <si>
    <t>Fierce</t>
  </si>
  <si>
    <t>Intense</t>
  </si>
  <si>
    <t>Who was as strong as he was fierce</t>
  </si>
  <si>
    <t>The Bear feared the Lion who ruled the forest where?</t>
  </si>
  <si>
    <t>In distant lands</t>
  </si>
  <si>
    <t>What did the Lion suggest they do upon smelling the Man?</t>
  </si>
  <si>
    <t>What type of physical feature is a steep, high rock?</t>
  </si>
  <si>
    <t>Might seek others later</t>
  </si>
  <si>
    <t>How was the Bear evaluated compared to the Wolf?</t>
  </si>
  <si>
    <t>Faster than the Wolf</t>
  </si>
  <si>
    <t>What did the Dog and Wolf do after agreeing to the arrangement?</t>
  </si>
  <si>
    <t>Went on together</t>
  </si>
  <si>
    <t>The two of them went on together</t>
  </si>
  <si>
    <t>What caused the cows to stop the Bear and Dog?</t>
  </si>
  <si>
    <t>The arrival of the Lion</t>
  </si>
  <si>
    <t>What descriptor was used for the noise that stopped the Bear and Dog?</t>
  </si>
  <si>
    <t>Terrible</t>
  </si>
  <si>
    <t>Loud</t>
  </si>
  <si>
    <t>What did the Dog say to the Bear when leaving him for the Lion?</t>
  </si>
  <si>
    <t>I hope you find a master</t>
  </si>
  <si>
    <t>What state is the string in when the wind falls?</t>
  </si>
  <si>
    <t>String snaps tight</t>
  </si>
  <si>
    <t>What action does the kite perform over the tides of wind?</t>
  </si>
  <si>
    <t>Glides</t>
  </si>
  <si>
    <t>Over tides Of wind it rides</t>
  </si>
  <si>
    <t>What specific action did the Wolf use to move deeper into the forest?</t>
  </si>
  <si>
    <t>Walked</t>
  </si>
  <si>
    <t>Crept deeper into the forest</t>
  </si>
  <si>
    <t>What is the short form of courtyard [context clue]?</t>
  </si>
  <si>
    <t>Court</t>
  </si>
  <si>
    <t>The Bear ran hastily deeper into the forest after looking out from where?</t>
  </si>
  <si>
    <t>Over a hill</t>
  </si>
  <si>
    <t>What were the Lion and Dog doing when the Lion stopped?</t>
  </si>
  <si>
    <t>Walking side by side along a path</t>
  </si>
  <si>
    <t>Hunting for prey</t>
  </si>
  <si>
    <t>The two of them were walking side by side along a path</t>
  </si>
  <si>
    <t>The man will be caught</t>
  </si>
  <si>
    <t>What term describes having the courage to do something?</t>
  </si>
  <si>
    <t>Dared</t>
  </si>
  <si>
    <t>Feared</t>
  </si>
  <si>
    <t>What is the definition of slack in the context of the kite string?</t>
  </si>
  <si>
    <t>Loose</t>
  </si>
  <si>
    <t>Tight</t>
  </si>
  <si>
    <t>String goes slack means string becomes loose</t>
  </si>
  <si>
    <t>What action follows immediately after the string goes slack?</t>
  </si>
  <si>
    <t>Run faster</t>
  </si>
  <si>
    <t>What object does the kite ride over?</t>
  </si>
  <si>
    <t>Breezes of air</t>
  </si>
  <si>
    <t>Flaps up</t>
  </si>
  <si>
    <t>What descriptive word is used for the kite when it is caught in a tree?</t>
  </si>
  <si>
    <t>Raggeder</t>
  </si>
  <si>
    <t>Older</t>
  </si>
  <si>
    <t>But a raggeder thing You never will see</t>
  </si>
  <si>
    <t>What animal were dogs originally similar to?</t>
  </si>
  <si>
    <t>Wolves</t>
  </si>
  <si>
    <t>Bears</t>
  </si>
  <si>
    <t>Lived the way wolves do</t>
  </si>
  <si>
    <t>The Dog was frightened by those who possessed what quality more than him?</t>
  </si>
  <si>
    <t>Stronger</t>
  </si>
  <si>
    <t>Faster</t>
  </si>
  <si>
    <t>Frightened of those who were stronger than he</t>
  </si>
  <si>
    <t>What type of relationships does the story How the Dog Found Himself a New Master! focus on?</t>
  </si>
  <si>
    <t>Master-servant relationships</t>
  </si>
  <si>
    <t>Parent-child relationships</t>
  </si>
  <si>
    <t>The dog found himself a new master</t>
  </si>
  <si>
    <t>The Lion, in his anger, created a hole in the ground using what?</t>
  </si>
  <si>
    <t>Force</t>
  </si>
  <si>
    <t>Dirt</t>
  </si>
  <si>
    <t>Struck the ground angrily with his paw with such force that a hole formed there</t>
  </si>
  <si>
    <t>The Wolf was described as being as strong as he was what?</t>
  </si>
  <si>
    <t>Strong as he was fierce</t>
  </si>
  <si>
    <t>What phrase means to become the servant of someone?</t>
  </si>
  <si>
    <t>Hire oneself out</t>
  </si>
  <si>
    <t>A cave</t>
  </si>
  <si>
    <t>What did the Lion imply they should do when smelling the man?</t>
  </si>
  <si>
    <t>Hide nearby</t>
  </si>
  <si>
    <t>The air is thick</t>
  </si>
  <si>
    <t>A short while</t>
  </si>
  <si>
    <t>He stayed with him and served him faithfully</t>
  </si>
  <si>
    <t>What is the emotion suggested by the word fierce?</t>
  </si>
  <si>
    <t>Frightening</t>
  </si>
  <si>
    <t>Fierce is frightening</t>
  </si>
  <si>
    <t>How many words total are hidden in the Wordsearch table?</t>
  </si>
  <si>
    <t>Twelve</t>
  </si>
  <si>
    <t>Eight</t>
  </si>
  <si>
    <t>There are twelve words hidden in this table</t>
  </si>
  <si>
    <t>What are the six words found horizontally in the Wordsearch?</t>
  </si>
  <si>
    <t>What is defined as a basket with a lid [context clue]?</t>
  </si>
  <si>
    <t>Box</t>
  </si>
  <si>
    <t>What animal did the Bear and Dog intend to kill for food?</t>
  </si>
  <si>
    <t>A cow</t>
  </si>
  <si>
    <t>A deer</t>
  </si>
  <si>
    <t>What structural part of the kite snaps?</t>
  </si>
  <si>
    <t>Its frame</t>
  </si>
  <si>
    <t>Good life</t>
  </si>
  <si>
    <t>Tense life</t>
  </si>
  <si>
    <t>It was a good life</t>
  </si>
  <si>
    <t>The Lion feared the man enough to suggest what?</t>
  </si>
  <si>
    <t>Running for it</t>
  </si>
  <si>
    <t>Hiding temporarily</t>
  </si>
  <si>
    <t>What specific goal defines the height the kite must reach?</t>
  </si>
  <si>
    <t>The cloud line</t>
  </si>
  <si>
    <t>What action does the kite perform after reaching the crest of a gust?</t>
  </si>
  <si>
    <t>Dips</t>
  </si>
  <si>
    <t>Dive</t>
  </si>
  <si>
    <t>Dip</t>
  </si>
  <si>
    <t>The list starts with dive</t>
  </si>
  <si>
    <t>Very hungry</t>
  </si>
  <si>
    <t>The Dog was looking for food by what action?</t>
  </si>
  <si>
    <t>Wandering about by himself</t>
  </si>
  <si>
    <t>Hunting in packs</t>
  </si>
  <si>
    <t>What was the Lion afraid of that caused him to retreat?</t>
  </si>
  <si>
    <t>A pack of bears</t>
  </si>
  <si>
    <t>What type of noise made the cows run in a panic?</t>
  </si>
  <si>
    <t>Quiet noise</t>
  </si>
  <si>
    <t>The Dog chose the Bear because he was what compared to the Wolf?</t>
  </si>
  <si>
    <t>Wiser</t>
  </si>
  <si>
    <t>The Lion struck the ground with such what that a hole formed?</t>
  </si>
  <si>
    <t>Anger</t>
  </si>
  <si>
    <t>With such force that a hole formed there</t>
  </si>
  <si>
    <t>What did the Wolf creep deeper into?</t>
  </si>
  <si>
    <t>The forest</t>
  </si>
  <si>
    <t>What is the meaning of ill pleased?</t>
  </si>
  <si>
    <t>Not happy</t>
  </si>
  <si>
    <t>Not hungry</t>
  </si>
  <si>
    <t>What is the full title of the story that starts on page 17?</t>
  </si>
  <si>
    <t>The story title is How the Dog Found Himself a New Master!</t>
  </si>
  <si>
    <t>What type of reading materials are promoted for reading habits?</t>
  </si>
  <si>
    <t>Story retelling, shared reading</t>
  </si>
  <si>
    <t>Academic papers</t>
  </si>
  <si>
    <t>What specific action words are highlighted for emphasis in The Kite poem?</t>
  </si>
  <si>
    <t>Snaps, rides, pulls, rests</t>
  </si>
  <si>
    <t>The Wolf was a big animal related to the Dog how?</t>
  </si>
  <si>
    <t>Brother</t>
  </si>
  <si>
    <t>What characteristic of the Bear led the Dog to switch masters?</t>
  </si>
  <si>
    <t>Where did the Bear run to after realizing the Lion was near?</t>
  </si>
  <si>
    <t>To the open field</t>
  </si>
  <si>
    <t>What geographical feature defined the path the Dog and Lion walked on?</t>
  </si>
  <si>
    <t>Deep chasms</t>
  </si>
  <si>
    <t>Carelessly</t>
  </si>
  <si>
    <t>What colour forms the background for the bright kite?</t>
  </si>
  <si>
    <t>The white</t>
  </si>
  <si>
    <t>What action does the kite perform just before soaring like a ship?</t>
  </si>
  <si>
    <t>Dips in the wind</t>
  </si>
  <si>
    <t>It snaps its tail Then soars like a ship</t>
  </si>
  <si>
    <t>What activity should children be involved in for kite making?</t>
  </si>
  <si>
    <t>Involving groups of children</t>
  </si>
  <si>
    <t>Doing it individually</t>
  </si>
  <si>
    <t>Ensure its performance by involving groups of children</t>
  </si>
  <si>
    <t>What phrase did the Bear use showing his regret of location?</t>
  </si>
  <si>
    <t>It is too hot</t>
  </si>
  <si>
    <t>Mooing loudly</t>
  </si>
  <si>
    <t>Bellowing fiercely</t>
  </si>
  <si>
    <t>The Lion was afraid of the man, whom he believed would bring what result?</t>
  </si>
  <si>
    <t>Pain</t>
  </si>
  <si>
    <t>The Dog became the servant of the man because the man was perceived as what?</t>
  </si>
  <si>
    <t>The best hunter</t>
  </si>
  <si>
    <t>A master who is stronger than anyone on earth!</t>
  </si>
  <si>
    <t>What is the old-fashioned word for a relative?</t>
  </si>
  <si>
    <t>Stone walls</t>
  </si>
  <si>
    <t>What action does the kite perform just before seeming to rest?</t>
  </si>
  <si>
    <t>Crept slowly along the path</t>
  </si>
  <si>
    <t>The Bear might eat them both</t>
  </si>
  <si>
    <t>The Wolf was too demanding</t>
  </si>
  <si>
    <t>The Bear might eat up both of us</t>
  </si>
  <si>
    <t>What specific noise stopped the Bear and Dog near the cows?</t>
  </si>
  <si>
    <t>Loud screams</t>
  </si>
  <si>
    <t>I must rest now</t>
  </si>
  <si>
    <t>What type of trousers did the tiny man wear [context clue]?</t>
  </si>
  <si>
    <t>The Dog was looking for someone who was stronger than whom?</t>
  </si>
  <si>
    <t>The Lion backed away quietly because he did what?</t>
  </si>
  <si>
    <t>Smelled a man coming</t>
  </si>
  <si>
    <t>Heard a loud sound</t>
  </si>
  <si>
    <t>The kite needs a new breeze to fill what part of its structure?</t>
  </si>
  <si>
    <t>Its pockets</t>
  </si>
  <si>
    <t>Hunting in a cave</t>
  </si>
  <si>
    <t>The Lion was the strongest beast in what specific location?</t>
  </si>
  <si>
    <t>Stronger beast in the forest than the Lion</t>
  </si>
  <si>
    <t>What term describes work that must be done everyday, often boring [context clue]?</t>
  </si>
  <si>
    <t>Drudgery</t>
  </si>
  <si>
    <t>What action causes the string to go slack?</t>
  </si>
  <si>
    <t>Wind falls</t>
  </si>
  <si>
    <t>Breeze blows</t>
  </si>
  <si>
    <t>What does the kite do immediately after a dive and a dip?</t>
  </si>
  <si>
    <t>Flaps its wings</t>
  </si>
  <si>
    <t>With a dive and a dip It snaps its tail</t>
  </si>
  <si>
    <t>What condition is necessary for the kite to be bright on the blue?</t>
  </si>
  <si>
    <t>When it flaps on a string</t>
  </si>
  <si>
    <t>What is the source of the definition of darted?</t>
  </si>
  <si>
    <t>Glossary on page 19</t>
  </si>
  <si>
    <t>Textbook dictionary</t>
  </si>
  <si>
    <t>What phrase confirms the Dog found his permanent purpose?</t>
  </si>
  <si>
    <t>Is a friendly animal</t>
  </si>
  <si>
    <t>What materials were suggested for forming new rhyming pairs for The Kite?</t>
  </si>
  <si>
    <t>Names of animals</t>
  </si>
  <si>
    <t>What is the second action word in the poem listed in the exercise?</t>
  </si>
  <si>
    <t>The action words listed include dip</t>
  </si>
  <si>
    <t>What happened to the Dog and Bear as they approached the herd of cows?</t>
  </si>
  <si>
    <t>They started running immediately</t>
  </si>
  <si>
    <t>Just as they were about to come up to it they were stopped by a terrible noise</t>
  </si>
  <si>
    <t>What specific family member relationship did the Wolf have to the Dog?</t>
  </si>
  <si>
    <t>Uncle</t>
  </si>
  <si>
    <t>He met a kinsman of his</t>
  </si>
  <si>
    <t>What happened when the Bear realized the Lion ruled the forest?</t>
  </si>
  <si>
    <t>He ran hastily deeper into the forest</t>
  </si>
  <si>
    <t>He decided to stay</t>
  </si>
  <si>
    <t>What was the Lion doing just before he decided to back away?</t>
  </si>
  <si>
    <t>Roaring and striking the ground</t>
  </si>
  <si>
    <t>Smelling the man</t>
  </si>
  <si>
    <t>He gave a great roar and struck the ground angrily... Then he began to back away</t>
  </si>
  <si>
    <t>What two reasons caused the Dog to be sick and tired of his way of life?</t>
  </si>
  <si>
    <t>Wandering for food and being frightened</t>
  </si>
  <si>
    <t>Playing hockey and hating homework</t>
  </si>
  <si>
    <t>Sick and tired of wandering about by himself looking for food and being frightened of those who were stronger than he</t>
  </si>
  <si>
    <t>No stronger beast in the forest than the Lion</t>
  </si>
  <si>
    <t>The Lion was a shouter</t>
  </si>
  <si>
    <t>What action word describes the movement of the kite up to the crest of the gust?</t>
  </si>
  <si>
    <t>What is the final state of the kite described as a raggeder thing?</t>
  </si>
  <si>
    <t>When the string goes slack</t>
  </si>
  <si>
    <t>What type of geographical feature were the Lion and Dog walking amid?</t>
  </si>
  <si>
    <t>Forest floor</t>
  </si>
  <si>
    <t>The Dog sought a master stronger than whom?</t>
  </si>
  <si>
    <t>Lifted his nose, sniffed</t>
  </si>
  <si>
    <t>Saw the Bear approaching</t>
  </si>
  <si>
    <t>Wolf lifted his nose, sniffed</t>
  </si>
  <si>
    <t>What did the Bear and Dog intend to do after killing a cow?</t>
  </si>
  <si>
    <t>Eat their fill</t>
  </si>
  <si>
    <t>Take them home</t>
  </si>
  <si>
    <t>We can both eat our fill</t>
  </si>
  <si>
    <t>The Lion backed away from Man with what type of movement?</t>
  </si>
  <si>
    <t>What does ill pleased mean in modern terms?</t>
  </si>
  <si>
    <t>What is the second action word listed for emphasis in the poem?</t>
  </si>
  <si>
    <t>Words of action... dive, dip, soars, climbs and flaps</t>
  </si>
  <si>
    <t>What did the Lion strike angrily with his paw?</t>
  </si>
  <si>
    <t>The ground</t>
  </si>
  <si>
    <t>The Dog</t>
  </si>
  <si>
    <t>Goes up</t>
  </si>
  <si>
    <t>Fills</t>
  </si>
  <si>
    <t>What is the relationship between the dog and the wolf, according to the text?</t>
  </si>
  <si>
    <t>Closely related</t>
  </si>
  <si>
    <t>Distant relatives</t>
  </si>
  <si>
    <t>The dog and the wolf are closely related</t>
  </si>
  <si>
    <t>Taro, a young woodcutter, lived with his mother and father on what location?</t>
  </si>
  <si>
    <t>A lonely hillside</t>
  </si>
  <si>
    <t>A busy market street</t>
  </si>
  <si>
    <t>A young woodcutter named Taro lived with his mother and father on a lonely hillside.</t>
  </si>
  <si>
    <t>A woodcutter</t>
  </si>
  <si>
    <t>A fisherman</t>
  </si>
  <si>
    <t>A young woodcutter named Taro lived with his mother and father.</t>
  </si>
  <si>
    <t>What activity did Taro perform all day long in the forest?</t>
  </si>
  <si>
    <t>Chop wood</t>
  </si>
  <si>
    <t>Hunt animals</t>
  </si>
  <si>
    <t>All day long he chopped wood in the forest.</t>
  </si>
  <si>
    <t>What was the outcome despite Taro working very hard?</t>
  </si>
  <si>
    <t>He earned very little money</t>
  </si>
  <si>
    <t>He became wealthy</t>
  </si>
  <si>
    <t>Though he worked very hard, he earned very little money.</t>
  </si>
  <si>
    <t>Why did earning very little money make Taro sad?</t>
  </si>
  <si>
    <t>He wanted to give his old parents everything they needed</t>
  </si>
  <si>
    <t>He wanted to travel the world</t>
  </si>
  <si>
    <t>He was a thoughtful son and wanted to give his old parents everything they needed.</t>
  </si>
  <si>
    <t>What word is defined as cut into pieces in the context of the story?</t>
  </si>
  <si>
    <t>Chopped</t>
  </si>
  <si>
    <t>Sliced</t>
  </si>
  <si>
    <t>Chopped is defined as cut into pieces.</t>
  </si>
  <si>
    <t>Where were Taro and his parents sitting one evening?</t>
  </si>
  <si>
    <t>In a corner of their hut</t>
  </si>
  <si>
    <t>Outside near the fire</t>
  </si>
  <si>
    <t>Taro and his parents were sitting in a corner of their hut.</t>
  </si>
  <si>
    <t>What started to blow while they were sitting in the hut?</t>
  </si>
  <si>
    <t>A strong wind</t>
  </si>
  <si>
    <t>A gentle breeze</t>
  </si>
  <si>
    <t>A strong wind began to blow.</t>
  </si>
  <si>
    <t>Whistled through</t>
  </si>
  <si>
    <t>Roared through</t>
  </si>
  <si>
    <t>It whistled through the cracks of the hut.</t>
  </si>
  <si>
    <t>What consequence did the wind cause for everyone in the hut?</t>
  </si>
  <si>
    <t>Everyone felt very cold</t>
  </si>
  <si>
    <t>Everyone felt refreshed</t>
  </si>
  <si>
    <t>Everyone felt very cold.</t>
  </si>
  <si>
    <t>Saké</t>
  </si>
  <si>
    <t>Tea</t>
  </si>
  <si>
    <t>It would warm him and do his old heart good</t>
  </si>
  <si>
    <t>It would help him sleep better</t>
  </si>
  <si>
    <t>It would warm me and do my old heart good,.</t>
  </si>
  <si>
    <t>Made him sadder than ever</t>
  </si>
  <si>
    <t>Made him determined</t>
  </si>
  <si>
    <t>This made Taro sadder than ever.</t>
  </si>
  <si>
    <t>Why was the heart-warming drink saké costly for Taro?</t>
  </si>
  <si>
    <t>It was very expensive</t>
  </si>
  <si>
    <t>The shop was very far away</t>
  </si>
  <si>
    <t>The heart-warming drink called saké was very expensive.</t>
  </si>
  <si>
    <t>What query did Taro pose to himself regarding increasing income?</t>
  </si>
  <si>
    <t>How do I earn more money</t>
  </si>
  <si>
    <t>How do I sell more wood</t>
  </si>
  <si>
    <t>How do I earn more money? he asked himself.</t>
  </si>
  <si>
    <t>How do I get a little saké for my poor old father</t>
  </si>
  <si>
    <t>How do I find cheap saké</t>
  </si>
  <si>
    <t>How do I get a little saké for my poor old father?.</t>
  </si>
  <si>
    <t>What activity did Taro decide to perform harder than before?</t>
  </si>
  <si>
    <t>Work</t>
  </si>
  <si>
    <t>Borrow money</t>
  </si>
  <si>
    <t>He decided to work harder than before.</t>
  </si>
  <si>
    <t>What action did Taro perform earlier than usual the next morning?</t>
  </si>
  <si>
    <t>Jumped out of bed</t>
  </si>
  <si>
    <t>Ate breakfast</t>
  </si>
  <si>
    <t>Next morning, Taro jumped out of bed earlier than usual.</t>
  </si>
  <si>
    <t>Where did Taro go immediately after jumping out of bed early?</t>
  </si>
  <si>
    <t>Made his way to the forest</t>
  </si>
  <si>
    <t>Went to the river</t>
  </si>
  <si>
    <t>He made his way to the forest.</t>
  </si>
  <si>
    <t>Chopped and cut, chopped and cut</t>
  </si>
  <si>
    <t>Hunted and searched</t>
  </si>
  <si>
    <t>He chopped and cut, chopped and cut as the sun climbed.</t>
  </si>
  <si>
    <t>What did Taro remove because he became warm while working?</t>
  </si>
  <si>
    <t>His jacket</t>
  </si>
  <si>
    <t>His hat</t>
  </si>
  <si>
    <t>He had to take off his jacket.</t>
  </si>
  <si>
    <t>Mouth was dry, face was wet with sweat</t>
  </si>
  <si>
    <t>Mouth was wet, face was dry</t>
  </si>
  <si>
    <t>His mouth was dry, and his face was wet with sweat.</t>
  </si>
  <si>
    <t>If only he was as warm as I</t>
  </si>
  <si>
    <t>If only he could help me chop</t>
  </si>
  <si>
    <t>My poor old father! he thought. If only he was as warm as I!.</t>
  </si>
  <si>
    <t>What specifically motivated Taro to chop even faster?</t>
  </si>
  <si>
    <t>Extra money to buy the saké</t>
  </si>
  <si>
    <t>A fear of the forest</t>
  </si>
  <si>
    <t>Thinking of the extra money he must earn to buy the saké.</t>
  </si>
  <si>
    <t>What was the saké intended to warm for the old man?</t>
  </si>
  <si>
    <t>What sudden action did Taro perform in the forest regarding his work?</t>
  </si>
  <si>
    <t>Stopped chopping</t>
  </si>
  <si>
    <t>Began running</t>
  </si>
  <si>
    <t>Then suddenly Taro stopped chopping.</t>
  </si>
  <si>
    <t>What specific sound did Taro suddenly hear?</t>
  </si>
  <si>
    <t>Rushing water</t>
  </si>
  <si>
    <t>A bird singing</t>
  </si>
  <si>
    <t>Could it be, could it possibly be rushing water?.</t>
  </si>
  <si>
    <t>What does whistled through mean?</t>
  </si>
  <si>
    <t>Passed through with a whistling sound</t>
  </si>
  <si>
    <t>Flew quickly over</t>
  </si>
  <si>
    <t>Whistled through is defined as passed through with a whistling sound.</t>
  </si>
  <si>
    <t>What are cracks defined as?</t>
  </si>
  <si>
    <t>Narrow gaps/openings</t>
  </si>
  <si>
    <t>Large holes</t>
  </si>
  <si>
    <t>Cracks are defined as narrow gaps/openings.</t>
  </si>
  <si>
    <t>What type of beverage is saké?</t>
  </si>
  <si>
    <t>A popular Japanese drink</t>
  </si>
  <si>
    <t>A type of tea</t>
  </si>
  <si>
    <t>Saké is a popular Japanese drink.</t>
  </si>
  <si>
    <t>What word means costly?</t>
  </si>
  <si>
    <t>Expensive</t>
  </si>
  <si>
    <t>Valuable</t>
  </si>
  <si>
    <t>Expensive means costly.</t>
  </si>
  <si>
    <t>What phrase means went to?</t>
  </si>
  <si>
    <t>Made his way to</t>
  </si>
  <si>
    <t>Walked quickly</t>
  </si>
  <si>
    <t>Made his way to means went to.</t>
  </si>
  <si>
    <t>What specific water feature could Taro not recall seeing or hearing in that part of the forest?</t>
  </si>
  <si>
    <t>A rushing stream</t>
  </si>
  <si>
    <t>A bear</t>
  </si>
  <si>
    <t>Taro could not remember ever seeing or hearing a rushing stream in that part of the forest.</t>
  </si>
  <si>
    <t>Why did Taro run toward the direction of the sound?</t>
  </si>
  <si>
    <t>He was thirsty</t>
  </si>
  <si>
    <t>He was curious</t>
  </si>
  <si>
    <t>He was thirsty.</t>
  </si>
  <si>
    <t>The axe</t>
  </si>
  <si>
    <t>The axe dropped out of his hands.</t>
  </si>
  <si>
    <t>What did Taro see hidden behind a rock?</t>
  </si>
  <si>
    <t>A beautiful little waterfall</t>
  </si>
  <si>
    <t>A small cave</t>
  </si>
  <si>
    <t>Taro saw a beautiful little waterfall hidden behind a rock.</t>
  </si>
  <si>
    <t>Where did Taro kneel to taste the liquid?</t>
  </si>
  <si>
    <t>At a place where the water flowed quietly</t>
  </si>
  <si>
    <t>At the top of the waterfall</t>
  </si>
  <si>
    <t>Kneeling at a place where the water flowed quietly.</t>
  </si>
  <si>
    <t>How did Taro collect the liquid to put it to his lips initially?</t>
  </si>
  <si>
    <t>Cupped a little in his hands</t>
  </si>
  <si>
    <t>Used his pitcher</t>
  </si>
  <si>
    <t>He cupped a little in his hands and put it to his lips.</t>
  </si>
  <si>
    <t>What liquid did Taro taste repeatedly instead of cold water?</t>
  </si>
  <si>
    <t>The delicious saké</t>
  </si>
  <si>
    <t>Sweet milk</t>
  </si>
  <si>
    <t>Always it was the delicious saké instead of cold water.</t>
  </si>
  <si>
    <t>What action is described by cupped a little in his hands?</t>
  </si>
  <si>
    <t>Took some water in his hands (as if in a cup)</t>
  </si>
  <si>
    <t>Drank from a bowl</t>
  </si>
  <si>
    <t>Cupped a little in his hands means took some water in his hands (as if in a cup).</t>
  </si>
  <si>
    <t>What does delicious mean?</t>
  </si>
  <si>
    <t>Very tasty</t>
  </si>
  <si>
    <t>Refreshing</t>
  </si>
  <si>
    <t>Delicious means very tasty.</t>
  </si>
  <si>
    <t>What object did Taro quickly fill with saké before hurrying home?</t>
  </si>
  <si>
    <t>The pitcher he had with him</t>
  </si>
  <si>
    <t>A bucket</t>
  </si>
  <si>
    <t>Taro quickly filled the pitcher he had with him and hurried home.</t>
  </si>
  <si>
    <t>What is a pitcher defined as?</t>
  </si>
  <si>
    <t>A pot usually made of mud</t>
  </si>
  <si>
    <t>A metal jug</t>
  </si>
  <si>
    <t>Pitcher is defined as a pot usually made of mud.</t>
  </si>
  <si>
    <t>Delighted</t>
  </si>
  <si>
    <t>Suspicious</t>
  </si>
  <si>
    <t>The old man was delighted with the saké.</t>
  </si>
  <si>
    <t>What two joyful actions did the old man perform after tasting the liquid?</t>
  </si>
  <si>
    <t>Stopped shivering and did a little dance</t>
  </si>
  <si>
    <t>Slept soundly and smiled</t>
  </si>
  <si>
    <t>He stopped shivering and did a little dance in the middle of the floor.</t>
  </si>
  <si>
    <t>A neighbour</t>
  </si>
  <si>
    <t>That afternoon, a neighbour stopped by for a visit.</t>
  </si>
  <si>
    <t>Politely</t>
  </si>
  <si>
    <t>Hesitantly</t>
  </si>
  <si>
    <t>How did the lady consume the saké?</t>
  </si>
  <si>
    <t>Greedily</t>
  </si>
  <si>
    <t>The lady drank it greedily.</t>
  </si>
  <si>
    <t>What did the neighbour do immediately after drinking the saké?</t>
  </si>
  <si>
    <t>Thanked the old man</t>
  </si>
  <si>
    <t>Asked for more</t>
  </si>
  <si>
    <t>She drank it greedily, and thanked the old man.</t>
  </si>
  <si>
    <t>What did Taro share with the neighbour lady?</t>
  </si>
  <si>
    <t>The story of the magic waterfall</t>
  </si>
  <si>
    <t>The location of the stream</t>
  </si>
  <si>
    <t>Taro told her the story of the magic waterfall.</t>
  </si>
  <si>
    <t>What action word means as if desiring more and more?</t>
  </si>
  <si>
    <t>Greedily means as if desiring more and more.</t>
  </si>
  <si>
    <t>What action did the neighbour take concerning the story by nightfall?</t>
  </si>
  <si>
    <t>Spread it throughout the whole village</t>
  </si>
  <si>
    <t>Forgot about it</t>
  </si>
  <si>
    <t>By nightfall she had spread the story throughout the whole village.</t>
  </si>
  <si>
    <t>A long procession of visitors</t>
  </si>
  <si>
    <t>A few friends</t>
  </si>
  <si>
    <t>What did each man do with the saké?</t>
  </si>
  <si>
    <t>Took a sip</t>
  </si>
  <si>
    <t>Drank the whole cup</t>
  </si>
  <si>
    <t>Each man heard the story of the waterfall, and took a sip of the saké.</t>
  </si>
  <si>
    <t>How quickly did the pitcher become empty?</t>
  </si>
  <si>
    <t>Less than an hour</t>
  </si>
  <si>
    <t>Overnight</t>
  </si>
  <si>
    <t>In less than an hour the pitcher was empty.</t>
  </si>
  <si>
    <t>What did Taro carry the next morning, starting work even earlier?</t>
  </si>
  <si>
    <t>The largest pitcher he owned</t>
  </si>
  <si>
    <t>A new axe</t>
  </si>
  <si>
    <t>He carried with him the largest pitcher he owned.</t>
  </si>
  <si>
    <t>What did Taro plan to do first of all the next morning?</t>
  </si>
  <si>
    <t>Go to the waterfall</t>
  </si>
  <si>
    <t>He intended first of all to go to the waterfall.</t>
  </si>
  <si>
    <t>What does intended mean?</t>
  </si>
  <si>
    <t>Planned</t>
  </si>
  <si>
    <t>Decided</t>
  </si>
  <si>
    <t>Intended is defined as planned.</t>
  </si>
  <si>
    <t>What surprised Taro when he reached the waterfall?</t>
  </si>
  <si>
    <t>All his neighbours were there</t>
  </si>
  <si>
    <t>The water was dry</t>
  </si>
  <si>
    <t>He found to his great surprise all his neighbours there.</t>
  </si>
  <si>
    <t>What types of vessels were the neighbours carrying?</t>
  </si>
  <si>
    <t>Pitchers, jars, buckets</t>
  </si>
  <si>
    <t>Only pitchers</t>
  </si>
  <si>
    <t>They were carrying pitchers, jars, buckets — anything they could find to hold the magic saké.</t>
  </si>
  <si>
    <t>What action did one villager perform to drink from the waterfall?</t>
  </si>
  <si>
    <t>Kneeling and held his mouth under the waterfall</t>
  </si>
  <si>
    <t>Cupped his hands quickly</t>
  </si>
  <si>
    <t>One villager knelt and held his mouth under the waterfall to drink.</t>
  </si>
  <si>
    <t>What did the villager shout angrily after drinking?</t>
  </si>
  <si>
    <t>Water! Nothing but water!</t>
  </si>
  <si>
    <t>It tastes terrible!</t>
  </si>
  <si>
    <t>He shouted angrily, Water! Nothing but water!.</t>
  </si>
  <si>
    <t>What was the liquid that everyone else tasted instead of saké?</t>
  </si>
  <si>
    <t>Cold water</t>
  </si>
  <si>
    <t>Warm tea</t>
  </si>
  <si>
    <t>There was no saké, only cold water.</t>
  </si>
  <si>
    <t>What did the villagers shout, believing they were cheated?</t>
  </si>
  <si>
    <t>We have been tricked!</t>
  </si>
  <si>
    <t>Where is the gold!</t>
  </si>
  <si>
    <t>We have been tricked! shouted the villagers.</t>
  </si>
  <si>
    <t>What did the villagers plan to do to Taro?</t>
  </si>
  <si>
    <t>Drown him in this waterfall</t>
  </si>
  <si>
    <t>Make him pay them back</t>
  </si>
  <si>
    <t>Let us drown him in this waterfall.</t>
  </si>
  <si>
    <t>Where did Taro hide because he was wise enough?</t>
  </si>
  <si>
    <t>Behind a rock</t>
  </si>
  <si>
    <t>Taro had been wise enough to slip behind a rock.</t>
  </si>
  <si>
    <t>How were the villagers speaking as they left the place one by one?</t>
  </si>
  <si>
    <t>Muttering their anger and disappointment</t>
  </si>
  <si>
    <t>Shouting happily</t>
  </si>
  <si>
    <t>Muttering their anger and disappointment, the villagers left the place one by one.</t>
  </si>
  <si>
    <t>What does muttering mean?</t>
  </si>
  <si>
    <t>Speaking unclearly</t>
  </si>
  <si>
    <t>Shouting loudly</t>
  </si>
  <si>
    <t>Muttering means speaking unclearly.</t>
  </si>
  <si>
    <t>What did Taro wonder about after he came out of hiding?</t>
  </si>
  <si>
    <t>Was the saké a dream</t>
  </si>
  <si>
    <t>Was the waterfall broken</t>
  </si>
  <si>
    <t>Was it true, he wondered? Was the saké a dream?.</t>
  </si>
  <si>
    <t>What was the liquid when Taro tasted it again after the villagers left?</t>
  </si>
  <si>
    <t>The same fine saké</t>
  </si>
  <si>
    <t>Once more he caught a little liquid in his hand and put it to his lips. It was the same fine saké.</t>
  </si>
  <si>
    <t>Who received the delicious saké from the magic waterfall?</t>
  </si>
  <si>
    <t>The thoughtful son</t>
  </si>
  <si>
    <t>Everyone who was thirsty</t>
  </si>
  <si>
    <t>To the thoughtful son, the magic waterfall gave the delicious saké.</t>
  </si>
  <si>
    <t>What did the magic waterfall give to everyone else?</t>
  </si>
  <si>
    <t>Only cold water</t>
  </si>
  <si>
    <t>Dirty water</t>
  </si>
  <si>
    <t>To everyone else, it gave only cold water.</t>
  </si>
  <si>
    <t>Who did the story of Taro and his magic waterfall reach?</t>
  </si>
  <si>
    <t>The Emperor of Japan</t>
  </si>
  <si>
    <t>The village headman</t>
  </si>
  <si>
    <t>The story of Taro and his magic waterfall reached the Emperor of Japan.</t>
  </si>
  <si>
    <t>What action did the Emperor take regarding Taro?</t>
  </si>
  <si>
    <t>Sent for the young woodcutter</t>
  </si>
  <si>
    <t>Sent a letter to him</t>
  </si>
  <si>
    <t>He sent for the young woodcutter.</t>
  </si>
  <si>
    <t>What is the definition of sent for?</t>
  </si>
  <si>
    <t>Called</t>
  </si>
  <si>
    <t>Requested</t>
  </si>
  <si>
    <t>Sent for is defined as called.</t>
  </si>
  <si>
    <t>How many pieces of gold was Taro rewarded with?</t>
  </si>
  <si>
    <t>Twenty pieces of gold</t>
  </si>
  <si>
    <t>Ten pieces of silver</t>
  </si>
  <si>
    <t>He sent for the young woodcutter, and rewarded him with twenty pieces of gold.</t>
  </si>
  <si>
    <t>Why did the Emperor reward Taro?</t>
  </si>
  <si>
    <t>For having been so good and kind</t>
  </si>
  <si>
    <t>For showing him the waterfall</t>
  </si>
  <si>
    <t>For having been so good and kind.</t>
  </si>
  <si>
    <t>What city feature did the Emperor name after Taro?</t>
  </si>
  <si>
    <t>The most beautiful fountain in the city</t>
  </si>
  <si>
    <t>A new bridge</t>
  </si>
  <si>
    <t>Then he named the most beautiful fountain in the city after Taro.</t>
  </si>
  <si>
    <t>To encourage all children to honour and obey their parents</t>
  </si>
  <si>
    <t>To make Taro wealthy</t>
  </si>
  <si>
    <t>This, said the Emperor, was to encourage all children to honour and obey their parents.</t>
  </si>
  <si>
    <t>What does This refer to in the statement This made Taro sadder than ever?</t>
  </si>
  <si>
    <t>A strong wind that began to blow</t>
  </si>
  <si>
    <t>What does This refer to in the statement This, said the emperor, was to encourage all children?</t>
  </si>
  <si>
    <t>Rewarding Taro with gold and naming the fountain</t>
  </si>
  <si>
    <t>Sending for Taro to hear his story</t>
  </si>
  <si>
    <t>This refers to rewarding Taro with gold and giving the fountain his name.</t>
  </si>
  <si>
    <t>What word rhymes with young according to the rhyming exercise?</t>
  </si>
  <si>
    <t>Lung</t>
  </si>
  <si>
    <t>Long</t>
  </si>
  <si>
    <t>Example: young – lung.</t>
  </si>
  <si>
    <t>What word rhymes with money according to the rhyming exercise?</t>
  </si>
  <si>
    <t>Sunny</t>
  </si>
  <si>
    <t>Funny</t>
  </si>
  <si>
    <t>Example: money – sunny.</t>
  </si>
  <si>
    <t>What is the location of the hillside where Taro lived?</t>
  </si>
  <si>
    <t>Lonely</t>
  </si>
  <si>
    <t>Crowded</t>
  </si>
  <si>
    <t>A young woodcutter lived on a lonely hillside.</t>
  </si>
  <si>
    <t>What adjective describes the woodcutter Taro?</t>
  </si>
  <si>
    <t>Young</t>
  </si>
  <si>
    <t>Old</t>
  </si>
  <si>
    <t>What type of son was Taro?</t>
  </si>
  <si>
    <t>Thoughtful</t>
  </si>
  <si>
    <t>He was a thoughtful son.</t>
  </si>
  <si>
    <t>Taro worked in what manner?</t>
  </si>
  <si>
    <t>Hard</t>
  </si>
  <si>
    <t>Fast</t>
  </si>
  <si>
    <t>He worked hard.</t>
  </si>
  <si>
    <t>Taro earned what amount of money?</t>
  </si>
  <si>
    <t>Little</t>
  </si>
  <si>
    <t>Lots</t>
  </si>
  <si>
    <t>But earned little money.</t>
  </si>
  <si>
    <t>What adjective describes the waterfall Taro saw?</t>
  </si>
  <si>
    <t>Beautiful</t>
  </si>
  <si>
    <t>Large</t>
  </si>
  <si>
    <t>He saw a beautiful waterfall.</t>
  </si>
  <si>
    <t>What adjective describes the taste of the water Taro found?</t>
  </si>
  <si>
    <t>Delicious</t>
  </si>
  <si>
    <t>Cold</t>
  </si>
  <si>
    <t>He tasted the water and found it delicious.</t>
  </si>
  <si>
    <t>Taro decided to work in what comparative way regarding effort?</t>
  </si>
  <si>
    <t>Harder than before</t>
  </si>
  <si>
    <t>Less than before</t>
  </si>
  <si>
    <t>How did Taro jump out of bed compared to his routine?</t>
  </si>
  <si>
    <t>Earlier than usual</t>
  </si>
  <si>
    <t>Later than usual</t>
  </si>
  <si>
    <t>Taro began to chop how much faster?</t>
  </si>
  <si>
    <t>Even faster</t>
  </si>
  <si>
    <t>Slightly faster</t>
  </si>
  <si>
    <t>He began to chop even faster.</t>
  </si>
  <si>
    <t>When did Taro start for work compared to the morning before?</t>
  </si>
  <si>
    <t>Even earlier than the morning before</t>
  </si>
  <si>
    <t>At the same time</t>
  </si>
  <si>
    <t>Next morning, Taro started for work even earlier than the morning before.</t>
  </si>
  <si>
    <t>What is the first tongue-twister provided for speaking activity?</t>
  </si>
  <si>
    <t>How much wood would a woodchuck chuck</t>
  </si>
  <si>
    <t>Betty bought a bit of butter</t>
  </si>
  <si>
    <t>How much wood would a woodchuck chuck if a woodchuck would chuck wood.</t>
  </si>
  <si>
    <t>What two qualities besides being hardworking does the story show Taro possessed?</t>
  </si>
  <si>
    <t>Thoughtful and wise</t>
  </si>
  <si>
    <t>Rich and healthy</t>
  </si>
  <si>
    <t>What caused everyone in the hut to feel very cold?</t>
  </si>
  <si>
    <t>Strong wind whistling through the cracks</t>
  </si>
  <si>
    <t>The lack of fire</t>
  </si>
  <si>
    <t>It whistled through the cracks of the hut and everyone felt very cold.</t>
  </si>
  <si>
    <t>Sweat</t>
  </si>
  <si>
    <t>Tears</t>
  </si>
  <si>
    <t>What was Taro thinking of earning extra money for?</t>
  </si>
  <si>
    <t>A new jacket</t>
  </si>
  <si>
    <t>Taro ran in the direction of the rushing water sound because he was what?</t>
  </si>
  <si>
    <t>Thirsty</t>
  </si>
  <si>
    <t>Curious</t>
  </si>
  <si>
    <t>A stream</t>
  </si>
  <si>
    <t>What was the old man doing in the middle of the floor after drinking saké?</t>
  </si>
  <si>
    <t>Did a little dance</t>
  </si>
  <si>
    <t>Stood still</t>
  </si>
  <si>
    <t>He did a little dance in the middle of the floor.</t>
  </si>
  <si>
    <t>What action did the old man perform to show his courtesy to the neighbour?</t>
  </si>
  <si>
    <t>Politely offered her a cup of the saké</t>
  </si>
  <si>
    <t>Shared his meal</t>
  </si>
  <si>
    <t>What specific liquid did the angry villager shout about?</t>
  </si>
  <si>
    <t>The water is bad!</t>
  </si>
  <si>
    <t>What phrase did the villagers shout when they felt cheated?</t>
  </si>
  <si>
    <t>What did the Emperor name after Taro in the city?</t>
  </si>
  <si>
    <t>The most beautiful fountain</t>
  </si>
  <si>
    <t>The largest park</t>
  </si>
  <si>
    <t>He named the most beautiful fountain in the city after Taro.</t>
  </si>
  <si>
    <t>What emotion was associated with the word sad in the rhyming exercise list?</t>
  </si>
  <si>
    <t>Bad</t>
  </si>
  <si>
    <t>Mad</t>
  </si>
  <si>
    <t>The rhyming list includes sad and bad.</t>
  </si>
  <si>
    <t>What word rhymes with fast in the rhyming exercise list?</t>
  </si>
  <si>
    <t>Last</t>
  </si>
  <si>
    <t>First</t>
  </si>
  <si>
    <t>The rhyming list includes fast and last.</t>
  </si>
  <si>
    <t>What word rhymes with wood in the rhyming exercise list?</t>
  </si>
  <si>
    <t>Could</t>
  </si>
  <si>
    <t>Good</t>
  </si>
  <si>
    <t>The rhyming list includes wood and could.</t>
  </si>
  <si>
    <t>What word rhymes with sound in the rhyming exercise list?</t>
  </si>
  <si>
    <t>Round</t>
  </si>
  <si>
    <t>Ground</t>
  </si>
  <si>
    <t>The rhyming list includes sound and round.</t>
  </si>
  <si>
    <t>What word rhymes with day in the rhyming exercise list?</t>
  </si>
  <si>
    <t>Way</t>
  </si>
  <si>
    <t>Say</t>
  </si>
  <si>
    <t>The rhyming list includes day and way.</t>
  </si>
  <si>
    <t>What was Taro thinking when he began to chop faster?</t>
  </si>
  <si>
    <t>Of the extra money he must earn</t>
  </si>
  <si>
    <t>Of his thirst</t>
  </si>
  <si>
    <t>Thinking of the extra money he must earn.</t>
  </si>
  <si>
    <t>What was Taro trying to warm for his father with the saké money?</t>
  </si>
  <si>
    <t>Taro dropped his axe and ran toward the sound of rushing water because he was what?</t>
  </si>
  <si>
    <t>Tired</t>
  </si>
  <si>
    <t>What was the taste of the liquid Taro cupped in his hands?</t>
  </si>
  <si>
    <t>Delicious saké</t>
  </si>
  <si>
    <t>Cold milk</t>
  </si>
  <si>
    <t>How many swallows of saké caused the old man to stop shivering?</t>
  </si>
  <si>
    <t>Only one swallow</t>
  </si>
  <si>
    <t>Five swallows</t>
  </si>
  <si>
    <t>After only one swallow of the liquid he stopped shivering.</t>
  </si>
  <si>
    <t>How did the neighbour spread the story of the waterfall?</t>
  </si>
  <si>
    <t>Throughout the whole village</t>
  </si>
  <si>
    <t>To her friends only</t>
  </si>
  <si>
    <t>She had spread the story throughout the whole village.</t>
  </si>
  <si>
    <t>How quickly did the visitors empty the pitcher?</t>
  </si>
  <si>
    <t>In less than an hour</t>
  </si>
  <si>
    <t>In two hours</t>
  </si>
  <si>
    <t>What containers were the neighbours carrying besides jars and buckets?</t>
  </si>
  <si>
    <t>Pitchers</t>
  </si>
  <si>
    <t>Vases</t>
  </si>
  <si>
    <t>They were carrying pitchers, jars, buckets.</t>
  </si>
  <si>
    <t>Plain water</t>
  </si>
  <si>
    <t>It was the same fine saké.</t>
  </si>
  <si>
    <t>A beautiful fountain</t>
  </si>
  <si>
    <t>He rewarded him with twenty pieces of gold.</t>
  </si>
  <si>
    <t>What was the Emperor trying to encourage by rewarding Taro?</t>
  </si>
  <si>
    <t>Honour and obedience to parents</t>
  </si>
  <si>
    <t>Wealth seeking</t>
  </si>
  <si>
    <t>Encourage all children to honour and obey their parents.</t>
  </si>
  <si>
    <t>What word rhymes with axe in the rhyming exercise list?</t>
  </si>
  <si>
    <t>Wax</t>
  </si>
  <si>
    <t>The rhyming list includes wax and axe.</t>
  </si>
  <si>
    <t>Japanese story retold</t>
  </si>
  <si>
    <t>Indian legend</t>
  </si>
  <si>
    <t>The story is listed as a Japanese story retold.</t>
  </si>
  <si>
    <t>What was the second tongue-twister provided for speaking activity?</t>
  </si>
  <si>
    <t>Betty bought a bit of butter, but the bit of butter was a little bitter so she bought some better butter to make the bitter butter better.</t>
  </si>
  <si>
    <t>What was the financial situation of Taro despite working hard?</t>
  </si>
  <si>
    <t>Earned very little money</t>
  </si>
  <si>
    <t>Earned enough money</t>
  </si>
  <si>
    <t>He earned very little money.</t>
  </si>
  <si>
    <t>It would do my old heart good</t>
  </si>
  <si>
    <t>It would heal my body</t>
  </si>
  <si>
    <t>It would warm me and do my old heart good.</t>
  </si>
  <si>
    <t>What physical condition caused Taro to take off his jacket while chopping wood?</t>
  </si>
  <si>
    <t>He was so warm</t>
  </si>
  <si>
    <t>He was tired</t>
  </si>
  <si>
    <t>He was so warm that he had to take off his jacket.</t>
  </si>
  <si>
    <t>What did Taro drop out of his hands when he heard the rushing water?</t>
  </si>
  <si>
    <t>Taro cupped water in his hands which means he took water as if in a what?</t>
  </si>
  <si>
    <t>A cup</t>
  </si>
  <si>
    <t>A pot</t>
  </si>
  <si>
    <t>What characteristic describes the taste of the liquid as very tasty?</t>
  </si>
  <si>
    <t>Sweet</t>
  </si>
  <si>
    <t>What type of pot is a pitcher usually made of?</t>
  </si>
  <si>
    <t>Mud</t>
  </si>
  <si>
    <t>Metal</t>
  </si>
  <si>
    <t>Pitcher: a pot usually made of mud.</t>
  </si>
  <si>
    <t>What action did the neighbour lady perform after drinking the saké and thanking the old man?</t>
  </si>
  <si>
    <t>Left in a hurry</t>
  </si>
  <si>
    <t>Stayed longer</t>
  </si>
  <si>
    <t>She left in a hurry.</t>
  </si>
  <si>
    <t>What word means as if desiring more and more?</t>
  </si>
  <si>
    <t>Where was Taro when the villagers intended to drown him?</t>
  </si>
  <si>
    <t>In the hut</t>
  </si>
  <si>
    <t>What two words describe the emotions the villagers muttered while leaving?</t>
  </si>
  <si>
    <t>Anger and disappointment</t>
  </si>
  <si>
    <t>Sadness and envy</t>
  </si>
  <si>
    <t>Muttering their anger and disappointment.</t>
  </si>
  <si>
    <t>The magic waterfall gave the delicious saké.</t>
  </si>
  <si>
    <t>How many pieces of gold was Taro rewarded?</t>
  </si>
  <si>
    <t>Twenty</t>
  </si>
  <si>
    <t>Fifty</t>
  </si>
  <si>
    <t>Rewarded him with twenty pieces of gold.</t>
  </si>
  <si>
    <t>What is common for brothers and sisters to do according to the poem introduction?</t>
  </si>
  <si>
    <t>Quarrel</t>
  </si>
  <si>
    <t>Sing</t>
  </si>
  <si>
    <t>It is common for brothers and sisters to quarrel.</t>
  </si>
  <si>
    <t>The speaker quarrelled with whom?</t>
  </si>
  <si>
    <t>My brother</t>
  </si>
  <si>
    <t>My friend</t>
  </si>
  <si>
    <t>I quarrelled with my brother.</t>
  </si>
  <si>
    <t>What led to the siblings falling out?</t>
  </si>
  <si>
    <t>One thing led to another</t>
  </si>
  <si>
    <t>Lack of communication</t>
  </si>
  <si>
    <t>One thing led to another.</t>
  </si>
  <si>
    <t>Slight</t>
  </si>
  <si>
    <t>Strong</t>
  </si>
  <si>
    <t>The start of it was slight.</t>
  </si>
  <si>
    <t>Weak</t>
  </si>
  <si>
    <t>The end of it was strong.</t>
  </si>
  <si>
    <t>What emotion did the siblings feel towards each other during the quarrel?</t>
  </si>
  <si>
    <t>Hated one another</t>
  </si>
  <si>
    <t>Disliked one another</t>
  </si>
  <si>
    <t>We hated one another.</t>
  </si>
  <si>
    <t>What phrase describes the state of the afternoon during the conflict?</t>
  </si>
  <si>
    <t>Turned black</t>
  </si>
  <si>
    <t>Became silent</t>
  </si>
  <si>
    <t>The afternoon turned black.</t>
  </si>
  <si>
    <t>How did the brother initiate the reconciliation?</t>
  </si>
  <si>
    <t>Thumped me on the back</t>
  </si>
  <si>
    <t>Shook my hand</t>
  </si>
  <si>
    <t>Then suddenly my brother Thumped me on the back.</t>
  </si>
  <si>
    <t>What did the brother confess about his actions?</t>
  </si>
  <si>
    <t>I was in the wrong</t>
  </si>
  <si>
    <t>I was right</t>
  </si>
  <si>
    <t>I was in the wrong.</t>
  </si>
  <si>
    <t>Who wrote the poem The Quarrel?</t>
  </si>
  <si>
    <t>ELEANOR FARJEON</t>
  </si>
  <si>
    <t>William Blake</t>
  </si>
  <si>
    <t>The author of the poem is ELEANOR FARJEON.</t>
  </si>
  <si>
    <t>Taro was sad because he earned little money and was what kind of son?</t>
  </si>
  <si>
    <t>Careless</t>
  </si>
  <si>
    <t>What type of openings did the strong wind whistle through?</t>
  </si>
  <si>
    <t>Cracks</t>
  </si>
  <si>
    <t>What did Taro need to take off because he was so warm?</t>
  </si>
  <si>
    <t>Taro chopped faster thinking of earning extra money to buy saké to warm what?</t>
  </si>
  <si>
    <t>What sound made Taro stop chopping?</t>
  </si>
  <si>
    <t>A sudden shout</t>
  </si>
  <si>
    <t>What was that sound he heard? Could it be, could it possibly be rushing water?.</t>
  </si>
  <si>
    <t>Taro cupped the liquid in his hands which means he took water as if in a what?</t>
  </si>
  <si>
    <t>A small bowl</t>
  </si>
  <si>
    <t>The old man was delighted after what amount of saké?</t>
  </si>
  <si>
    <t>A cup full</t>
  </si>
  <si>
    <t>What action did the neighbour lady perform after hearing the story?</t>
  </si>
  <si>
    <t>Spread the story throughout the whole village</t>
  </si>
  <si>
    <t>Forgot the story</t>
  </si>
  <si>
    <t>In more than an hour</t>
  </si>
  <si>
    <t>What was the result of the villagers testing the waterfall?</t>
  </si>
  <si>
    <t>What phrase describes the emotions of the villagers as they left?</t>
  </si>
  <si>
    <t>Shouting their relief</t>
  </si>
  <si>
    <t>The magic waterfall gave delicious saké only to whom?</t>
  </si>
  <si>
    <t>The old man</t>
  </si>
  <si>
    <t>To the thoughtful son.</t>
  </si>
  <si>
    <t>What did the Emperor name after Taro?</t>
  </si>
  <si>
    <t>What was the consequence of the brother confessing he was wrong?</t>
  </si>
  <si>
    <t>He was in the right</t>
  </si>
  <si>
    <t>The speaker was wrong</t>
  </si>
  <si>
    <t>So he was in the right.</t>
  </si>
  <si>
    <t>What did the brother declare about the duration of the conflict?</t>
  </si>
  <si>
    <t>We must fight until sunrise</t>
  </si>
  <si>
    <t>The speaker knew the brother was what regarding the argument?</t>
  </si>
  <si>
    <t>Wrong</t>
  </si>
  <si>
    <t>Right</t>
  </si>
  <si>
    <t>I knew he was wrong!.</t>
  </si>
  <si>
    <t>What action did Taro perform due to thirst that led him to the waterfall?</t>
  </si>
  <si>
    <t>Dropped his axe and ran</t>
  </si>
  <si>
    <t>Drank stream water</t>
  </si>
  <si>
    <t>The axe dropped out of his hands and he ran in the direction of the sound.</t>
  </si>
  <si>
    <t>What was the liquid Taro tasted again and again?</t>
  </si>
  <si>
    <t>What physical action did the old man perform in the middle of the floor?</t>
  </si>
  <si>
    <t>What phrase did the villagers shout when they felt tricked?</t>
  </si>
  <si>
    <t>We have been tricked</t>
  </si>
  <si>
    <t>We have been deceived</t>
  </si>
  <si>
    <t>We have been tricked!.</t>
  </si>
  <si>
    <t>How many pieces of gold did the Emperor give Taro?</t>
  </si>
  <si>
    <t>Ten</t>
  </si>
  <si>
    <t>Honour and obey</t>
  </si>
  <si>
    <t>Work hard for</t>
  </si>
  <si>
    <t>Honour and obey their parents.</t>
  </si>
  <si>
    <t>What phrase describes the escalation of the quarrel?</t>
  </si>
  <si>
    <t>They shouted loudly</t>
  </si>
  <si>
    <t>The afternoon during the quarrel was described using what colour/state?</t>
  </si>
  <si>
    <t>Turned cold</t>
  </si>
  <si>
    <t>How did the brother signal the end of the conflict?</t>
  </si>
  <si>
    <t>Gave a signal</t>
  </si>
  <si>
    <t>Thumped me on the back.</t>
  </si>
  <si>
    <t>Dry</t>
  </si>
  <si>
    <t>Wet</t>
  </si>
  <si>
    <t>His mouth was dry.</t>
  </si>
  <si>
    <t>Bones</t>
  </si>
  <si>
    <t>Feet</t>
  </si>
  <si>
    <t>What was the object Taro quickly filled with the delicious saké?</t>
  </si>
  <si>
    <t>Pitcher</t>
  </si>
  <si>
    <t>Cup</t>
  </si>
  <si>
    <t>Taro quickly filled the pitcher he had with him.</t>
  </si>
  <si>
    <t>What term means a pot usually made of mud?</t>
  </si>
  <si>
    <t>Jar</t>
  </si>
  <si>
    <t>Shared his hut</t>
  </si>
  <si>
    <t>Drank from a river</t>
  </si>
  <si>
    <t>What type of noise was associated with the wind passing through the cracks?</t>
  </si>
  <si>
    <t>Whistling sound</t>
  </si>
  <si>
    <t>Loud roar</t>
  </si>
  <si>
    <t>Whistled through: passed through with a whistling sound.</t>
  </si>
  <si>
    <t>How did Taro react to the expense of saké?</t>
  </si>
  <si>
    <t>Made Taro sadder than ever</t>
  </si>
  <si>
    <t>Made Taro angry</t>
  </si>
  <si>
    <t>Where did Taro make his way to earlier than usual?</t>
  </si>
  <si>
    <t>The village</t>
  </si>
  <si>
    <t>Made his way to the forest.</t>
  </si>
  <si>
    <t>What was Taro doing when he was wise enough to slip behind a rock?</t>
  </si>
  <si>
    <t>Seeing how things were going</t>
  </si>
  <si>
    <t>Drinking water</t>
  </si>
  <si>
    <t>When he saw how things were going.</t>
  </si>
  <si>
    <t>The Emperor rewarded Taro for being so good and what other quality?</t>
  </si>
  <si>
    <t>Kind</t>
  </si>
  <si>
    <t>Humble</t>
  </si>
  <si>
    <t>What did the brother claim about the argument?</t>
  </si>
  <si>
    <t>He said he was right</t>
  </si>
  <si>
    <t>He said he was wrong</t>
  </si>
  <si>
    <t>He said he was right.</t>
  </si>
  <si>
    <t>What phrase means that the speaker and brother stopped being friendly?</t>
  </si>
  <si>
    <t>We fell out</t>
  </si>
  <si>
    <t>We broke up</t>
  </si>
  <si>
    <t>And somehow we fell out.</t>
  </si>
  <si>
    <t>We must resolve this tomorrow</t>
  </si>
  <si>
    <t>What word rhymes with chop in the rhyming exercise list?</t>
  </si>
  <si>
    <t>Stop</t>
  </si>
  <si>
    <t>Top</t>
  </si>
  <si>
    <t>The rhyming list includes chop and stop.</t>
  </si>
  <si>
    <t>What word rhymes with bad in the rhyming exercise list?</t>
  </si>
  <si>
    <t>Sad</t>
  </si>
  <si>
    <t>What word rhymes with round in the rhyming exercise list?</t>
  </si>
  <si>
    <t>Sound</t>
  </si>
  <si>
    <t>Found</t>
  </si>
  <si>
    <t>Taro worked hard to earn money because he wanted to give his parents what?</t>
  </si>
  <si>
    <t>Everything they needed</t>
  </si>
  <si>
    <t>A new house</t>
  </si>
  <si>
    <t>He wanted to give his old parents everything they needed.</t>
  </si>
  <si>
    <t>Wet with sweat</t>
  </si>
  <si>
    <t>His face was wet with sweat.</t>
  </si>
  <si>
    <t>Taro was so warm that he had to perform what action?</t>
  </si>
  <si>
    <t>Take off his jacket</t>
  </si>
  <si>
    <t>Stop working</t>
  </si>
  <si>
    <t>Taro dropped his axe because he was what?</t>
  </si>
  <si>
    <t>Taro quickly filled his pitcher with what specific liquid?</t>
  </si>
  <si>
    <t>Water</t>
  </si>
  <si>
    <t>What action did the old man perform in the middle of the floor after drinking saké?</t>
  </si>
  <si>
    <t>Sat down</t>
  </si>
  <si>
    <t>Shouting their failures</t>
  </si>
  <si>
    <t>Naming the beautiful fountain after him</t>
  </si>
  <si>
    <t>Giving him land</t>
  </si>
  <si>
    <t>What word describes the start of the quarrel?</t>
  </si>
  <si>
    <t>The siblings felt what emotion toward one another during the quarrel?</t>
  </si>
  <si>
    <t>Hated</t>
  </si>
  <si>
    <t>Disliked</t>
  </si>
  <si>
    <t>What physical action did the brother perform to signal the end of the conflict?</t>
  </si>
  <si>
    <t>Hugged me</t>
  </si>
  <si>
    <t>Wide cracks</t>
  </si>
  <si>
    <t>Taro was sadder than ever because saké was what?</t>
  </si>
  <si>
    <t>Very expensive</t>
  </si>
  <si>
    <t>Too cheap</t>
  </si>
  <si>
    <t>What was the sound Taro heard that made him stop chopping?</t>
  </si>
  <si>
    <t>A bird song</t>
  </si>
  <si>
    <t>What did the old man stop doing after only one swallow of the liquid?</t>
  </si>
  <si>
    <t>Shivering</t>
  </si>
  <si>
    <t>Talking</t>
  </si>
  <si>
    <t>He stopped shivering.</t>
  </si>
  <si>
    <t>The magic waterfall gave cold water to whom?</t>
  </si>
  <si>
    <t>Everyone else</t>
  </si>
  <si>
    <t>Taro</t>
  </si>
  <si>
    <t>To make Taro famous</t>
  </si>
  <si>
    <t>To encourage all children to honour and obey their parents.</t>
  </si>
  <si>
    <t>The quarreling siblings knew they could not continue the fight for how long?</t>
  </si>
  <si>
    <t>All night</t>
  </si>
  <si>
    <t>All day</t>
  </si>
  <si>
    <t>What quality describes the end of the quarrel?</t>
  </si>
  <si>
    <t>Wanted to give his old parents everything they needed.</t>
  </si>
  <si>
    <t>What phrase describes the movement of the wind through the hut?</t>
  </si>
  <si>
    <t>Blew past</t>
  </si>
  <si>
    <t>Taro cupped the liquid in his hands as if in a what?</t>
  </si>
  <si>
    <t>A glass</t>
  </si>
  <si>
    <t>As if in a cup.</t>
  </si>
  <si>
    <t>How did the neighbour drink the saké?</t>
  </si>
  <si>
    <t>What containers were the neighbours carrying to hold the magic saké?</t>
  </si>
  <si>
    <t>Small cups</t>
  </si>
  <si>
    <t>Anything they could find to hold the magic saké.</t>
  </si>
  <si>
    <t>What did the angry villagers threaten to do to Taro?</t>
  </si>
  <si>
    <t>Beat him</t>
  </si>
  <si>
    <t>Twenty pieces</t>
  </si>
  <si>
    <t>Fifty pieces</t>
  </si>
  <si>
    <t>The quarrel was between the speaker and whom?</t>
  </si>
  <si>
    <t>What confession did the brother make that resolved the quarrel?</t>
  </si>
  <si>
    <t>He was sorry</t>
  </si>
  <si>
    <t>This made him sad.</t>
  </si>
  <si>
    <t>What was the destination Taro made his way to in the morning?</t>
  </si>
  <si>
    <t>Taro saw a beautiful little waterfall hidden where?</t>
  </si>
  <si>
    <t>Behind a bush</t>
  </si>
  <si>
    <t>What was the taste of the liquid that Taro drank again and again?</t>
  </si>
  <si>
    <t>What action did the old man perform in the middle of the floor?</t>
  </si>
  <si>
    <t>A little dance</t>
  </si>
  <si>
    <t>A loud song</t>
  </si>
  <si>
    <t>What word is defined as a pot usually made of mud?</t>
  </si>
  <si>
    <t>The neighbour spread the story throughout the whole village by what time?</t>
  </si>
  <si>
    <t>By nightfall</t>
  </si>
  <si>
    <t>By sunset</t>
  </si>
  <si>
    <t>What was the final state of the pitcher after the visitors?</t>
  </si>
  <si>
    <t>Empty</t>
  </si>
  <si>
    <t>Full</t>
  </si>
  <si>
    <t>The pitcher was empty.</t>
  </si>
  <si>
    <t>Slipped behind a rock</t>
  </si>
  <si>
    <t>Ran into the forest</t>
  </si>
  <si>
    <t>What quality of Taro was emphasized as the reason the magic waterfall rewarded him?</t>
  </si>
  <si>
    <t>Hardworking</t>
  </si>
  <si>
    <t>What did the Emperor name the most beautiful fountain after?</t>
  </si>
  <si>
    <t>What did the brother claim about his position in the argument?</t>
  </si>
  <si>
    <t>He was right</t>
  </si>
  <si>
    <t>He was wrong</t>
  </si>
  <si>
    <t>What was the physical location of Taro and his parents when the wind started to blow?</t>
  </si>
  <si>
    <t>In the centre of the hut</t>
  </si>
  <si>
    <t>Sitting in a corner of their hut.</t>
  </si>
  <si>
    <t>The expensive saké was described as what type of drink?</t>
  </si>
  <si>
    <t>Heart-warming</t>
  </si>
  <si>
    <t>What phrase describes Taro going to the forest?</t>
  </si>
  <si>
    <t>Jumped to</t>
  </si>
  <si>
    <t>What caused Taro to feel so warm he took off his jacket?</t>
  </si>
  <si>
    <t>Chopping and cutting as the sun climbed</t>
  </si>
  <si>
    <t>A fire in the hut</t>
  </si>
  <si>
    <t>He chopped and cut, chopped and cut as the sun climbed, and soon he was so warm that he had to take off his jacket.</t>
  </si>
  <si>
    <t>What sound was Taro surprised to hear in that part of the forest?</t>
  </si>
  <si>
    <t>Rushing stream</t>
  </si>
  <si>
    <t>A whistling wind</t>
  </si>
  <si>
    <t>How did the old man react immediately after drinking the saké?</t>
  </si>
  <si>
    <t>He stopped shivering</t>
  </si>
  <si>
    <t>He danced</t>
  </si>
  <si>
    <t>What was the action of the lady when drinking the saké?</t>
  </si>
  <si>
    <t>Reluctantly</t>
  </si>
  <si>
    <t>What did Taro intend to do first of all the next morning?</t>
  </si>
  <si>
    <t>Go to the village</t>
  </si>
  <si>
    <t>What did the villagers angrily shout after tasting the water?</t>
  </si>
  <si>
    <t>Nothing but water!</t>
  </si>
  <si>
    <t>Shouted angrily, Water! Nothing but water!.</t>
  </si>
  <si>
    <t>The magic waterfall rewarded Taro with saké but gave cold water to whom?</t>
  </si>
  <si>
    <t>Named the most beautiful fountain after him</t>
  </si>
  <si>
    <t>Gave him a new job</t>
  </si>
  <si>
    <t>What was the condition of the afternoon during the peak of the quarrel?</t>
  </si>
  <si>
    <t>Turned silent</t>
  </si>
  <si>
    <t>What phrase means that the speaker and brother fell out?</t>
  </si>
  <si>
    <t>We got angry</t>
  </si>
  <si>
    <t>Somehow we fell out.</t>
  </si>
  <si>
    <t>The young woodcutter Taro lived with his mother and father on a what?</t>
  </si>
  <si>
    <t>Lonely hillside</t>
  </si>
  <si>
    <t>Busy street</t>
  </si>
  <si>
    <t>Taro lived with his mother and father on a lonely hillside.</t>
  </si>
  <si>
    <t>What did the strong wind whistle through?</t>
  </si>
  <si>
    <t>The cracks of the hut</t>
  </si>
  <si>
    <t>The ceiling</t>
  </si>
  <si>
    <t>What made Taro sadder than ever?</t>
  </si>
  <si>
    <t>The inability to buy expensive saké for his father</t>
  </si>
  <si>
    <t>His hard work</t>
  </si>
  <si>
    <t>Dry mouth, wet face with sweat</t>
  </si>
  <si>
    <t>Wet mouth, dry face</t>
  </si>
  <si>
    <t>What sound was Taro surprised to hear in the forest?</t>
  </si>
  <si>
    <t>A loud thump</t>
  </si>
  <si>
    <t>What action did Taro perform with the liquid near his lips?</t>
  </si>
  <si>
    <t>Tasted it again and again</t>
  </si>
  <si>
    <t>Poured it out</t>
  </si>
  <si>
    <t>He tasted it again and again.</t>
  </si>
  <si>
    <t>Delighted with the saké</t>
  </si>
  <si>
    <t>Happy for the visitor</t>
  </si>
  <si>
    <t>Sipping slowly</t>
  </si>
  <si>
    <t>Nightfall</t>
  </si>
  <si>
    <t>Noon</t>
  </si>
  <si>
    <t>How long did the villagers mutter their anger and disappointment?</t>
  </si>
  <si>
    <t>As they left the place one by one</t>
  </si>
  <si>
    <t>Until Taro reappeared</t>
  </si>
  <si>
    <t>The Emperor rewarded Taro with twenty pieces of what?</t>
  </si>
  <si>
    <t>Gold</t>
  </si>
  <si>
    <t>Silver</t>
  </si>
  <si>
    <t>Thumped me</t>
  </si>
  <si>
    <t>Patted me</t>
  </si>
  <si>
    <t>What did the old man wish for to warm him and do his old heart good?</t>
  </si>
  <si>
    <t>A cup of saké</t>
  </si>
  <si>
    <t>A wool blanket</t>
  </si>
  <si>
    <t>I wish I had a cup of saké.</t>
  </si>
  <si>
    <t>What did Taro have to remove due to heat while working?</t>
  </si>
  <si>
    <t>His boots</t>
  </si>
  <si>
    <t>Wiser than before</t>
  </si>
  <si>
    <t>What was the object Taro saw hidden behind a rock?</t>
  </si>
  <si>
    <t>A deep stream</t>
  </si>
  <si>
    <t>Taro quickly filled what object with the saké?</t>
  </si>
  <si>
    <t>The pitcher</t>
  </si>
  <si>
    <t>A small pail</t>
  </si>
  <si>
    <t>A little jump</t>
  </si>
  <si>
    <t>Who politely offered the neighbour a cup of saké?</t>
  </si>
  <si>
    <t>Drank it all</t>
  </si>
  <si>
    <t>Each man took a sip of the saké.</t>
  </si>
  <si>
    <t>What was Taro wise enough to do when the villagers were angry?</t>
  </si>
  <si>
    <t>Slip behind a rock</t>
  </si>
  <si>
    <t>Run away home</t>
  </si>
  <si>
    <t>What did Taro finally conclude about who was in the right in the quarrel?</t>
  </si>
  <si>
    <t>So he was in the right</t>
  </si>
  <si>
    <t>The speaker was in the right</t>
  </si>
  <si>
    <t>The Emperor rewarded Taro with what for being so good and kind?</t>
  </si>
  <si>
    <t>A large garden</t>
  </si>
  <si>
    <t>What word rhymes with money in the rhyming exercise list?</t>
  </si>
  <si>
    <t>The rhyming list includes money and sunny.</t>
  </si>
  <si>
    <t>What phrase describes the water Taro heard?</t>
  </si>
  <si>
    <t>Quiet stream</t>
  </si>
  <si>
    <t>Sudden</t>
  </si>
  <si>
    <t>The Queen</t>
  </si>
  <si>
    <t>What did the brother confess that ended the quarrel?</t>
  </si>
  <si>
    <t>Very hard</t>
  </si>
  <si>
    <t>Very little</t>
  </si>
  <si>
    <t>Though he worked very hard.</t>
  </si>
  <si>
    <t>What did Taro need to earn money for?</t>
  </si>
  <si>
    <t>To buy his old father some saké</t>
  </si>
  <si>
    <t>To repair the hut</t>
  </si>
  <si>
    <t>What was the liquid Taro cupped in his hands always?</t>
  </si>
  <si>
    <t>What did Taro fill quickly and hurry home with?</t>
  </si>
  <si>
    <t>What did the neighbour lady spread throughout the village?</t>
  </si>
  <si>
    <t>The location of the gold</t>
  </si>
  <si>
    <t>What did the neighbours bring to the waterfall besides pitchers and buckets?</t>
  </si>
  <si>
    <t>Jars</t>
  </si>
  <si>
    <t>Bottles</t>
  </si>
  <si>
    <t>What was the destination of the villagers who muttered their anger?</t>
  </si>
  <si>
    <t>Away from the place</t>
  </si>
  <si>
    <t>To the Emperor</t>
  </si>
  <si>
    <t>The villagers left the place one by one.</t>
  </si>
  <si>
    <t>What was the final status of the brother in The Quarrel?</t>
  </si>
  <si>
    <t>In the right</t>
  </si>
  <si>
    <t>It would make him younger</t>
  </si>
  <si>
    <t>Do my old heart good.</t>
  </si>
  <si>
    <t>What phrase describes the start of the quarrel?</t>
  </si>
  <si>
    <t>Honour and obey their parents</t>
  </si>
  <si>
    <t>What nationality was Kalpana Chawla, described in the story?</t>
  </si>
  <si>
    <t>Indian–American</t>
  </si>
  <si>
    <t>Indo-Canadian</t>
  </si>
  <si>
    <t>Kalpana Chawla was an Indian–American woman in space</t>
  </si>
  <si>
    <t>In what year was Kalpana Chawla part of the international crew aboard the U.S. Space Shuttle Columbia?</t>
  </si>
  <si>
    <t>In 1997, Kalpana Chawla was part of the international crew aboard the U.S. Space Shuttle, Columbia</t>
  </si>
  <si>
    <t>What distinction did Kalpana Chawla achieve by going into space?</t>
  </si>
  <si>
    <t>First woman born in India to go into space</t>
  </si>
  <si>
    <t>First Asian woman in space</t>
  </si>
  <si>
    <t>She became the first woman born in India to go into space</t>
  </si>
  <si>
    <t>Ended in tragedy</t>
  </si>
  <si>
    <t>Completed successfully</t>
  </si>
  <si>
    <t>Sadly, the second mission in Columbia ended in tragedy</t>
  </si>
  <si>
    <t>What distinguishes a space shuttle from a rocket?</t>
  </si>
  <si>
    <t>It is made for repeated space travel</t>
  </si>
  <si>
    <t>It can fly faster</t>
  </si>
  <si>
    <t>A space shuttle is a spacecraft that is made for repeated space travel (unlike a rocket)</t>
  </si>
  <si>
    <t>What event occurred to the U.S. Space Shuttle Columbia as it streaked over Texas?</t>
  </si>
  <si>
    <t>Broke into flames</t>
  </si>
  <si>
    <t>Lost steering control</t>
  </si>
  <si>
    <t>U.S. Space Shuttle Columbia broke into flames</t>
  </si>
  <si>
    <t>What was the date of the Columbia tragedy?</t>
  </si>
  <si>
    <t>Saturday, 1 February 2003</t>
  </si>
  <si>
    <t>Friday, 16 January 2003</t>
  </si>
  <si>
    <t>The tragedy occurred on Saturday, 1 February 2003</t>
  </si>
  <si>
    <t>How many people were killed on board the Columbia?</t>
  </si>
  <si>
    <t>The disaster resulted in killing all seven on board</t>
  </si>
  <si>
    <t>What time did the shuttle lose contact with NASA?</t>
  </si>
  <si>
    <t>About 9 a.m. (19.30 hrs IST)</t>
  </si>
  <si>
    <t>About 10 a.m. (20.30 hrs IST)</t>
  </si>
  <si>
    <t>The shuttle lost contact with NASA at about 9 a.m. (19.30 hrs IST) as it came in for landing</t>
  </si>
  <si>
    <t>At what approximate altitude was the shuttle flying when ground control lost contact?</t>
  </si>
  <si>
    <t>Over 200,000 feet</t>
  </si>
  <si>
    <t>Over 100,000 feet</t>
  </si>
  <si>
    <t>It was flying at an altitude of over 200,000 feet when ground control lost contact with the shuttle</t>
  </si>
  <si>
    <t>What was the speed of the shuttle when ground control lost contact?</t>
  </si>
  <si>
    <t>Over 20,000 km. per hour</t>
  </si>
  <si>
    <t>Over 10,000 km. per hour</t>
  </si>
  <si>
    <t>The shuttle was travelling at over 20,000 km. per hour when ground control lost contact</t>
  </si>
  <si>
    <t>When did Columbia lift off for its final tragic mission?</t>
  </si>
  <si>
    <t>Columbia had lifted off on 16 January 2003, from the Kennedy Space Center, Florida</t>
  </si>
  <si>
    <t>Where did Columbia lift off from?</t>
  </si>
  <si>
    <t>Kennedy Space Center, Florida</t>
  </si>
  <si>
    <t>Houston, Texas</t>
  </si>
  <si>
    <t>Columbia had lifted off from the Kennedy Space Center, Florida</t>
  </si>
  <si>
    <t>How many days did Columbia stay in orbit for that mission?</t>
  </si>
  <si>
    <t>16 days</t>
  </si>
  <si>
    <t>15 days</t>
  </si>
  <si>
    <t>It had stayed in orbit for 16 days</t>
  </si>
  <si>
    <t>How many experiments did the seven-member crew conduct?</t>
  </si>
  <si>
    <t>80 experiments</t>
  </si>
  <si>
    <t>100 experiments</t>
  </si>
  <si>
    <t>The seven-member crew conducted 80 experiments</t>
  </si>
  <si>
    <t>What number flight was this mission for Columbia?</t>
  </si>
  <si>
    <t>28th space flight</t>
  </si>
  <si>
    <t>100th space flight</t>
  </si>
  <si>
    <t>How many total flights was the shuttle said to be good for?</t>
  </si>
  <si>
    <t>100 flights</t>
  </si>
  <si>
    <t>50 flights</t>
  </si>
  <si>
    <t>The shuttle was said to be good for 100 flights</t>
  </si>
  <si>
    <t>Where was Kalpana Chawla born as a child, where she never dreamed of crossing the frontiers of space?</t>
  </si>
  <si>
    <t>Karnal</t>
  </si>
  <si>
    <t>Chandigarh</t>
  </si>
  <si>
    <t>Kalpana Chawla was a child in Karnal</t>
  </si>
  <si>
    <t>What was the requirement for Kalpana to attend engineering college?</t>
  </si>
  <si>
    <t>Her parents allowed her</t>
  </si>
  <si>
    <t>She passed the entrance exam</t>
  </si>
  <si>
    <t>It was enough that her parents allowed her to attend engineering college</t>
  </si>
  <si>
    <t>What school did Kalpana graduate from?</t>
  </si>
  <si>
    <t>Tagore School</t>
  </si>
  <si>
    <t>Kennedy School</t>
  </si>
  <si>
    <t>She graduated from Tagore School</t>
  </si>
  <si>
    <t>Bachelor of Science degree in aeronautical engineering</t>
  </si>
  <si>
    <t>Master of Science degree in physics</t>
  </si>
  <si>
    <t>She obtained a Bachelor of Science degree in aeronautical engineering</t>
  </si>
  <si>
    <t>Great opposition</t>
  </si>
  <si>
    <t>Great support</t>
  </si>
  <si>
    <t>Ph.D. in aerospace engineering</t>
  </si>
  <si>
    <t>D.Sc. in aerodynamics</t>
  </si>
  <si>
    <t>She later earned her Ph.D. in aerospace engineering</t>
  </si>
  <si>
    <t>Where did Kalpana Chawla blast off from for her successful mission in space?</t>
  </si>
  <si>
    <t>Cape Canaveral, Florida</t>
  </si>
  <si>
    <t>Kennedy Space Center, Texas</t>
  </si>
  <si>
    <t>She was the first Indian–American woman astronaut to blast off from the launch pad at Cape Canaveral, Florida</t>
  </si>
  <si>
    <t>Kennedy Space Center</t>
  </si>
  <si>
    <t>Her family from India cheered along with staff at the Kennedy Space Center</t>
  </si>
  <si>
    <t>Where was Kalpana Chawla born specifically?</t>
  </si>
  <si>
    <t>Karnal, Haryana</t>
  </si>
  <si>
    <t>Chandigarh, Punjab</t>
  </si>
  <si>
    <t>Kalpana was born in Karnal, Haryana</t>
  </si>
  <si>
    <t>Naturalised U.S. citizen</t>
  </si>
  <si>
    <t>Permanent resident</t>
  </si>
  <si>
    <t>She was a naturalised U.S. citizen</t>
  </si>
  <si>
    <t>Who was Kalpana Chawla married to?</t>
  </si>
  <si>
    <t>Flight instructor Jean-Pierre Harrison</t>
  </si>
  <si>
    <t>Engineer Sanjay Kumar</t>
  </si>
  <si>
    <t>She was married to flight instructor Jean-Pierre Harrison</t>
  </si>
  <si>
    <t>What types of aircraft was Kalpana licensed to fly besides gliders and seaplanes?</t>
  </si>
  <si>
    <t>Single and multi-engine land airplanes</t>
  </si>
  <si>
    <t>Helicopters and jets</t>
  </si>
  <si>
    <t>She was licensed to fly single and multi-engine land airplanes</t>
  </si>
  <si>
    <t>What additional qualification did Kalpana Chawla possess related to flying?</t>
  </si>
  <si>
    <t>Certified flight instructor</t>
  </si>
  <si>
    <t>Commercial airline pilot</t>
  </si>
  <si>
    <t>She was also a certified flight instructor</t>
  </si>
  <si>
    <t>After qualifying as a pilot, what challenge did Kalpana begin to consider?</t>
  </si>
  <si>
    <t>Starting her own flight school</t>
  </si>
  <si>
    <t>Research scientist</t>
  </si>
  <si>
    <t>She was first hired as a research scientist at NASA</t>
  </si>
  <si>
    <t>In what year was Kalpana selected by NASA for training as an astronaut?</t>
  </si>
  <si>
    <t>In 1994 she was selected by NASA for training as an astronaut</t>
  </si>
  <si>
    <t>When asked about being a woman in her field, what did Kalpana say she never thought about?</t>
  </si>
  <si>
    <t>That I was a woman, or a person from a small city, or a different country</t>
  </si>
  <si>
    <t>That I would fail</t>
  </si>
  <si>
    <t>She replied, I really never, ever thought, while pursuing my studies or doing anything else, that I was a woman, or a person from a small city, or a different country</t>
  </si>
  <si>
    <t>What did Kalpana say about her dreams?</t>
  </si>
  <si>
    <t>I pretty much had my dreams like anyone else and I followed them</t>
  </si>
  <si>
    <t>I had unique dreams</t>
  </si>
  <si>
    <t>15 days, 16 hours and 34 minutes</t>
  </si>
  <si>
    <t>16 days, 15 hours and 34 minutes</t>
  </si>
  <si>
    <t>How many times did Kalpana go around the earth during her first mission?</t>
  </si>
  <si>
    <t>252 times</t>
  </si>
  <si>
    <t>100 times</t>
  </si>
  <si>
    <t>During this time she went around the earth 252 times</t>
  </si>
  <si>
    <t>What total distance did Kalpana travel during her first mission?</t>
  </si>
  <si>
    <t>10.45 million kilometres</t>
  </si>
  <si>
    <t>10.54 million kilometres</t>
  </si>
  <si>
    <t>She travelled 10.45 million kilometres!</t>
  </si>
  <si>
    <t>Besides Kalpana Chawla, what nationalities were represented in the crew of her first mission?</t>
  </si>
  <si>
    <t>A Japanese and a Ukranian astronaut</t>
  </si>
  <si>
    <t>A Russian and a Canadian astronaut</t>
  </si>
  <si>
    <t>The crew included a Japanese and a Ukranian astronaut</t>
  </si>
  <si>
    <t>What experiment did the crew perform involving plants?</t>
  </si>
  <si>
    <t>Pollinating plants to observe food growth in space</t>
  </si>
  <si>
    <t>Growing corn in space</t>
  </si>
  <si>
    <t>The crew performed experiments such as pollinating plants to observe food growth in space</t>
  </si>
  <si>
    <t>What other two types of tests did the crew conduct?</t>
  </si>
  <si>
    <t>Tests for making stronger metals and faster computer chips</t>
  </si>
  <si>
    <t>Tests for building stronger shuttles and better sensors</t>
  </si>
  <si>
    <t>What was the price tag for all the experiments conducted during the mission?</t>
  </si>
  <si>
    <t>About 56 million dollars</t>
  </si>
  <si>
    <t>About 56 billion dollars</t>
  </si>
  <si>
    <t>All experiments were for a price tag of about 56 million dollars</t>
  </si>
  <si>
    <t>What was the reaction in Karnal when the news about the Columbia disaster broke?</t>
  </si>
  <si>
    <t>Shock and disbelief</t>
  </si>
  <si>
    <t>Sadness and acceptance</t>
  </si>
  <si>
    <t>There was shock and disbelief in Karnal</t>
  </si>
  <si>
    <t>How did thousands of households in Karnal spend the night of the disaster?</t>
  </si>
  <si>
    <t>Sleepless night glued to their television sets</t>
  </si>
  <si>
    <t>Gathered at the town square</t>
  </si>
  <si>
    <t>Thousands of households stayed glued to their television sets in the hope that Kalpana and the crew had somehow survived</t>
  </si>
  <si>
    <t>What three areas of knowledge does a journalist suggest an astronaut needs to know a lot about?</t>
  </si>
  <si>
    <t>Biology, astrophysics, to aeronautical engineering</t>
  </si>
  <si>
    <t>History, geography, chemistry</t>
  </si>
  <si>
    <t>You need to know a lot about everything, from biology to astrophysics to aeronautical engineering</t>
  </si>
  <si>
    <t>What type of knowledge is required for an astronaut in the age of super-specialisation?</t>
  </si>
  <si>
    <t>Encyclopaedic knowledge</t>
  </si>
  <si>
    <t>Basic knowledge</t>
  </si>
  <si>
    <t>You must have encyclopaedic knowledge to be an astronaut</t>
  </si>
  <si>
    <t>Awe-inspiring</t>
  </si>
  <si>
    <t>Interesting</t>
  </si>
  <si>
    <t>Her achievement is awe-inspiring</t>
  </si>
  <si>
    <t>The story of Kalpana Chawla, a girl from a small town who touched the skies, became what for millions of young Indians?</t>
  </si>
  <si>
    <t>An inspiration</t>
  </si>
  <si>
    <t>A warning</t>
  </si>
  <si>
    <t>The story of Kalpana Chawla had become an inspiration</t>
  </si>
  <si>
    <t>What did Kalpana send a message from the space shuttle to?</t>
  </si>
  <si>
    <t>Students of her college in Chandigarh</t>
  </si>
  <si>
    <t>Students across India</t>
  </si>
  <si>
    <t>She sent a message from aboard the space shuttle, Columbia, to students of her college in Chandigarh</t>
  </si>
  <si>
    <t>What three things did Kalpana say students need to find the path from dreams to success?</t>
  </si>
  <si>
    <t>Vision, courage, and a great journey</t>
  </si>
  <si>
    <t>Money, luck, and dedication</t>
  </si>
  <si>
    <t>May you have the vision to find it, the courage to get onto it… Wishing you a great journey</t>
  </si>
  <si>
    <t>How is the space tragedy described by the news report?</t>
  </si>
  <si>
    <t>Unprecedented</t>
  </si>
  <si>
    <t>Expected</t>
  </si>
  <si>
    <t>In an unprecedented space tragedy</t>
  </si>
  <si>
    <t>What word means a sad accident of a kind that has never happened before in space?</t>
  </si>
  <si>
    <t>Unprecedented space tragedy</t>
  </si>
  <si>
    <t>Awe-inspiring event</t>
  </si>
  <si>
    <t>Unprecedented space tragedy is defined as a sad accident of a kind that has never happened before in space</t>
  </si>
  <si>
    <t>What term refers to a person with the correct qualification to teach people to fly planes?</t>
  </si>
  <si>
    <t>Astronaut trainer</t>
  </si>
  <si>
    <t>Certified flight instructor refers to a person with the correct qualification to teach people to fly planes</t>
  </si>
  <si>
    <t>What phrase means a set of jobs to be done in space by a group?</t>
  </si>
  <si>
    <t>Space mission</t>
  </si>
  <si>
    <t>Space flight</t>
  </si>
  <si>
    <t>Space mission is defined as a set of jobs to be done in space by a group</t>
  </si>
  <si>
    <t>What type of knowledge is defined as having knowledge of a wide variety of subjects?</t>
  </si>
  <si>
    <t>Super specialisation</t>
  </si>
  <si>
    <t>Encyclopaedic knowledge is defined as having knowledge of a wide variety of subjects</t>
  </si>
  <si>
    <t>What phrase is defined as something that causes feelings of respect and wonder?</t>
  </si>
  <si>
    <t>Troublesome</t>
  </si>
  <si>
    <t>Awe-inspiring is defined as something that causes feelings of respect and wonder</t>
  </si>
  <si>
    <t>What phrase is defined as nowadays, in these times?</t>
  </si>
  <si>
    <t>In this age</t>
  </si>
  <si>
    <t>In those days</t>
  </si>
  <si>
    <t>In this age is defined as nowadays, in these times</t>
  </si>
  <si>
    <t>What phrase is defined as great expertise in a limited field or a particular subject?</t>
  </si>
  <si>
    <t>Super specialisation is defined as great expertise in a limited field or a particular subject</t>
  </si>
  <si>
    <t>What is the British spelling of the word airplane?</t>
  </si>
  <si>
    <t>Aeroplane</t>
  </si>
  <si>
    <t>Airplanne</t>
  </si>
  <si>
    <t>The American spelling is airplane, while the British spelling is aeroplane</t>
  </si>
  <si>
    <t>What is the British spelling of the word program?</t>
  </si>
  <si>
    <t>Programme</t>
  </si>
  <si>
    <t>Programms</t>
  </si>
  <si>
    <t>The American spelling is program, while the British spelling is programme</t>
  </si>
  <si>
    <t>What must be added to the word identified to make its opposite?</t>
  </si>
  <si>
    <t>Un-</t>
  </si>
  <si>
    <t>Dis-</t>
  </si>
  <si>
    <t>We add un- to make opposites, so identified becomes unidentified</t>
  </si>
  <si>
    <t>What is the opposite of controlled?</t>
  </si>
  <si>
    <t>Uncontrolled</t>
  </si>
  <si>
    <t>Discontrolled</t>
  </si>
  <si>
    <t>The opposite of controlled is uncontrolled</t>
  </si>
  <si>
    <t>What is the opposite of attended?</t>
  </si>
  <si>
    <t>Unattended</t>
  </si>
  <si>
    <t>Distended</t>
  </si>
  <si>
    <t>The opposite of attended is unattended</t>
  </si>
  <si>
    <t>What is the opposite of successful?</t>
  </si>
  <si>
    <t>Unsuccessful</t>
  </si>
  <si>
    <t>Missuccessful</t>
  </si>
  <si>
    <t>The opposite of successful is unsuccessful</t>
  </si>
  <si>
    <t>What is the opposite of important?</t>
  </si>
  <si>
    <t>Unimportant</t>
  </si>
  <si>
    <t>Nonimportant</t>
  </si>
  <si>
    <t>The opposite of important is unimportant</t>
  </si>
  <si>
    <t>What is the opposite of educated?</t>
  </si>
  <si>
    <t>Miseducated</t>
  </si>
  <si>
    <t>The opposite of educated is uneducated</t>
  </si>
  <si>
    <t>What is the opposite of interesting?</t>
  </si>
  <si>
    <t>Uninteresting</t>
  </si>
  <si>
    <t>Disinteresting</t>
  </si>
  <si>
    <t>The opposite of interesting is uninteresting</t>
  </si>
  <si>
    <t>What is the opposite of qualified?</t>
  </si>
  <si>
    <t>Unqualified</t>
  </si>
  <si>
    <t>Disqualified</t>
  </si>
  <si>
    <t>The opposite of qualified is unqualified</t>
  </si>
  <si>
    <t>What is the opposite of trained?</t>
  </si>
  <si>
    <t>Untrained</t>
  </si>
  <si>
    <t>Distrained</t>
  </si>
  <si>
    <t>The opposite of trained is untrained</t>
  </si>
  <si>
    <t>What is the opposite of answerable?</t>
  </si>
  <si>
    <t>Unanswerable</t>
  </si>
  <si>
    <t>Disanswerable</t>
  </si>
  <si>
    <t>The opposite of answerable is unanswerable</t>
  </si>
  <si>
    <t>What is the American spelling of colour?</t>
  </si>
  <si>
    <t>Color</t>
  </si>
  <si>
    <t>Coloor</t>
  </si>
  <si>
    <t>Color is the American spelling of British colour</t>
  </si>
  <si>
    <t>What is the American spelling of labour?</t>
  </si>
  <si>
    <t>Labor</t>
  </si>
  <si>
    <t>Labore</t>
  </si>
  <si>
    <t>Labor is the American spelling of British labour</t>
  </si>
  <si>
    <t>What is the American spelling of traveller?</t>
  </si>
  <si>
    <t>Traveler</t>
  </si>
  <si>
    <t>Travellor</t>
  </si>
  <si>
    <t>Traveler is the American spelling of British traveller</t>
  </si>
  <si>
    <t>What is the American spelling of counsellor?</t>
  </si>
  <si>
    <t>Counselor</t>
  </si>
  <si>
    <t>Counsellor</t>
  </si>
  <si>
    <t>Counselor is the American spelling of British counsellor</t>
  </si>
  <si>
    <t>What is the American spelling of centre?</t>
  </si>
  <si>
    <t>Center</t>
  </si>
  <si>
    <t>Centree</t>
  </si>
  <si>
    <t>Center is the American spelling of British centre</t>
  </si>
  <si>
    <t>What is the British spelling of theater?</t>
  </si>
  <si>
    <t>Theatre</t>
  </si>
  <si>
    <t>Theatr</t>
  </si>
  <si>
    <t>Theatre is the British spelling of American theater</t>
  </si>
  <si>
    <t>What is the British spelling of organize?</t>
  </si>
  <si>
    <t>Organise</t>
  </si>
  <si>
    <t>Organaize</t>
  </si>
  <si>
    <t>Organise is the British spelling of American organize</t>
  </si>
  <si>
    <t>What is the British spelling of realize?</t>
  </si>
  <si>
    <t>Realise</t>
  </si>
  <si>
    <t>Realize</t>
  </si>
  <si>
    <t>Realise is the British spelling of American realize</t>
  </si>
  <si>
    <t>What is the British spelling of defense?</t>
  </si>
  <si>
    <t>Defence</t>
  </si>
  <si>
    <t>Defensce</t>
  </si>
  <si>
    <t>Defence is the British spelling of American defense</t>
  </si>
  <si>
    <t>What is the American spelling of offence?</t>
  </si>
  <si>
    <t>Offense</t>
  </si>
  <si>
    <t>Offencee</t>
  </si>
  <si>
    <t>Offense is the American spelling of British offence</t>
  </si>
  <si>
    <t>What phrase in the story means broke into pieces?</t>
  </si>
  <si>
    <t>Broke apart</t>
  </si>
  <si>
    <t>Lifted off</t>
  </si>
  <si>
    <t>Broke apart is a phrase used in the news report</t>
  </si>
  <si>
    <t>What phrase means flew quickly over?</t>
  </si>
  <si>
    <t>Streaked over</t>
  </si>
  <si>
    <t>Columbia broke apart in flames as it streaked over Texas</t>
  </si>
  <si>
    <t>What phrase means started its flight?</t>
  </si>
  <si>
    <t>Blasted off</t>
  </si>
  <si>
    <t>Columbia had lifted off on 16 January 2003</t>
  </si>
  <si>
    <t>What phrase means launched into space?</t>
  </si>
  <si>
    <t>Blast off</t>
  </si>
  <si>
    <t>Go on</t>
  </si>
  <si>
    <t>She was the first Indian–American woman astronaut to blast off</t>
  </si>
  <si>
    <t>What phrase means continued or happened?</t>
  </si>
  <si>
    <t>Went on</t>
  </si>
  <si>
    <t>Carry on</t>
  </si>
  <si>
    <t>This phrase is listed in the exercise</t>
  </si>
  <si>
    <t>What phrase means followed your dreams?</t>
  </si>
  <si>
    <t>What phrase means expressed happiness loudly?</t>
  </si>
  <si>
    <t>Cheered along</t>
  </si>
  <si>
    <t>What phrase means on the spacecraft?</t>
  </si>
  <si>
    <t>On board</t>
  </si>
  <si>
    <t>Aboard</t>
  </si>
  <si>
    <t>On board is listed in the exercise as a phrase</t>
  </si>
  <si>
    <t>What word describes the tragedy regarding previous occurrences?</t>
  </si>
  <si>
    <t>Common</t>
  </si>
  <si>
    <t>The tragedy was described as unprecedented</t>
  </si>
  <si>
    <t>Where did the Columbia break apart?</t>
  </si>
  <si>
    <t>Over Texas</t>
  </si>
  <si>
    <t>Over Florida</t>
  </si>
  <si>
    <t>What term means a sad accident of a kind that has never happened before in space?</t>
  </si>
  <si>
    <t>Minor glitch</t>
  </si>
  <si>
    <t>What three things constitute Beauty that is seen?</t>
  </si>
  <si>
    <t>Sunlight, trees, the birds</t>
  </si>
  <si>
    <t>Rain, wind sighing, good deeds</t>
  </si>
  <si>
    <t>Beauty is seen In the sunlight, The trees, the birds</t>
  </si>
  <si>
    <t>What agricultural product is mentioned as an example of visible beauty?</t>
  </si>
  <si>
    <t>Corn growing</t>
  </si>
  <si>
    <t>Wheat growing</t>
  </si>
  <si>
    <t>Beauty is seen in Corn growing</t>
  </si>
  <si>
    <t>What activities of people are mentioned as visible beauty?</t>
  </si>
  <si>
    <t>Working or dancing for their harvest</t>
  </si>
  <si>
    <t>Sleeping or resting</t>
  </si>
  <si>
    <t>Beauty is seen in people working Or dancing for their harvest</t>
  </si>
  <si>
    <t>What natural phenomenon constitutes Beauty that is heard in the night?</t>
  </si>
  <si>
    <t>Wind sighing, rain falling</t>
  </si>
  <si>
    <t>Birds chirping, sun rising</t>
  </si>
  <si>
    <t>Beauty is heard In the night, Wind sighing, rain falling</t>
  </si>
  <si>
    <t>What human activity is mentioned as audible beauty?</t>
  </si>
  <si>
    <t>A singer chanting</t>
  </si>
  <si>
    <t>A drummer playing</t>
  </si>
  <si>
    <t>Beauty is heard in Or a singer chanting Anything in earnest</t>
  </si>
  <si>
    <t>What two internal attributes constitute Beauty that is in yourself?</t>
  </si>
  <si>
    <t>Good deeds, happy thoughts</t>
  </si>
  <si>
    <t>Wealth, fame</t>
  </si>
  <si>
    <t>Beauty is in yourself. Good deeds, happy thoughts</t>
  </si>
  <si>
    <t>What do the good deeds and happy thoughts do that shows beauty?</t>
  </si>
  <si>
    <t>Repeat themselves in your dreams, work, and rest</t>
  </si>
  <si>
    <t>Are seen by others</t>
  </si>
  <si>
    <t>That repeat themselves In your dreams, In your work, And even in your rest</t>
  </si>
  <si>
    <t>Who is the author of the poem Beauty?</t>
  </si>
  <si>
    <t>E-YEH-SHURE</t>
  </si>
  <si>
    <t>Kalpana Chawla</t>
  </si>
  <si>
    <t>The author of the poem is E-YEH-SHURE</t>
  </si>
  <si>
    <t>What is described as beautiful that is heard in the night?</t>
  </si>
  <si>
    <t>Wind sighing</t>
  </si>
  <si>
    <t>The sun rising</t>
  </si>
  <si>
    <t>Beauty is heard In the night, Wind sighing</t>
  </si>
  <si>
    <t>What does a singer chant in earnest that is considered audible beauty?</t>
  </si>
  <si>
    <t>Anything</t>
  </si>
  <si>
    <t>Only poetry</t>
  </si>
  <si>
    <t>Or a singer chanting Anything in earnest</t>
  </si>
  <si>
    <t>In what three states are internal thoughts and deeds repeated?</t>
  </si>
  <si>
    <t>Dreams, work, and rest</t>
  </si>
  <si>
    <t>Waking, running, and jumping</t>
  </si>
  <si>
    <t>In your dreams, In your work, And even in your rest</t>
  </si>
  <si>
    <t>What phrase related to corn growing is used in the poem?</t>
  </si>
  <si>
    <t>Corn is growing</t>
  </si>
  <si>
    <t>The phrase used is corn growing</t>
  </si>
  <si>
    <t>People working or dancing</t>
  </si>
  <si>
    <t>People who are working or dancing</t>
  </si>
  <si>
    <t>The phrase used is people working Or dancing for their harvest</t>
  </si>
  <si>
    <t>What phrase related to wind is used in the poem?</t>
  </si>
  <si>
    <t>Wind that is sighing</t>
  </si>
  <si>
    <t>The phrase used is Wind sighing</t>
  </si>
  <si>
    <t>What phrase related to rain is used in the poem?</t>
  </si>
  <si>
    <t>Rain falling</t>
  </si>
  <si>
    <t>Rain that is falling</t>
  </si>
  <si>
    <t>The phrase used is rain falling</t>
  </si>
  <si>
    <t>A singer who is chanting</t>
  </si>
  <si>
    <t>The phrase used is A singer chanting</t>
  </si>
  <si>
    <t>Kalpana Chawla was born in Karnal, which is located in which state?</t>
  </si>
  <si>
    <t>Haryana</t>
  </si>
  <si>
    <t>Punjab</t>
  </si>
  <si>
    <t>What US state is the Kennedy Space Center located in?</t>
  </si>
  <si>
    <t>Florida</t>
  </si>
  <si>
    <t>Texas</t>
  </si>
  <si>
    <t>Columbia lifted off from the Kennedy Space Center, Florida</t>
  </si>
  <si>
    <t>Jean-Pierre Harrison</t>
  </si>
  <si>
    <t>Sunil Williams</t>
  </si>
  <si>
    <t>What did Kalpana earn her Ph.D. in?</t>
  </si>
  <si>
    <t>Aerospace engineering</t>
  </si>
  <si>
    <t>Aeronautical engineering</t>
  </si>
  <si>
    <t>She earned her Ph.D. in aerospace engineering</t>
  </si>
  <si>
    <t>What specific type of airplane was Kalpana licensed to fly besides multi-engine land airplanes?</t>
  </si>
  <si>
    <t>Single-engine land airplanes</t>
  </si>
  <si>
    <t>Twin-engine jets</t>
  </si>
  <si>
    <t>Licensed to fly single and multi-engine land airplanes</t>
  </si>
  <si>
    <t>What type of seaplane was Kalpana licensed to fly?</t>
  </si>
  <si>
    <t>Single-engine seaplanes</t>
  </si>
  <si>
    <t>Multi-engine seaplanes</t>
  </si>
  <si>
    <t>Licensed to fly single-engine seaplanes</t>
  </si>
  <si>
    <t>About 56 thousand dollars</t>
  </si>
  <si>
    <t>Experiments were for a price tag of about 56 million dollars</t>
  </si>
  <si>
    <t>What city in Haryana spent a sleepless night after the Columbia disaster?</t>
  </si>
  <si>
    <t>Panchkula</t>
  </si>
  <si>
    <t>The town of Karnal spent a sleepless night</t>
  </si>
  <si>
    <t>The ability to be an astronaut requires knowledge from biology to what advanced field of study?</t>
  </si>
  <si>
    <t>Astrophysics</t>
  </si>
  <si>
    <t>Philosophy</t>
  </si>
  <si>
    <t>Knowledge is required from biology to astrophysics</t>
  </si>
  <si>
    <t>Message sent to students of her college in Chandigarh</t>
  </si>
  <si>
    <t>The path from dreams to success</t>
  </si>
  <si>
    <t>The hidden treasures of space</t>
  </si>
  <si>
    <t>May you have the vision to find the path from dreams to success</t>
  </si>
  <si>
    <t>To get onto the path to success</t>
  </si>
  <si>
    <t>To challenge authority</t>
  </si>
  <si>
    <t>The courage to get onto it</t>
  </si>
  <si>
    <t>What phrase means a steep, high rock?</t>
  </si>
  <si>
    <t>How many crew members were on board the Columbia when it broke apart?</t>
  </si>
  <si>
    <t>Killing all seven on board</t>
  </si>
  <si>
    <t>What altitude was the Columbia flying at when it lost contact with NASA?</t>
  </si>
  <si>
    <t>Exactly 200,000 feet</t>
  </si>
  <si>
    <t>Flying at an altitude of over 200,000 feet</t>
  </si>
  <si>
    <t>The Columbia was travelling at over 20,000 km. per hour as it came in for what?</t>
  </si>
  <si>
    <t>Landing</t>
  </si>
  <si>
    <t>Take-off</t>
  </si>
  <si>
    <t>As it came in for landing</t>
  </si>
  <si>
    <t>What type of engineering did Kalpana first obtain a Bachelor of Science degree in?</t>
  </si>
  <si>
    <t>Kalpana was licensed to fly gliders and what specific type of land airplane?</t>
  </si>
  <si>
    <t>Single-engine</t>
  </si>
  <si>
    <t>Triple-engine</t>
  </si>
  <si>
    <t>Kalpana was hired as a research scientist before being selected for what?</t>
  </si>
  <si>
    <t>Flight instructor school</t>
  </si>
  <si>
    <t>She was first hired as a research scientist at NASA, then selected for training as an astronaut</t>
  </si>
  <si>
    <t>The crew performed an experiment to observe food growth by doing what to plants?</t>
  </si>
  <si>
    <t>Pollinating them</t>
  </si>
  <si>
    <t>Watering them</t>
  </si>
  <si>
    <t>Experiments such as pollinating plants to observe food growth in space</t>
  </si>
  <si>
    <t>The crew performed tests for making what types of computer components faster?</t>
  </si>
  <si>
    <t>Computer chips</t>
  </si>
  <si>
    <t>Computer screens</t>
  </si>
  <si>
    <t>Tests for making faster computer chips</t>
  </si>
  <si>
    <t>We should stay still</t>
  </si>
  <si>
    <t>What does beauty that is seen involve besides corn growing and people working?</t>
  </si>
  <si>
    <t>The sunlight, the trees, the birds</t>
  </si>
  <si>
    <t>The sound of rain falling</t>
  </si>
  <si>
    <t>Beauty is seen In the sunlight, The trees, the birds, Corn growing and people working</t>
  </si>
  <si>
    <t>What is heard in the night as a form of beauty?</t>
  </si>
  <si>
    <t>People talking</t>
  </si>
  <si>
    <t>What internal characteristic repeats itself in dreams as a form of beauty?</t>
  </si>
  <si>
    <t>Good deeds</t>
  </si>
  <si>
    <t>Good food</t>
  </si>
  <si>
    <t>Good deeds That repeat themselves In your dreams</t>
  </si>
  <si>
    <t>The Lion struck the ground angrily with his paw, with such force that what occurred [Context Clue]?</t>
  </si>
  <si>
    <t>The ground shook</t>
  </si>
  <si>
    <t>How is the tragedy in space described in the news report?</t>
  </si>
  <si>
    <t>What term is defined as having knowledge of a wide variety of subjects?</t>
  </si>
  <si>
    <t>Specialized knowledge</t>
  </si>
  <si>
    <t>Encyclopaedic knowledge is having knowledge of a wide variety of subjects</t>
  </si>
  <si>
    <t>What is the British spelling for the word center?</t>
  </si>
  <si>
    <t>Centre</t>
  </si>
  <si>
    <t>The British spelling is centre</t>
  </si>
  <si>
    <t>What is the American spelling for the word colour?</t>
  </si>
  <si>
    <t>Colure</t>
  </si>
  <si>
    <t>The American spelling is color</t>
  </si>
  <si>
    <t>How did Kalpana describe the people around her regarding her dreams?</t>
  </si>
  <si>
    <t>They always encouraged me</t>
  </si>
  <si>
    <t>They sometimes discouraged me</t>
  </si>
  <si>
    <t>People who were around me, fortunately, always encouraged me</t>
  </si>
  <si>
    <t>The crew of the Columbia conducted 80 experiments before it began what?</t>
  </si>
  <si>
    <t>Its downward journey</t>
  </si>
  <si>
    <t>Its upward ascent</t>
  </si>
  <si>
    <t>Conducted 80 experiments before it began its downward journey</t>
  </si>
  <si>
    <t>Where was Kalpana Chawla born?</t>
  </si>
  <si>
    <t>Kalpana was born in Karnal</t>
  </si>
  <si>
    <t>Captain Smith</t>
  </si>
  <si>
    <t>Married to flight instructor Jean-Pierre Harrison</t>
  </si>
  <si>
    <t>What types of planes was Kalpana licensed to fly besides gliders?</t>
  </si>
  <si>
    <t>Land airplanes and seaplanes</t>
  </si>
  <si>
    <t>Jets and helicopters</t>
  </si>
  <si>
    <t>Licensed to fly single and multi-engine land airplanes, single-engine seaplanes</t>
  </si>
  <si>
    <t>Astronaut</t>
  </si>
  <si>
    <t>56 million</t>
  </si>
  <si>
    <t>10 million</t>
  </si>
  <si>
    <t>Price tag of about 56 million dollars</t>
  </si>
  <si>
    <t>What specific structure is named after Taro [Context Clue]?</t>
  </si>
  <si>
    <t>A mountain in the city</t>
  </si>
  <si>
    <t>He named the most beautiful fountain in the city after Taro</t>
  </si>
  <si>
    <t>What natural feature is mentioned as a place where beauty is seen?</t>
  </si>
  <si>
    <t>The trees</t>
  </si>
  <si>
    <t>The walls</t>
  </si>
  <si>
    <t>Beauty is seen In the sunlight, The trees</t>
  </si>
  <si>
    <t>What audible beauty is described as happening in the night?</t>
  </si>
  <si>
    <t>Leaves rustling</t>
  </si>
  <si>
    <t>What internal quality repeats in your work as a form of beauty?</t>
  </si>
  <si>
    <t>Happy thoughts</t>
  </si>
  <si>
    <t>Good fortune</t>
  </si>
  <si>
    <t>Happy thoughts That repeat themselves In your work</t>
  </si>
  <si>
    <t>What phrase in the poem is shortened from corn that is growing?</t>
  </si>
  <si>
    <t>Growing corn</t>
  </si>
  <si>
    <t>Corn growing is shortened from corn that is growing</t>
  </si>
  <si>
    <t>What word is defined as having knowledge of a wide variety of subjects?</t>
  </si>
  <si>
    <t>Encyclopaedic</t>
  </si>
  <si>
    <t>Comprehensive</t>
  </si>
  <si>
    <t>The Columbia broke apart in flames as it streaked over what U.S. state?</t>
  </si>
  <si>
    <t>As it streaked over Texas towards its landing strip</t>
  </si>
  <si>
    <t>What time in IST did the shuttle lose contact with NASA?</t>
  </si>
  <si>
    <t>19.30 hrs IST</t>
  </si>
  <si>
    <t>09.00 hrs IST</t>
  </si>
  <si>
    <t>Lost contact with NASA at about 9 a.m. (19.30 hrs 1ST)</t>
  </si>
  <si>
    <t>What type of degree did Kalpana obtain in aeronautical engineering?</t>
  </si>
  <si>
    <t>Bachelor of Science</t>
  </si>
  <si>
    <t>Master of Arts</t>
  </si>
  <si>
    <t>A Bachelor of Science degree in aeronautical engineering</t>
  </si>
  <si>
    <t>What was Kalpana Chawla licensed to fly besides gliders?</t>
  </si>
  <si>
    <t>Air balloons</t>
  </si>
  <si>
    <t>What did Kalpana apply to NASA for after qualifying as a pilot?</t>
  </si>
  <si>
    <t>Space shuttle program</t>
  </si>
  <si>
    <t>Flight teaching post</t>
  </si>
  <si>
    <t>Japanese and Ukranian</t>
  </si>
  <si>
    <t>Chinese and Russian</t>
  </si>
  <si>
    <t>Narrow expertise</t>
  </si>
  <si>
    <t>Journey</t>
  </si>
  <si>
    <t>Career</t>
  </si>
  <si>
    <t>Wishing you a great journey</t>
  </si>
  <si>
    <t>What two things constitute Beauty that is seen in relation to people?</t>
  </si>
  <si>
    <t>People sitting or standing</t>
  </si>
  <si>
    <t>What specific liquid did the angry villager shout about [Context Clue]?</t>
  </si>
  <si>
    <t>Cold milk only!</t>
  </si>
  <si>
    <t>He shouted angrily, Water! Nothing but water!</t>
  </si>
  <si>
    <t>What is the British spelling of the word organize?</t>
  </si>
  <si>
    <t>Organizee</t>
  </si>
  <si>
    <t>The British spelling is organise</t>
  </si>
  <si>
    <t>What is the American spelling of the word defence?</t>
  </si>
  <si>
    <t>Defense</t>
  </si>
  <si>
    <t>Defencse</t>
  </si>
  <si>
    <t>Defense is the American spelling of British defence</t>
  </si>
  <si>
    <t>Kalpana was part of the international crew aboard the U.S. Space Shuttle, named what?</t>
  </si>
  <si>
    <t>Columbia</t>
  </si>
  <si>
    <t>Challenger</t>
  </si>
  <si>
    <t>Aboard the U.S. Space Shuttle, Columbia</t>
  </si>
  <si>
    <t>What term is used for a story passed on generally in spoken form [Context Clue]?</t>
  </si>
  <si>
    <t>Myth</t>
  </si>
  <si>
    <t>Folk tales are popular stories passed on generally in spoken form</t>
  </si>
  <si>
    <t>The Lion said they should run for it to avoid what [Context Clue]?</t>
  </si>
  <si>
    <t>Another Lion</t>
  </si>
  <si>
    <t>What phrase is used for the condition of a sad accident of a kind that has never happened before in space?</t>
  </si>
  <si>
    <t>Cosmic event</t>
  </si>
  <si>
    <t>Where was Kalpana Chawla born, besides Karnal?</t>
  </si>
  <si>
    <t>Kalpana earned her Ph.D. in what specific engineering field?</t>
  </si>
  <si>
    <t>Mechanical engineering</t>
  </si>
  <si>
    <t>How many engines were listed for the type of land airplane Kalpana was licensed to fly?</t>
  </si>
  <si>
    <t>Single and multi-engine</t>
  </si>
  <si>
    <t>Only multi-engine</t>
  </si>
  <si>
    <t>She went around the earth 252 times</t>
  </si>
  <si>
    <t>What type of tests were performed for making stronger metals?</t>
  </si>
  <si>
    <t>Tests for making stronger metals</t>
  </si>
  <si>
    <t>Tests for making better alloys</t>
  </si>
  <si>
    <t>What three subjects encompass the encyclopaedic knowledge needed for an astronaut?</t>
  </si>
  <si>
    <t>Biology, astrophysics, aeronautical engineering</t>
  </si>
  <si>
    <t>Mathematics, literature, chemistry</t>
  </si>
  <si>
    <t>From biology to astrophysics to aeronautical engineering</t>
  </si>
  <si>
    <t>Dreams</t>
  </si>
  <si>
    <t>Hard work</t>
  </si>
  <si>
    <t>Beauty is seen in the sunlight, the trees, and what else?</t>
  </si>
  <si>
    <t>The birds</t>
  </si>
  <si>
    <t>The clouds</t>
  </si>
  <si>
    <t>In the night, beauty is heard in what natural phenomenon besides wind sighing?</t>
  </si>
  <si>
    <t>Thunder booming</t>
  </si>
  <si>
    <t>What internal quality is listed first that constitutes beauty in yourself?</t>
  </si>
  <si>
    <t>Good thoughts</t>
  </si>
  <si>
    <t>What does the phrase a singer chanting describe in the poem?</t>
  </si>
  <si>
    <t>Audible beauty</t>
  </si>
  <si>
    <t>Visible beauty</t>
  </si>
  <si>
    <t>A singer chanting is listed under beauty is heard</t>
  </si>
  <si>
    <t>How many pieces of gold was Taro rewarded with [Context Clue]?</t>
  </si>
  <si>
    <t>Rewarded him with twenty pieces of gold</t>
  </si>
  <si>
    <t>What is the British spelling of the word labor?</t>
  </si>
  <si>
    <t>Labour</t>
  </si>
  <si>
    <t>Llabour</t>
  </si>
  <si>
    <t>Labour is the British spelling of American labor</t>
  </si>
  <si>
    <t>What is the American spelling of the word traveller?</t>
  </si>
  <si>
    <t>Travelier</t>
  </si>
  <si>
    <t>What term refers to the sad accident of a kind that has never happened before in space?</t>
  </si>
  <si>
    <t>Routine launch failure</t>
  </si>
  <si>
    <t>The Columbia broke apart as it streaked over Texas toward its what?</t>
  </si>
  <si>
    <t>Landing strip</t>
  </si>
  <si>
    <t>Launch pad</t>
  </si>
  <si>
    <t>Streaked over Texas towards its landing strip</t>
  </si>
  <si>
    <t>What day of the week did the Columbia tragedy occur?</t>
  </si>
  <si>
    <t>Saturday</t>
  </si>
  <si>
    <t>Sunday</t>
  </si>
  <si>
    <t>The tragedy occurred on Saturday</t>
  </si>
  <si>
    <t>Gave a great roar and struck the ground</t>
  </si>
  <si>
    <t>Hid behind a cliff</t>
  </si>
  <si>
    <t>He gave a great roar and struck the ground angrily</t>
  </si>
  <si>
    <t>What type of degree did Kalpana obtain in the US?</t>
  </si>
  <si>
    <t>Doctorate</t>
  </si>
  <si>
    <t>What specific qualification did Kalpana earn after pilot training?</t>
  </si>
  <si>
    <t>Space station commander</t>
  </si>
  <si>
    <t>The mission was 15 days, 16 hours and 34 minutes long</t>
  </si>
  <si>
    <t>What was the specific aim of pollinating plants in space?</t>
  </si>
  <si>
    <t>To observe food growth</t>
  </si>
  <si>
    <t>To create new species</t>
  </si>
  <si>
    <t>What two things repeat themselves in your rest as a form of beauty?</t>
  </si>
  <si>
    <t>Good deeds and happy thoughts</t>
  </si>
  <si>
    <t>Wealth and success</t>
  </si>
  <si>
    <t>That repeat themselves In your rest</t>
  </si>
  <si>
    <t>Disuccessful</t>
  </si>
  <si>
    <t>Add un- to make the opposite, unsuccessful</t>
  </si>
  <si>
    <t>What is the American spelling of the word counsellor?</t>
  </si>
  <si>
    <t>The American spelling is counselor</t>
  </si>
  <si>
    <t>Space walk</t>
  </si>
  <si>
    <t>Space mission is a set of jobs to be done in space by a group</t>
  </si>
  <si>
    <t>The U.S. Space Shuttle was Columbia</t>
  </si>
  <si>
    <t>28th</t>
  </si>
  <si>
    <t>100th</t>
  </si>
  <si>
    <t>What type of engine was Kalpana licensed to fly on seaplanes?</t>
  </si>
  <si>
    <t>Multi-engine</t>
  </si>
  <si>
    <t>What specific goal related to metal production was part of the experiments?</t>
  </si>
  <si>
    <t>Tests for purifying metals</t>
  </si>
  <si>
    <t>The cost of the mission experiments was approximately how many million dollars?</t>
  </si>
  <si>
    <t>65 million</t>
  </si>
  <si>
    <t>What did the journalist write that Kalpana was?</t>
  </si>
  <si>
    <t>A heroine</t>
  </si>
  <si>
    <t>A role model</t>
  </si>
  <si>
    <t>A journalist wrote: She was a heroine</t>
  </si>
  <si>
    <t>What specific beauty is seen in the first stanza, besides corn growing?</t>
  </si>
  <si>
    <t>Sunlight</t>
  </si>
  <si>
    <t>Moonlight</t>
  </si>
  <si>
    <t>Beauty is seen In the sunlight</t>
  </si>
  <si>
    <t>What internal quality is mentioned first that shows beauty in yourself?</t>
  </si>
  <si>
    <t>Good luck</t>
  </si>
  <si>
    <t>Beauty is in yourself. Good deeds</t>
  </si>
  <si>
    <t>Take off</t>
  </si>
  <si>
    <t>Blast off is a phrase used in the context of space launch</t>
  </si>
  <si>
    <t>What is the British spelling of the word realize?</t>
  </si>
  <si>
    <t>Realizee</t>
  </si>
  <si>
    <t>Dis-trained</t>
  </si>
  <si>
    <t>What was the Dog asked to bring when the string went slack [Context Clue]?</t>
  </si>
  <si>
    <t>The string back</t>
  </si>
  <si>
    <t>A new breeze</t>
  </si>
  <si>
    <t>What describes the beauty that is heard besides wind sighing and rain falling?</t>
  </si>
  <si>
    <t>A singer chanting anything in earnest</t>
  </si>
  <si>
    <t>People talking loudly</t>
  </si>
  <si>
    <t>A singer chanting Anything in earnest</t>
  </si>
  <si>
    <t>What does the journalist say must be enormous to become an astronaut?</t>
  </si>
  <si>
    <t>Ability</t>
  </si>
  <si>
    <t>Salary</t>
  </si>
  <si>
    <t>It takes enormous ability to become an astronaut</t>
  </si>
  <si>
    <t>What did Kalpana need courage to do, according to her message?</t>
  </si>
  <si>
    <t>To travel frequently</t>
  </si>
  <si>
    <t>Work detail</t>
  </si>
  <si>
    <t>Importantless</t>
  </si>
  <si>
    <t>What is the American spelling of the word theatre?</t>
  </si>
  <si>
    <t>Theater</t>
  </si>
  <si>
    <t>Theatere</t>
  </si>
  <si>
    <t>The American spelling is theater</t>
  </si>
  <si>
    <t>What happened to the kite when it flaps on a string in the top of a tree [Context Clue]?</t>
  </si>
  <si>
    <t>It is a raggeder thing</t>
  </si>
  <si>
    <t>It looks new</t>
  </si>
  <si>
    <t>What two types of feelings result from having happy thoughts?</t>
  </si>
  <si>
    <t>Repeat themselves In your dreams, In your work</t>
  </si>
  <si>
    <t>Feeling sad, feeling upset</t>
  </si>
  <si>
    <t>Happy thoughts repeat themselves in your dreams, work, and rest</t>
  </si>
  <si>
    <t>What is the definition of awe-inspiring?</t>
  </si>
  <si>
    <t>Something that causes feelings of respect and wonder</t>
  </si>
  <si>
    <t>Something that causes fear and sadness</t>
  </si>
  <si>
    <t>Awe-inspiring is something that causes feelings of respect and wonder</t>
  </si>
  <si>
    <t>The Columbia tragedy resulted in the deaths of how many people?</t>
  </si>
  <si>
    <t>All seven on board</t>
  </si>
  <si>
    <t>Three people on board</t>
  </si>
  <si>
    <t>What was the first degree Kalpana obtained?</t>
  </si>
  <si>
    <t>Master of Science</t>
  </si>
  <si>
    <t>Kalpana was licensed to fly what type of aircraft besides land airplanes?</t>
  </si>
  <si>
    <t>Seaplanes</t>
  </si>
  <si>
    <t>Helicopters</t>
  </si>
  <si>
    <t>About 60 million dollars</t>
  </si>
  <si>
    <t>The story of Kalpana Chawla became an inspiration for millions of what demographic?</t>
  </si>
  <si>
    <t>Young Indians</t>
  </si>
  <si>
    <t>American astronauts</t>
  </si>
  <si>
    <t>For millions of young Indians</t>
  </si>
  <si>
    <t>What two things constitute beauty that is seen in the fields?</t>
  </si>
  <si>
    <t>Corn growing and people working</t>
  </si>
  <si>
    <t>Flowers blooming and streams flowing</t>
  </si>
  <si>
    <t>What internal quality is described as repeating itself in your dreams as a form of beauty?</t>
  </si>
  <si>
    <t>What phrase means nowadays, in these times?</t>
  </si>
  <si>
    <t>In the olden days</t>
  </si>
  <si>
    <t>What term describes a person with the correct qualification to teach people to fly planes?</t>
  </si>
  <si>
    <t>Aeronautic expert</t>
  </si>
  <si>
    <t>Certified flight instructor is a person with the correct qualification to teach people to fly planes</t>
  </si>
  <si>
    <t>The space shuttle Columbia had stayed in orbit for how long during its final mission?</t>
  </si>
  <si>
    <t>28 days</t>
  </si>
  <si>
    <t>Staying to fight</t>
  </si>
  <si>
    <t>Simple</t>
  </si>
  <si>
    <t>What is described as seen beauty related to the sky?</t>
  </si>
  <si>
    <t>The sunlight</t>
  </si>
  <si>
    <t>The stars</t>
  </si>
  <si>
    <t>What is heard beauty related to a person?</t>
  </si>
  <si>
    <t>A student reading</t>
  </si>
  <si>
    <t>What internal quality repeats itself in your work?</t>
  </si>
  <si>
    <t>Sad memories</t>
  </si>
  <si>
    <t>Launch up</t>
  </si>
  <si>
    <t>Blast off is a term related to space launch</t>
  </si>
  <si>
    <t>Attended not</t>
  </si>
  <si>
    <t>What is the final day listed in the Columbia News Report?</t>
  </si>
  <si>
    <t>The final date of the tragedy was 1 February 2003</t>
  </si>
  <si>
    <t>What was the speed of the Columbia when ground control lost contact?</t>
  </si>
  <si>
    <t>Under 20,000 km. per hour</t>
  </si>
  <si>
    <t>Travelling at over 20,000 km. per hour</t>
  </si>
  <si>
    <t>What type of degree did Kalpana pursue after her Bachelor of Science?</t>
  </si>
  <si>
    <t>Ph.D.</t>
  </si>
  <si>
    <t>What percentage of the total possible flights did Columbia use before the tragedy?</t>
  </si>
  <si>
    <t>It was the 28th space flight out of 100 possible flights</t>
  </si>
  <si>
    <t>What two things did the journalist say an astronaut needs to know a lot about?</t>
  </si>
  <si>
    <t>Biology and astrophysics</t>
  </si>
  <si>
    <t>Mathematics and history</t>
  </si>
  <si>
    <t>Need to know a lot about everything, from biology to astrophysics</t>
  </si>
  <si>
    <t>What is the definition of super specialisation?</t>
  </si>
  <si>
    <t>Great expertise in a limited field or a particular subject</t>
  </si>
  <si>
    <t>General knowledge of everything</t>
  </si>
  <si>
    <t>Super specialisation is great expertise in a limited field or a particular subject</t>
  </si>
  <si>
    <t>Beauty is seen in people dancing for what purpose?</t>
  </si>
  <si>
    <t>Their harvest</t>
  </si>
  <si>
    <t>Their enjoyment</t>
  </si>
  <si>
    <t>Dancing for their harvest</t>
  </si>
  <si>
    <t>What type of thoughts constitute beauty in yourself?</t>
  </si>
  <si>
    <t>Serious thoughts</t>
  </si>
  <si>
    <t>What phrase means broke into pieces?</t>
  </si>
  <si>
    <t>Struck up</t>
  </si>
  <si>
    <t>Broke apart means broke into pieces</t>
  </si>
  <si>
    <t>What is the British spelling of the word traveler?</t>
  </si>
  <si>
    <t>Traveller</t>
  </si>
  <si>
    <t>The British spelling is traveller</t>
  </si>
  <si>
    <t>What is the American spelling of the word offence?</t>
  </si>
  <si>
    <t>How many experiments were conducted by the crew?</t>
  </si>
  <si>
    <t>70 experiments</t>
  </si>
  <si>
    <t>The crew conducted 80 experiments</t>
  </si>
  <si>
    <t>What did Kalpana never dream of crossing as a child in Karnal?</t>
  </si>
  <si>
    <t>The frontiers of space</t>
  </si>
  <si>
    <t>The borders of India</t>
  </si>
  <si>
    <t>She never dreamed, as a child in Karnal, that she would cross the frontiers of space</t>
  </si>
  <si>
    <t>Graduated from Tagore School</t>
  </si>
  <si>
    <t>Completed high school</t>
  </si>
  <si>
    <t>What was Kalpana licensed to fly besides single-engine seaplanes?</t>
  </si>
  <si>
    <t>Gliders</t>
  </si>
  <si>
    <t>Balloons</t>
  </si>
  <si>
    <t>Licensed to fly gliders</t>
  </si>
  <si>
    <t>Ridge</t>
  </si>
  <si>
    <t>What internal quality is described as repeating itself in your rest?</t>
  </si>
  <si>
    <t>Happy thoughts repeat themselves In your rest</t>
  </si>
  <si>
    <t>Not answerable</t>
  </si>
  <si>
    <t>Flew past</t>
  </si>
  <si>
    <t>Streaked over means flew quickly over</t>
  </si>
  <si>
    <t>What type of vehicle is made for repeated space travel?</t>
  </si>
  <si>
    <t>Space shuttle</t>
  </si>
  <si>
    <t>Rocket</t>
  </si>
  <si>
    <t>A space shuttle is a spacecraft made for repeated space travel</t>
  </si>
  <si>
    <t>What did Kalpana need vision and courage for?</t>
  </si>
  <si>
    <t>To find and get onto the path from dreams to success</t>
  </si>
  <si>
    <t>To invent new technology</t>
  </si>
  <si>
    <t>Vision to find it, the courage to get onto it</t>
  </si>
  <si>
    <t>What activity of people is mentioned as seen beauty besides working?</t>
  </si>
  <si>
    <t>Running in fields</t>
  </si>
  <si>
    <t>People working Or dancing for their harvest</t>
  </si>
  <si>
    <t>What natural phenomena is heard in the night as beauty?</t>
  </si>
  <si>
    <t>Blast off is a term for launching into space</t>
  </si>
  <si>
    <t>What is the American spelling of the word colour?</t>
  </si>
  <si>
    <t>Color is the American spelling</t>
  </si>
  <si>
    <t>Dog</t>
  </si>
  <si>
    <t>Wolf</t>
  </si>
  <si>
    <t>The Dog served the Lion</t>
  </si>
  <si>
    <t>16 hours and 34 minutes</t>
  </si>
  <si>
    <t>15 hours and 34 minutes</t>
  </si>
  <si>
    <t>What specific location was the Lion and Dog walking near [Context Clue]?</t>
  </si>
  <si>
    <t>Near a river</t>
  </si>
  <si>
    <t>Cheered along means expressed happiness loudly</t>
  </si>
  <si>
    <t>Great expertise</t>
  </si>
  <si>
    <t>16th space flight</t>
  </si>
  <si>
    <t>What type of knowledge must an astronaut have, according to the journalist?</t>
  </si>
  <si>
    <t>Specialized skill</t>
  </si>
  <si>
    <t>You must have encyclopaedic knowledge</t>
  </si>
  <si>
    <t>What are the two forms of internal beauty mentioned in the third stanza?</t>
  </si>
  <si>
    <t>Good looks, good health</t>
  </si>
  <si>
    <t>What internal quality is described as repeating itself in your dreams?</t>
  </si>
  <si>
    <t>What is the British spelling of the word defense?</t>
  </si>
  <si>
    <t>Defensse</t>
  </si>
  <si>
    <t>The British spelling is defence</t>
  </si>
  <si>
    <t>What is the opposite of identified?</t>
  </si>
  <si>
    <t>Unidentified</t>
  </si>
  <si>
    <t>Disidentified</t>
  </si>
  <si>
    <t>The opposite of identified is unidentified</t>
  </si>
  <si>
    <t>What does the phrase on board mean?</t>
  </si>
  <si>
    <t>On the spacecraft</t>
  </si>
  <si>
    <t>Near the craft</t>
  </si>
  <si>
    <t>On board means on the spacecraft</t>
  </si>
  <si>
    <t>Angrily</t>
  </si>
  <si>
    <t>What city spent a sleepless night after the Columbia disaster?</t>
  </si>
  <si>
    <t>New Delhi</t>
  </si>
  <si>
    <t>Dream</t>
  </si>
  <si>
    <t>What type of thoughts constitute beauty in yourself that repeat in your rest?</t>
  </si>
  <si>
    <t>Deep thoughts</t>
  </si>
  <si>
    <t>Happy thoughts That repeat themselves In your rest</t>
  </si>
  <si>
    <t>What is the opposite of unanswerable?</t>
  </si>
  <si>
    <t>Answerable</t>
  </si>
  <si>
    <t>The opposite of unanswerable is answerable</t>
  </si>
  <si>
    <t>What is the American spelling of the word organize?</t>
  </si>
  <si>
    <t>Organize</t>
  </si>
  <si>
    <t>Organize is the American spelling</t>
  </si>
  <si>
    <t>Wait for him</t>
  </si>
  <si>
    <t>Pilot John Glenn</t>
  </si>
  <si>
    <t>How many experiments were conducted by the crew during the Columbia mission?</t>
  </si>
  <si>
    <t>Conducted 80 experiments</t>
  </si>
  <si>
    <t>What did the journalist say Kalpana Chawla was?</t>
  </si>
  <si>
    <t>A hero</t>
  </si>
  <si>
    <t>She was a heroine</t>
  </si>
  <si>
    <t>What phrase describes the movement of the wind that is heard beauty?</t>
  </si>
  <si>
    <t>Wind howling</t>
  </si>
  <si>
    <t>What internal quality is listed as repeating itself in your work?</t>
  </si>
  <si>
    <t>Good intentions</t>
  </si>
  <si>
    <t>Good deeds That repeat themselves In your work</t>
  </si>
  <si>
    <t>Go up</t>
  </si>
  <si>
    <t>What is the British spelling of the word counsellor?</t>
  </si>
  <si>
    <t>The British spelling is counsellor</t>
  </si>
  <si>
    <t>What is the American spelling of the word realise?</t>
  </si>
  <si>
    <t>Realize is the American spelling</t>
  </si>
  <si>
    <t>What percentage of the possible 100 flights did Columbia complete?</t>
  </si>
  <si>
    <t>What was the destination of the rushing water sound for Taro [Context Clue]?</t>
  </si>
  <si>
    <t>A deep river</t>
  </si>
  <si>
    <t>Taro saw a beautiful little waterfall hidden behind a rock</t>
  </si>
  <si>
    <t>What is the American spelling of the word program?</t>
  </si>
  <si>
    <t>Program</t>
  </si>
  <si>
    <t>Program is the American spelling</t>
  </si>
  <si>
    <t>What two actions of people are mentioned as seen beauty related to the harvest?</t>
  </si>
  <si>
    <t>Working or dancing</t>
  </si>
  <si>
    <t>Resting or shouting</t>
  </si>
  <si>
    <t>Causes feelings of respect and wonder</t>
  </si>
  <si>
    <t>Causes slight surprise</t>
  </si>
  <si>
    <t>What did the dog and wolf agree upon regarding their relationship [Context Clue]?</t>
  </si>
  <si>
    <t>Blast away</t>
  </si>
  <si>
    <t>Blast off is used to describe the launch of the astronaut</t>
  </si>
  <si>
    <t>What internal quality repeats itself in your rest as a form of beauty?</t>
  </si>
  <si>
    <t>Calmness</t>
  </si>
  <si>
    <t>What is the British spelling of the word center?</t>
  </si>
  <si>
    <t>Centere</t>
  </si>
  <si>
    <t>What is the American spelling of the word labour?</t>
  </si>
  <si>
    <t>Labouree</t>
  </si>
  <si>
    <t>Labor is the American spelling</t>
  </si>
  <si>
    <t>What did the Lion strike the ground with that formed a hole [Context Clue]?</t>
  </si>
  <si>
    <t>What internal quality is described as repeating itself in your work?</t>
  </si>
  <si>
    <t>In this time</t>
  </si>
  <si>
    <t>What specific water feature did Taro kneel at to taste the liquid [Context Clue]?</t>
  </si>
  <si>
    <t>He cupped a little in his hands from the beautiful little waterfall</t>
  </si>
  <si>
    <t>What is the American spelling of the word offense?</t>
  </si>
  <si>
    <t>Offensce</t>
  </si>
  <si>
    <t>Offense is the American spelling</t>
  </si>
  <si>
    <t>What phrase means to be brave enough to do something [Context Clue]?</t>
  </si>
  <si>
    <t>What is the location of the hillside where Taro lived [Context Clue]?</t>
  </si>
  <si>
    <t>He lived on a lonely hillside</t>
  </si>
  <si>
    <t>Where did the Columbia tragedy occur?</t>
  </si>
  <si>
    <t>The tragedy occurred as it streaked over Texas</t>
  </si>
  <si>
    <t>Her family cheered along</t>
  </si>
  <si>
    <t>How is the Dog described in his service to man to this day [Context Clue]?</t>
  </si>
  <si>
    <t>About twelve</t>
  </si>
  <si>
    <t>About sixteen</t>
  </si>
  <si>
    <t>The visitor saw a girl of about twelve when he arrived</t>
  </si>
  <si>
    <t>What covered the eyes of the girl of about twelve?</t>
  </si>
  <si>
    <t>A bandage</t>
  </si>
  <si>
    <t>A dark cloth</t>
  </si>
  <si>
    <t>Her eyes were covered with a bandage</t>
  </si>
  <si>
    <t>Who was leading the bandaged girl between the flower-beds?</t>
  </si>
  <si>
    <t>A little boy</t>
  </si>
  <si>
    <t>Miss Beam</t>
  </si>
  <si>
    <t>She was being led carefully between the flower-beds by a little boy</t>
  </si>
  <si>
    <t>About four years younger</t>
  </si>
  <si>
    <t>About eight years older</t>
  </si>
  <si>
    <t>The little boy was about four years younger than the girl</t>
  </si>
  <si>
    <t>Middle-aged</t>
  </si>
  <si>
    <t>Miss Beam was middle-aged</t>
  </si>
  <si>
    <t>What quality did Miss Beam possess besides being full of authority?</t>
  </si>
  <si>
    <t>Kindly and understanding</t>
  </si>
  <si>
    <t>Strict and aloof</t>
  </si>
  <si>
    <t>She was full of authority, yet kindly and understanding</t>
  </si>
  <si>
    <t>What was beginning to turn grey on Miss Beam?</t>
  </si>
  <si>
    <t>Her hair</t>
  </si>
  <si>
    <t>Her clothes</t>
  </si>
  <si>
    <t>Her hair was beginning to turn grey</t>
  </si>
  <si>
    <t>Plump</t>
  </si>
  <si>
    <t>Thin</t>
  </si>
  <si>
    <t>She had the kind of plump figure</t>
  </si>
  <si>
    <t>A homesick child</t>
  </si>
  <si>
    <t>A rebellious child</t>
  </si>
  <si>
    <t>The plump figure is likely to be comforting to a homesick child</t>
  </si>
  <si>
    <t>What did the visitor ask Miss Beam about?</t>
  </si>
  <si>
    <t>Her teaching methods</t>
  </si>
  <si>
    <t>Her uniform</t>
  </si>
  <si>
    <t>I asked her some questions about her teaching methods</t>
  </si>
  <si>
    <t>Complex</t>
  </si>
  <si>
    <t>The visitor had heard her teaching methods were simple</t>
  </si>
  <si>
    <t>Subtracting</t>
  </si>
  <si>
    <t>Multiplying</t>
  </si>
  <si>
    <t>Simple spelling, adding, subtracting, multiplying and writing were taught</t>
  </si>
  <si>
    <t>Writing</t>
  </si>
  <si>
    <t>The simple lessons included simple spelling and writing</t>
  </si>
  <si>
    <t>By reading to them and interesting talks</t>
  </si>
  <si>
    <t>By watching movies</t>
  </si>
  <si>
    <t>The rest is done by reading to them and by interesting talks</t>
  </si>
  <si>
    <t>What did children have to do during interesting talks?</t>
  </si>
  <si>
    <t>Sit still and keep their hands quiet</t>
  </si>
  <si>
    <t>Take notes and ask questions</t>
  </si>
  <si>
    <t>During talks they have to sit still and keep their hands quiet</t>
  </si>
  <si>
    <t>What was the ultimate aim of the school, according to Miss Beam?</t>
  </si>
  <si>
    <t>To teach thoughtfulness</t>
  </si>
  <si>
    <t>To teach academics</t>
  </si>
  <si>
    <t>The real aim of this school is not so much to teach thought as to teach thoughtfulness</t>
  </si>
  <si>
    <t>What does teaching thoughtfulness include besides kindness to others?</t>
  </si>
  <si>
    <t>Being responsible citizens</t>
  </si>
  <si>
    <t>Being good students</t>
  </si>
  <si>
    <t>Thoughtfulness includes kindness to others, and being responsible citizens</t>
  </si>
  <si>
    <t>What did the visitor look out of after Miss Beam asked him to?</t>
  </si>
  <si>
    <t>The window</t>
  </si>
  <si>
    <t>The door</t>
  </si>
  <si>
    <t>I went to the window</t>
  </si>
  <si>
    <t>What did the window overlook?</t>
  </si>
  <si>
    <t>A large garden and a playground</t>
  </si>
  <si>
    <t>A busy street</t>
  </si>
  <si>
    <t>The window overlooked a large garden and a playground at the back</t>
  </si>
  <si>
    <t>What did the visitor see in the grounds?</t>
  </si>
  <si>
    <t>Very beautiful grounds and jolly children</t>
  </si>
  <si>
    <t>A quiet group of children</t>
  </si>
  <si>
    <t>I see some very beautiful grounds and a lot of jolly children</t>
  </si>
  <si>
    <t>What caused the visitor pain upon looking outside?</t>
  </si>
  <si>
    <t>Seeing that the children were not all so healthy and active-looking</t>
  </si>
  <si>
    <t>Seeing the mess</t>
  </si>
  <si>
    <t>It pains me, though, to see that they are not all so healthy and active-looking</t>
  </si>
  <si>
    <t>What physical difficulty did the little girl being led about appear to have?</t>
  </si>
  <si>
    <t>Trouble with her eyes</t>
  </si>
  <si>
    <t>Trouble with her legs</t>
  </si>
  <si>
    <t>I saw one poor little girl being led about. She has some trouble with her eyes</t>
  </si>
  <si>
    <t>How many children did the visitor later notice with the same eye difficulty?</t>
  </si>
  <si>
    <t>Two more</t>
  </si>
  <si>
    <t>Three more</t>
  </si>
  <si>
    <t>Now I can see two more with the same difficulty</t>
  </si>
  <si>
    <t>What physical aid was the watching girl using?</t>
  </si>
  <si>
    <t>A crutch</t>
  </si>
  <si>
    <t>A cane</t>
  </si>
  <si>
    <t>How did the visitor initially describe the girl with the crutch?</t>
  </si>
  <si>
    <t>A hopeless cripple</t>
  </si>
  <si>
    <t>A sad girl</t>
  </si>
  <si>
    <t>She seems to be a hopeless cripple</t>
  </si>
  <si>
    <t>What was the truth about the girl with the crutch?</t>
  </si>
  <si>
    <t>She is practicing to walk</t>
  </si>
  <si>
    <t>What was the truth about the children with bandaged eyes?</t>
  </si>
  <si>
    <t>They are not blind either; it is only their blind day</t>
  </si>
  <si>
    <t>They are recovering from surgery</t>
  </si>
  <si>
    <t>The others are not blind either. It is only their blind day</t>
  </si>
  <si>
    <t>What is this practice called in the school?</t>
  </si>
  <si>
    <t>A very important part of our system</t>
  </si>
  <si>
    <t>A fun game</t>
  </si>
  <si>
    <t>This is a very important part of our system</t>
  </si>
  <si>
    <t>What is the purpose of sharing misfortune?</t>
  </si>
  <si>
    <t>To make children appreciate and understand misfortune</t>
  </si>
  <si>
    <t>To teach bravery</t>
  </si>
  <si>
    <t>To make our children appreciate and understand misfortune, we make them share in misfortune too</t>
  </si>
  <si>
    <t>What is the frequency of the special days for each child?</t>
  </si>
  <si>
    <t>Each term</t>
  </si>
  <si>
    <t>Each month</t>
  </si>
  <si>
    <t>Each term every child has one blind day, one lame day</t>
  </si>
  <si>
    <t>Besides blind and lame days, what other three misfortune days are there?</t>
  </si>
  <si>
    <t>Deaf day, injured day and dumb day</t>
  </si>
  <si>
    <t>Sick day, quiet day, sad day</t>
  </si>
  <si>
    <t>One deaf day, one injured day and one dumb day</t>
  </si>
  <si>
    <t>How are the eyes bandaged during the blind day?</t>
  </si>
  <si>
    <t>Absolutely</t>
  </si>
  <si>
    <t>Loosely</t>
  </si>
  <si>
    <t>Their eyes are bandaged absolutely</t>
  </si>
  <si>
    <t>What promise must children make regarding their bandaged eyes?</t>
  </si>
  <si>
    <t>They are on their honour not to peep</t>
  </si>
  <si>
    <t>They are on their honour not to talk</t>
  </si>
  <si>
    <t>When is the bandage put on for the blind day?</t>
  </si>
  <si>
    <t>In the morning</t>
  </si>
  <si>
    <t>The bandage is put on overnight so they wake blind</t>
  </si>
  <si>
    <t>What is the consequence of waking up blind for the children?</t>
  </si>
  <si>
    <t>They need help with everything</t>
  </si>
  <si>
    <t>They cannot go outside</t>
  </si>
  <si>
    <t>This means that they need help with everything</t>
  </si>
  <si>
    <t>What is the duty given to other children on special days?</t>
  </si>
  <si>
    <t>Helping them and leading them about</t>
  </si>
  <si>
    <t>Bringing them food and water</t>
  </si>
  <si>
    <t>Other children are given the duty of helping them and leading them about</t>
  </si>
  <si>
    <t>Who benefits from the learning process of the special days?</t>
  </si>
  <si>
    <t>Both the blind and the helpers</t>
  </si>
  <si>
    <t>Only the helpers</t>
  </si>
  <si>
    <t>They all learn so much this way — both the blind and the helpers</t>
  </si>
  <si>
    <t>How did Miss Beam characterize the atmosphere of the special days?</t>
  </si>
  <si>
    <t>No misery about it; something of a game</t>
  </si>
  <si>
    <t>Very serious and difficult</t>
  </si>
  <si>
    <t>There is no misery about it. Everyone is very kind, and it is really something of a game</t>
  </si>
  <si>
    <t>What type of child realizes misfortune before the day is over?</t>
  </si>
  <si>
    <t>Even the most thoughtless child</t>
  </si>
  <si>
    <t>The kindest child</t>
  </si>
  <si>
    <t>Even the most thoughtless child realises what misfortune is</t>
  </si>
  <si>
    <t>Which special day did Miss Beam say was really the worst?</t>
  </si>
  <si>
    <t>The blind day</t>
  </si>
  <si>
    <t>The injured day</t>
  </si>
  <si>
    <t>The blind day is, of course, really the worst</t>
  </si>
  <si>
    <t>Which specific day do some children tell Miss Beam is the most difficult?</t>
  </si>
  <si>
    <t>The dumb day</t>
  </si>
  <si>
    <t>The lame day</t>
  </si>
  <si>
    <t>Some of the children tell me that the dumb day is the most difficult</t>
  </si>
  <si>
    <t>Why must children exercise their will-power during the dumb day?</t>
  </si>
  <si>
    <t>Because they must stay silent</t>
  </si>
  <si>
    <t>Where did Miss Beam lead the visitor to see how children felt about the system?</t>
  </si>
  <si>
    <t>Into the garden</t>
  </si>
  <si>
    <t>Into the classroom</t>
  </si>
  <si>
    <t>Come into the garden and see for yourself how the children feel about it</t>
  </si>
  <si>
    <t>What did the bandaged girl exclaim peeping would be?</t>
  </si>
  <si>
    <t>Cheating</t>
  </si>
  <si>
    <t>Awful</t>
  </si>
  <si>
    <t>Oh, no! she exclaimed. That would be cheating</t>
  </si>
  <si>
    <t>How did the blind day feel to the bandaged girl?</t>
  </si>
  <si>
    <t>So awful to be blind</t>
  </si>
  <si>
    <t>Very peaceful</t>
  </si>
  <si>
    <t>I had no idea it was so awful to be blind</t>
  </si>
  <si>
    <t>What made the blind girl feel relief?</t>
  </si>
  <si>
    <t>Just to sit down</t>
  </si>
  <si>
    <t>To take off the bandage</t>
  </si>
  <si>
    <t>Who did the bandaged girl say were the best helpers?</t>
  </si>
  <si>
    <t>Those that have been blind already</t>
  </si>
  <si>
    <t>The adults</t>
  </si>
  <si>
    <t>Those that have been blind already are the best helpers</t>
  </si>
  <si>
    <t>How did the blind girl describe the experience of not being able to see?</t>
  </si>
  <si>
    <t>Perfectly ghastly</t>
  </si>
  <si>
    <t>Slightly annoying</t>
  </si>
  <si>
    <t>What did the bandaged girl wish the visitor would try?</t>
  </si>
  <si>
    <t>Being blind for a day</t>
  </si>
  <si>
    <t>Leading her around</t>
  </si>
  <si>
    <t>What did the blind girl ask the visitor to do while they walked?</t>
  </si>
  <si>
    <t>Tell me about things</t>
  </si>
  <si>
    <t>Sing a song</t>
  </si>
  <si>
    <t>Only you must tell me about things</t>
  </si>
  <si>
    <t>The other bad days</t>
  </si>
  <si>
    <t>The deaf day</t>
  </si>
  <si>
    <t>What condition was described as almost fun?</t>
  </si>
  <si>
    <t>Having a leg tied up and hopping about on a crutch</t>
  </si>
  <si>
    <t>Being dumb</t>
  </si>
  <si>
    <t>Having a leg tied up and hopping about on a crutch is almost fun</t>
  </si>
  <si>
    <t>What makes having an arm tied up a bit more troublesome?</t>
  </si>
  <si>
    <t>Being deaf for a day</t>
  </si>
  <si>
    <t>Being lame for a day</t>
  </si>
  <si>
    <t>Why did the blind girl say her head ached all the time?</t>
  </si>
  <si>
    <t>From the tight bandage</t>
  </si>
  <si>
    <t>Where were the visitor and the blind girl located in the garden?</t>
  </si>
  <si>
    <t>In the playground</t>
  </si>
  <si>
    <t>Near the flower beds</t>
  </si>
  <si>
    <t>What were the visitor and the blind girl walking towards?</t>
  </si>
  <si>
    <t>The house</t>
  </si>
  <si>
    <t>The waterfall</t>
  </si>
  <si>
    <t>What was Miss Beam doing in the garden?</t>
  </si>
  <si>
    <t>Walking up and down with a tall girl</t>
  </si>
  <si>
    <t>Tying up roses</t>
  </si>
  <si>
    <t>Miss Beam is walking up and down the garden with a tall girl</t>
  </si>
  <si>
    <t>Blue</t>
  </si>
  <si>
    <t>Pink</t>
  </si>
  <si>
    <t>A blue cotton skirt</t>
  </si>
  <si>
    <t>White</t>
  </si>
  <si>
    <t>A pink blouse</t>
  </si>
  <si>
    <t>Who did the bandaged girl identify the tall girl as?</t>
  </si>
  <si>
    <t>Millie</t>
  </si>
  <si>
    <t>Anita</t>
  </si>
  <si>
    <t>The Head Girl</t>
  </si>
  <si>
    <t>The gardener</t>
  </si>
  <si>
    <t>Who was the old man tying up roses?</t>
  </si>
  <si>
    <t>Peter, the gardener</t>
  </si>
  <si>
    <t>What did the visitor notice about Peter?</t>
  </si>
  <si>
    <t>He was tying up roses</t>
  </si>
  <si>
    <t>He was sitting down</t>
  </si>
  <si>
    <t>Hundreds of years old</t>
  </si>
  <si>
    <t>Very old</t>
  </si>
  <si>
    <t>What specific hair colour did the girl on crutches have?</t>
  </si>
  <si>
    <t>Curly red hair</t>
  </si>
  <si>
    <t>Blonde hair</t>
  </si>
  <si>
    <t>A girl with curly red hair</t>
  </si>
  <si>
    <t>Who was the girl with curly red hair on crutches?</t>
  </si>
  <si>
    <t>What did the visitor discover about himself gradually?</t>
  </si>
  <si>
    <t>He was ten times more thoughtful</t>
  </si>
  <si>
    <t>He was very clever</t>
  </si>
  <si>
    <t>Gradually I discovered that I was ten times more thoughtful</t>
  </si>
  <si>
    <t>What did the visitor realize made things more interesting to him?</t>
  </si>
  <si>
    <t>Describing people and things to someone else</t>
  </si>
  <si>
    <t>Reading books about them</t>
  </si>
  <si>
    <t>I also realised that if I had to describe people and things to someone else, it made them more interesting to me</t>
  </si>
  <si>
    <t>Very sorry to go</t>
  </si>
  <si>
    <t>Very relieved to leave</t>
  </si>
  <si>
    <t>I told Miss Beam that I was very sorry to go</t>
  </si>
  <si>
    <t>There is something in my system after all</t>
  </si>
  <si>
    <t>It needs improvement</t>
  </si>
  <si>
    <t>Then there is something in my system after all</t>
  </si>
  <si>
    <t>What does the word kindly mean?</t>
  </si>
  <si>
    <t>Friendly</t>
  </si>
  <si>
    <t>Authoritative</t>
  </si>
  <si>
    <t>Kindly means friendly</t>
  </si>
  <si>
    <t>What does the word plump mean?</t>
  </si>
  <si>
    <t>Stout, pleasantly fat</t>
  </si>
  <si>
    <t>Tall, thin</t>
  </si>
  <si>
    <t>Plump means stout, pleasantly fat</t>
  </si>
  <si>
    <t>What does the word responsible mean?</t>
  </si>
  <si>
    <t>Aware of their duties</t>
  </si>
  <si>
    <t>Willing to work hard</t>
  </si>
  <si>
    <t>Responsible means aware of their duties</t>
  </si>
  <si>
    <t>What does the phrase at play mean?</t>
  </si>
  <si>
    <t>Playing</t>
  </si>
  <si>
    <t>Working</t>
  </si>
  <si>
    <t>At play means playing</t>
  </si>
  <si>
    <t>What does the word hopeless mean in the context of the initial description?</t>
  </si>
  <si>
    <t>Unfortunate; without hope</t>
  </si>
  <si>
    <t>Lazy; weak</t>
  </si>
  <si>
    <t>Hopeless means unfortunate; without hope</t>
  </si>
  <si>
    <t>What does the phrase lame day describe?</t>
  </si>
  <si>
    <t>Day on which she acts as if she was lame</t>
  </si>
  <si>
    <t>Day when she is resting</t>
  </si>
  <si>
    <t>Lame day means day on which she acts as if she was lame</t>
  </si>
  <si>
    <t>What does the word misfortune mean?</t>
  </si>
  <si>
    <t>Unfortunate condition; bad luck</t>
  </si>
  <si>
    <t>Laziness; irresponsibility</t>
  </si>
  <si>
    <t>Misfortune means unfortunate condition; bad luck</t>
  </si>
  <si>
    <t>What does the phrase their eyes are bandaged mean?</t>
  </si>
  <si>
    <t>They are blindfolded</t>
  </si>
  <si>
    <t>They are sleeping</t>
  </si>
  <si>
    <t>Their eyes are bandaged means they are blindfolded</t>
  </si>
  <si>
    <t>What does the phrase are on their honour mean?</t>
  </si>
  <si>
    <t>Have promised</t>
  </si>
  <si>
    <t>Are under surveillance</t>
  </si>
  <si>
    <t>Are on their honour means have promised</t>
  </si>
  <si>
    <t>What does the word misery mean?</t>
  </si>
  <si>
    <t>Difficulty; unpleasantness</t>
  </si>
  <si>
    <t>Sadness; joy</t>
  </si>
  <si>
    <t>Misery means difficulty; unpleasantness</t>
  </si>
  <si>
    <t>What does the word thoughtless mean?</t>
  </si>
  <si>
    <t>Intelligent</t>
  </si>
  <si>
    <t>Thoughtless means careless</t>
  </si>
  <si>
    <t>What does the phrase come to talk mean?</t>
  </si>
  <si>
    <t>Who has come to talk</t>
  </si>
  <si>
    <t>Who is about to talk</t>
  </si>
  <si>
    <t>Come to talk means who has come to talk</t>
  </si>
  <si>
    <t>What does the word awful mean?</t>
  </si>
  <si>
    <t>Awful means bad</t>
  </si>
  <si>
    <t>What does the word troublesome mean?</t>
  </si>
  <si>
    <t>Difficult</t>
  </si>
  <si>
    <t>Easy</t>
  </si>
  <si>
    <t>Troublesome means difficult</t>
  </si>
  <si>
    <t>What does the word gradually mean?</t>
  </si>
  <si>
    <t>Gradually means slowly</t>
  </si>
  <si>
    <t>What is the meaning of the word practically?</t>
  </si>
  <si>
    <t>Almost</t>
  </si>
  <si>
    <t>Definitely</t>
  </si>
  <si>
    <t>Practically matches with almost in the exercise list</t>
  </si>
  <si>
    <t>What is the meaning of the phrase it pains me?</t>
  </si>
  <si>
    <t>It hurts me</t>
  </si>
  <si>
    <t>It bothers me</t>
  </si>
  <si>
    <t>It pains me matches with it hurts me in the exercise list</t>
  </si>
  <si>
    <t>What is the meaning of the word ghastly?</t>
  </si>
  <si>
    <t>Wonderful</t>
  </si>
  <si>
    <t>Ghastly matches with terrible in the exercise list</t>
  </si>
  <si>
    <t>What is the meaning of the word appreciate?</t>
  </si>
  <si>
    <t>Understanding the difficulties</t>
  </si>
  <si>
    <t>Thanking someone</t>
  </si>
  <si>
    <t>Appreciate matches with understanding the difficulties in the exercise list</t>
  </si>
  <si>
    <t>What is the meaning of the word homesick?</t>
  </si>
  <si>
    <t>Wanting to be home</t>
  </si>
  <si>
    <t>Feeling sad</t>
  </si>
  <si>
    <t>Homesick matches with wanting to be home in the exercise list</t>
  </si>
  <si>
    <t>What is the meaning of the word exercise?</t>
  </si>
  <si>
    <t>Test the strength of</t>
  </si>
  <si>
    <t>Go outside</t>
  </si>
  <si>
    <t>Exercise matches with test the strength of in the exercise list</t>
  </si>
  <si>
    <t>What is the meaning of the word relief?</t>
  </si>
  <si>
    <t>A welcome change</t>
  </si>
  <si>
    <t>A sudden stop</t>
  </si>
  <si>
    <t>Relief matches with a welcome change in the exercise list</t>
  </si>
  <si>
    <t>What type of figure did Miss Beam have?</t>
  </si>
  <si>
    <t>Plump figure</t>
  </si>
  <si>
    <t>Slim figure</t>
  </si>
  <si>
    <t>Miss Beam had a plump figure</t>
  </si>
  <si>
    <t>Arithmetic operations</t>
  </si>
  <si>
    <t>History lessons</t>
  </si>
  <si>
    <t>What was the window overlooking besides a large garden?</t>
  </si>
  <si>
    <t>A playground at the back</t>
  </si>
  <si>
    <t>A small courtyard</t>
  </si>
  <si>
    <t>The children in the playground were described as what, besides jolly?</t>
  </si>
  <si>
    <t>Healthy</t>
  </si>
  <si>
    <t>What aid was the girl watching others at play using?</t>
  </si>
  <si>
    <t>What does the phrase are on their honour mean in the context of blind day?</t>
  </si>
  <si>
    <t>Have promised not to peep</t>
  </si>
  <si>
    <t>Must stay silent</t>
  </si>
  <si>
    <t>The blind day requires children to have help with what?</t>
  </si>
  <si>
    <t>Everything</t>
  </si>
  <si>
    <t>Only reading</t>
  </si>
  <si>
    <t>Who performs the duty of helping and leading the blind children about?</t>
  </si>
  <si>
    <t>Other children</t>
  </si>
  <si>
    <t>What is the atmosphere of the misfortune days described as, besides everyone being kind?</t>
  </si>
  <si>
    <t>It is really something of a game</t>
  </si>
  <si>
    <t>It is a difficult task</t>
  </si>
  <si>
    <t>Which misfortune day did the bandaged girl call perfectly ghastly?</t>
  </si>
  <si>
    <t>Not to see (blind day)</t>
  </si>
  <si>
    <t>Not to speak (dumb day)</t>
  </si>
  <si>
    <t>What did the bandaged girl say was almost fun?</t>
  </si>
  <si>
    <t>Not being able to hear</t>
  </si>
  <si>
    <t>What specific action makes having an arm tied up troublesome?</t>
  </si>
  <si>
    <t>What did the blind girl worry about that caused her head to ache?</t>
  </si>
  <si>
    <t>Getting hurt</t>
  </si>
  <si>
    <t>Missing lessons</t>
  </si>
  <si>
    <t>What specific clothing was the tall girl wearing besides a pink blouse?</t>
  </si>
  <si>
    <t>Blue cotton skirt</t>
  </si>
  <si>
    <t>Grey uniform</t>
  </si>
  <si>
    <t>Who did the bandaged girl identify as the Head Girl?</t>
  </si>
  <si>
    <t>What was the old man Peter doing in the garden?</t>
  </si>
  <si>
    <t>Cutting grass</t>
  </si>
  <si>
    <t>What is the source of the definition for the word practically?</t>
  </si>
  <si>
    <t>The matching exercise</t>
  </si>
  <si>
    <t>The dictionary excerpt</t>
  </si>
  <si>
    <t>What is the source of the definition for the word ghastly?</t>
  </si>
  <si>
    <t>What is the source of the definition for the word homesick?</t>
  </si>
  <si>
    <t>What is the source of the definition for the word appreciate?</t>
  </si>
  <si>
    <t>What types of learning activities complete the teaching besides simple arithmetic/spelling?</t>
  </si>
  <si>
    <t>Reading to them and interesting talks</t>
  </si>
  <si>
    <t>Writing and homework</t>
  </si>
  <si>
    <t>What qualities of the children were not all healthy and active-looking?</t>
  </si>
  <si>
    <t>Healthy and active-looking</t>
  </si>
  <si>
    <t>Jolly and beautiful</t>
  </si>
  <si>
    <t>Not all so healthy and active-looking</t>
  </si>
  <si>
    <t>What does the phrase their eyes are bandaged mean in simpler terms?</t>
  </si>
  <si>
    <t>They are resting their eyes</t>
  </si>
  <si>
    <t>What day requires children to exercise their will-power?</t>
  </si>
  <si>
    <t>The dumb day requires exercising will-power</t>
  </si>
  <si>
    <t>Unfair</t>
  </si>
  <si>
    <t>That would be cheating!</t>
  </si>
  <si>
    <t>What did the bandaged girl say was awful?</t>
  </si>
  <si>
    <t>To be blind</t>
  </si>
  <si>
    <t>To be lame</t>
  </si>
  <si>
    <t>It was so awful to be blind</t>
  </si>
  <si>
    <t>What action did the bandaged girl say was almost fun?</t>
  </si>
  <si>
    <t>Not being able to talk</t>
  </si>
  <si>
    <t>What clothing item was pink on the Head Girl, Millie?</t>
  </si>
  <si>
    <t>Blouse</t>
  </si>
  <si>
    <t>Skirt</t>
  </si>
  <si>
    <t>What physical feature was described as beginning to turn grey on Miss Beam?</t>
  </si>
  <si>
    <t>Her face</t>
  </si>
  <si>
    <t>Slender figure</t>
  </si>
  <si>
    <t>What basic mathematical operation was taught besides adding and multiplying?</t>
  </si>
  <si>
    <t>Dividing</t>
  </si>
  <si>
    <t>What was the primary aim of the school regarding attitude?</t>
  </si>
  <si>
    <t>To teach academic excellence</t>
  </si>
  <si>
    <t>What did the visitor see in the garden besides beautiful grounds?</t>
  </si>
  <si>
    <t>A lot of jolly children</t>
  </si>
  <si>
    <t>A lot of serious children</t>
  </si>
  <si>
    <t>How long is the duration of misfortune days for each child?</t>
  </si>
  <si>
    <t>Each term every child has one blind day</t>
  </si>
  <si>
    <t>How does the system benefit the helpers?</t>
  </si>
  <si>
    <t>They learn so much this way</t>
  </si>
  <si>
    <t>They get extra vacation</t>
  </si>
  <si>
    <t>What word describes the type of child who realizes misfortune before the day is over?</t>
  </si>
  <si>
    <t>Thoughtless</t>
  </si>
  <si>
    <t>What did the bandaged girl say was perfectly ghastly?</t>
  </si>
  <si>
    <t>Not to see</t>
  </si>
  <si>
    <t>To be hit</t>
  </si>
  <si>
    <t>What was the primary trouble caused by having an arm tied up?</t>
  </si>
  <si>
    <t>What was the profession of the old man Peter?</t>
  </si>
  <si>
    <t>The watchman</t>
  </si>
  <si>
    <t>What did the visitor discover about himself by describing things to others?</t>
  </si>
  <si>
    <t>It made them more interesting to him</t>
  </si>
  <si>
    <t>It made him bored</t>
  </si>
  <si>
    <t>It made them more interesting to me</t>
  </si>
  <si>
    <t>What word means belonging to the category of friendly?</t>
  </si>
  <si>
    <t>Kindly</t>
  </si>
  <si>
    <t>Ghastly</t>
  </si>
  <si>
    <t>What is the definition of hopeless in this context?</t>
  </si>
  <si>
    <t>Unfortunate</t>
  </si>
  <si>
    <t>What is the definition of misfortune?</t>
  </si>
  <si>
    <t>A temporary setback</t>
  </si>
  <si>
    <t>What two words describe the emotions of the villagers as they left [Context Clue]?</t>
  </si>
  <si>
    <t>Joy and relief</t>
  </si>
  <si>
    <t>What word is defined as causing fear or very bad?</t>
  </si>
  <si>
    <t>Terrify</t>
  </si>
  <si>
    <t>Terrible is defined as causing fear or very bad</t>
  </si>
  <si>
    <t>Who is the author of the poem Where Do All the Teachers Go??</t>
  </si>
  <si>
    <t>PETER DIXON</t>
  </si>
  <si>
    <t>E.V. LUCAS</t>
  </si>
  <si>
    <t>The author of the poem is PETER DIXON</t>
  </si>
  <si>
    <t>What time does the poet wonder where teachers go?</t>
  </si>
  <si>
    <t>When the school closes</t>
  </si>
  <si>
    <t>What action involving clothes does the poet wonder if teachers perform at home?</t>
  </si>
  <si>
    <t>Wash their socks</t>
  </si>
  <si>
    <t>Iron their shirts</t>
  </si>
  <si>
    <t>And do they wash their socks?</t>
  </si>
  <si>
    <t>What activity involving common manners does the poet wonder if teachers do like children?</t>
  </si>
  <si>
    <t>Pick their noses</t>
  </si>
  <si>
    <t>Scratch their heads</t>
  </si>
  <si>
    <t>Do they pick their noses The same as you and me?</t>
  </si>
  <si>
    <t>The poet wonders if teachers were ever children and ever what?</t>
  </si>
  <si>
    <t>Mischievous</t>
  </si>
  <si>
    <t>And were they ever bad?</t>
  </si>
  <si>
    <t>What mistake does the poet wonder if teachers made when they were young?</t>
  </si>
  <si>
    <t>Made mistakes</t>
  </si>
  <si>
    <t>Lost their belongings</t>
  </si>
  <si>
    <t>Did they ever make mistakes?</t>
  </si>
  <si>
    <t>What type of flakes does the poet mention teachers might have pinched?</t>
  </si>
  <si>
    <t>Chocolate flakes</t>
  </si>
  <si>
    <t>Corn flakes</t>
  </si>
  <si>
    <t>If they pinched the chocolate flakes?</t>
  </si>
  <si>
    <t>What is the final intention of the poet regarding his findings about teachers?</t>
  </si>
  <si>
    <t>Put it in a poem that they can read to you</t>
  </si>
  <si>
    <t>Show it to his friends</t>
  </si>
  <si>
    <t>What was the initial number of children the visitor saw with eye difficulty?</t>
  </si>
  <si>
    <t>One</t>
  </si>
  <si>
    <t>Three</t>
  </si>
  <si>
    <t>I saw one poor little girl being led about</t>
  </si>
  <si>
    <t>Grey</t>
  </si>
  <si>
    <t>What teaching activity is used for the rest of the teaching besides simple lessons?</t>
  </si>
  <si>
    <t>Interesting talks</t>
  </si>
  <si>
    <t>Strict questioning</t>
  </si>
  <si>
    <t>What did the visitor notice about the children in the playground regarding their appearance?</t>
  </si>
  <si>
    <t>They looked very happy</t>
  </si>
  <si>
    <t>What specific day involves the eyes being bandaged absolutely?</t>
  </si>
  <si>
    <t>Blind day</t>
  </si>
  <si>
    <t>Injured day</t>
  </si>
  <si>
    <t>During the blind day their eyes are bandaged absolutely</t>
  </si>
  <si>
    <t>What word is defined as who has come to talk?</t>
  </si>
  <si>
    <t>Come to talk</t>
  </si>
  <si>
    <t>Come to visit</t>
  </si>
  <si>
    <t>What was the blind girl doing that she felt was a relief?</t>
  </si>
  <si>
    <t>To stand up straight</t>
  </si>
  <si>
    <t>What adjective describes the experience of not seeing?</t>
  </si>
  <si>
    <t>Perfectly fine</t>
  </si>
  <si>
    <t>Black</t>
  </si>
  <si>
    <t>What phrase did Miss Beam use to suggest her system was working?</t>
  </si>
  <si>
    <t>It is completely successful</t>
  </si>
  <si>
    <t>What term is defined as difficult?</t>
  </si>
  <si>
    <t>Challenging</t>
  </si>
  <si>
    <t>What type of clothing does the poet wonder if teachers wear when sleeping?</t>
  </si>
  <si>
    <t>Pyjamas</t>
  </si>
  <si>
    <t>Night shirts</t>
  </si>
  <si>
    <t>Do they wear pyjamas</t>
  </si>
  <si>
    <t>What technological activity does the poet wonder if teachers do at home?</t>
  </si>
  <si>
    <t>Watch TV</t>
  </si>
  <si>
    <t>Listen to the radio</t>
  </si>
  <si>
    <t>Do they watch TV?</t>
  </si>
  <si>
    <t>What part of the school furniture does the poet wonder if teachers scribbled on?</t>
  </si>
  <si>
    <t>The desk tops</t>
  </si>
  <si>
    <t>The chairs</t>
  </si>
  <si>
    <t>Did they scribble on the desk tops</t>
  </si>
  <si>
    <t>What type of clothing does the poet wonder if teachers wore when they were young?</t>
  </si>
  <si>
    <t>Old dirty jeans</t>
  </si>
  <si>
    <t>New uniforms</t>
  </si>
  <si>
    <t>Did they wear old dirty jeans?</t>
  </si>
  <si>
    <t>The poet plans to follow one teacher back home to find out what they do and then do what?</t>
  </si>
  <si>
    <t>Put it in a poem</t>
  </si>
  <si>
    <t>Tell the class</t>
  </si>
  <si>
    <t>How was the girl the visitor first saw being led between the flower-beds?</t>
  </si>
  <si>
    <t>Carefully</t>
  </si>
  <si>
    <t>She was being led carefully between the flower-beds</t>
  </si>
  <si>
    <t>What did the girl seem to ask the boy when they stopped?</t>
  </si>
  <si>
    <t>Who had come</t>
  </si>
  <si>
    <t>Where they were going</t>
  </si>
  <si>
    <t>She stopped, and it looked like she asked him who had come</t>
  </si>
  <si>
    <t>Full of authority</t>
  </si>
  <si>
    <t>Mild authority</t>
  </si>
  <si>
    <t>Miss Beam was full of authority</t>
  </si>
  <si>
    <t>What was taught in the simple methods besides adding, subtracting, and multiplying?</t>
  </si>
  <si>
    <t>Simple spelling and writing</t>
  </si>
  <si>
    <t>Reading and history</t>
  </si>
  <si>
    <t>What did the visitor look out of to see the garden and playground?</t>
  </si>
  <si>
    <t>I went to the window which overlooked a large garden and a playground</t>
  </si>
  <si>
    <t>What did the visitor say caused him pain?</t>
  </si>
  <si>
    <t>To see that they are not all so healthy and active-looking</t>
  </si>
  <si>
    <t>To see the children playing roughly</t>
  </si>
  <si>
    <t>How many children did the visitor notice in total with eye difficulty initially?</t>
  </si>
  <si>
    <t>Two</t>
  </si>
  <si>
    <t>I saw one poor little girl... Now I can see two more with the same difficulty</t>
  </si>
  <si>
    <t>What was the status of the other children (besides the lame girl) regarding blindness?</t>
  </si>
  <si>
    <t>Not blind either</t>
  </si>
  <si>
    <t>Only recovering</t>
  </si>
  <si>
    <t>The others are not blind either</t>
  </si>
  <si>
    <t>What must children be on their honour not to do on blind day?</t>
  </si>
  <si>
    <t>Peep</t>
  </si>
  <si>
    <t>Eat</t>
  </si>
  <si>
    <t>What is the atmosphere of the misfortune days described as, besides being kind?</t>
  </si>
  <si>
    <t>A game</t>
  </si>
  <si>
    <t>A serious task</t>
  </si>
  <si>
    <t>What internal quality is exercised during the dumb day?</t>
  </si>
  <si>
    <t>Will-power</t>
  </si>
  <si>
    <t>Concentration</t>
  </si>
  <si>
    <t>They really have to exercise their will-power</t>
  </si>
  <si>
    <t>What word is defined as bad?</t>
  </si>
  <si>
    <t>What specific condition did the blind girl say was almost fun?</t>
  </si>
  <si>
    <t>Having a leg tied up</t>
  </si>
  <si>
    <t>Having an arm tied up</t>
  </si>
  <si>
    <t>What specific clothing was the tall girl wearing besides a blue cotton skirt?</t>
  </si>
  <si>
    <t>Pink blouse</t>
  </si>
  <si>
    <t>Red shirt</t>
  </si>
  <si>
    <t>What did the visitor realize about describing people and things?</t>
  </si>
  <si>
    <t>It made him feel tired</t>
  </si>
  <si>
    <t>What family relationship does the poet wonder if teachers have?</t>
  </si>
  <si>
    <t>Mums and dads</t>
  </si>
  <si>
    <t>Grandparents</t>
  </si>
  <si>
    <t>Have they mums and dads?</t>
  </si>
  <si>
    <t>What school supply does the poet wonder if teachers lost?</t>
  </si>
  <si>
    <t>Hymn books</t>
  </si>
  <si>
    <t>Calculators</t>
  </si>
  <si>
    <t>Did they ever lose their hymn books</t>
  </si>
  <si>
    <t>What specific food does the poet wonder if teachers left?</t>
  </si>
  <si>
    <t>Their greens</t>
  </si>
  <si>
    <t>Their desserts</t>
  </si>
  <si>
    <t>Did they ever leave their greens?</t>
  </si>
  <si>
    <t>What is the intention of the poet regarding the findings?</t>
  </si>
  <si>
    <t>To put it in a poem</t>
  </si>
  <si>
    <t>To write a complaint</t>
  </si>
  <si>
    <t>Not till last week</t>
  </si>
  <si>
    <t>One full day</t>
  </si>
  <si>
    <t>Not till last week did the chance come to visit it</t>
  </si>
  <si>
    <t>What was the specific aim of the school regarding attitude?</t>
  </si>
  <si>
    <t>To teach discipline</t>
  </si>
  <si>
    <t>What aid was the girl watching the others at play using?</t>
  </si>
  <si>
    <t>A stick</t>
  </si>
  <si>
    <t>How often does each child participate in the misfortune system?</t>
  </si>
  <si>
    <t>Once a year</t>
  </si>
  <si>
    <t>What did the blind girl say was a relief?</t>
  </si>
  <si>
    <t>To talk to the gentleman</t>
  </si>
  <si>
    <t>What word means to be seen?</t>
  </si>
  <si>
    <t>In sight</t>
  </si>
  <si>
    <t>In vision</t>
  </si>
  <si>
    <t>In sight is defined as to be seen</t>
  </si>
  <si>
    <t>The textbook glossary</t>
  </si>
  <si>
    <t>The poetry notes</t>
  </si>
  <si>
    <t>Homesick means wanting to be home</t>
  </si>
  <si>
    <t>What is the source of the definition for the word awesome [Context Clue]?</t>
  </si>
  <si>
    <t>None available</t>
  </si>
  <si>
    <t>The definition for awesome is not explicitly provided in the source</t>
  </si>
  <si>
    <t>What phrase implies that the visitor did not get a chance to visit until recently?</t>
  </si>
  <si>
    <t>Every other day</t>
  </si>
  <si>
    <t>What emotion did the visitor express when he saw the children were not so healthy-looking?</t>
  </si>
  <si>
    <t>It pains me</t>
  </si>
  <si>
    <t>It surprises me</t>
  </si>
  <si>
    <t>Dumb day</t>
  </si>
  <si>
    <t>Who helps the blind children and leads them about?</t>
  </si>
  <si>
    <t>What did the bandaged girl say peeping would be?</t>
  </si>
  <si>
    <t>A mistake</t>
  </si>
  <si>
    <t>What physical structure did the old man Peter attend to?</t>
  </si>
  <si>
    <t>Roses</t>
  </si>
  <si>
    <t>Trees</t>
  </si>
  <si>
    <t>The old man tying up roses</t>
  </si>
  <si>
    <t>What word is defined as slowly?</t>
  </si>
  <si>
    <t>Gradually</t>
  </si>
  <si>
    <t>The poet wonders if teachers wore what type of casual clothing?</t>
  </si>
  <si>
    <t>New denim jackets</t>
  </si>
  <si>
    <t>What part of the school day does the poet reference regarding teachers leaving?</t>
  </si>
  <si>
    <t>When the bell rings</t>
  </si>
  <si>
    <t>What type of books does the poet wonder if teachers lost?</t>
  </si>
  <si>
    <t>Library books</t>
  </si>
  <si>
    <t>Slight authority</t>
  </si>
  <si>
    <t>What was taught in the simple methods besides simple spelling and writing?</t>
  </si>
  <si>
    <t>Adding, subtracting, multiplying</t>
  </si>
  <si>
    <t>History, geography</t>
  </si>
  <si>
    <t>What was the area surrounding the playground described as?</t>
  </si>
  <si>
    <t>A small field</t>
  </si>
  <si>
    <t>Overlooked a large garden</t>
  </si>
  <si>
    <t>What did the visitor notice about the children in the playground regarding their health?</t>
  </si>
  <si>
    <t>Very active</t>
  </si>
  <si>
    <t>How many specific types of days of misfortune are there each term?</t>
  </si>
  <si>
    <t>Four</t>
  </si>
  <si>
    <t>One blind day, one lame day, one deaf day, one injured day and one dumb day</t>
  </si>
  <si>
    <t>What is defined as having promised?</t>
  </si>
  <si>
    <t>Are on their honour</t>
  </si>
  <si>
    <t>Are on their oath</t>
  </si>
  <si>
    <t>What day did Miss Beam say was really the worst?</t>
  </si>
  <si>
    <t>Being deaf</t>
  </si>
  <si>
    <t>What term describes the experience of not seeing?</t>
  </si>
  <si>
    <t>Slightly challenging</t>
  </si>
  <si>
    <t>Thinking about them intensely</t>
  </si>
  <si>
    <t>What word is defined as unfortunate; without hope?</t>
  </si>
  <si>
    <t>Hopeless</t>
  </si>
  <si>
    <t>The children are encouraged to honour and obey whom [Context Clue]?</t>
  </si>
  <si>
    <t>Their parents</t>
  </si>
  <si>
    <t>Their teachers</t>
  </si>
  <si>
    <t>Encourage all children to honour and obey their parents</t>
  </si>
  <si>
    <t>What action does the poet wonder if teachers did with chocolate flakes?</t>
  </si>
  <si>
    <t>Pinched them</t>
  </si>
  <si>
    <t>Shared them</t>
  </si>
  <si>
    <t>What is the final plan of the poet regarding the teachers?</t>
  </si>
  <si>
    <t>Write a letter to them</t>
  </si>
  <si>
    <t>What phrase implies that the little boy was doing a careful job of leading the girl?</t>
  </si>
  <si>
    <t>What was the purpose of the talks besides reading to the children?</t>
  </si>
  <si>
    <t>To provide interesting talks</t>
  </si>
  <si>
    <t>To test their knowledge</t>
  </si>
  <si>
    <t>What does the school aim to teach regarding social responsibility?</t>
  </si>
  <si>
    <t>Being quiet students</t>
  </si>
  <si>
    <t>What did the visitor see that was painful?</t>
  </si>
  <si>
    <t>Children not all so healthy and active-looking</t>
  </si>
  <si>
    <t>The lack of trees</t>
  </si>
  <si>
    <t>What specific day requires children to exercise their will-power?</t>
  </si>
  <si>
    <t>A slight error</t>
  </si>
  <si>
    <t>What word describes the type of movement the visitor noticed about himself?</t>
  </si>
  <si>
    <t>Suddenly</t>
  </si>
  <si>
    <t>What is the source of the definition for the word misery?</t>
  </si>
  <si>
    <t>Misery is defined as difficulty; unpleasantness</t>
  </si>
  <si>
    <t>What two items of clothing does the poet wonder if teachers wear?</t>
  </si>
  <si>
    <t>Pyjamas and old dirty jeans</t>
  </si>
  <si>
    <t>Uniform and coat</t>
  </si>
  <si>
    <t>Do they wear pyjamas... Did they wear old dirty jeans?</t>
  </si>
  <si>
    <t>What action did the poet wonder if teachers performed on their desks?</t>
  </si>
  <si>
    <t>Scribbled on the desk tops</t>
  </si>
  <si>
    <t>Drawn on the board</t>
  </si>
  <si>
    <t>In mind</t>
  </si>
  <si>
    <t>What was the age of the boy leading the blindfolded girl?</t>
  </si>
  <si>
    <t>About eight</t>
  </si>
  <si>
    <t>About five</t>
  </si>
  <si>
    <t>The boy was about four years younger than the twelve-year-old girl, making him about eight</t>
  </si>
  <si>
    <t>Likely comforting to a homesick child</t>
  </si>
  <si>
    <t>Likely comforting to all children</t>
  </si>
  <si>
    <t>What did the window overlook, besides the playground?</t>
  </si>
  <si>
    <t>What was the reason the girl with the crutch was there, according to Miss Beam?</t>
  </si>
  <si>
    <t>It is only her lame day</t>
  </si>
  <si>
    <t>She was learning to walk</t>
  </si>
  <si>
    <t>This is only her lame day</t>
  </si>
  <si>
    <t>How many total misfortune days are listed for each term?</t>
  </si>
  <si>
    <t>What day did some children find the most difficult?</t>
  </si>
  <si>
    <t>The dumb day is the most difficult</t>
  </si>
  <si>
    <t>Hopping about on a crutch</t>
  </si>
  <si>
    <t>Walking with assistance</t>
  </si>
  <si>
    <t>Blue cotton</t>
  </si>
  <si>
    <t>Grey wool</t>
  </si>
  <si>
    <t>It required careful observation</t>
  </si>
  <si>
    <t>What word means unfortunate condition; bad luck?</t>
  </si>
  <si>
    <t>Misfortune</t>
  </si>
  <si>
    <t>Misery</t>
  </si>
  <si>
    <t>Poor old father</t>
  </si>
  <si>
    <t>Lazy old father</t>
  </si>
  <si>
    <t>My poor old father!</t>
  </si>
  <si>
    <t>What quality is difficult for a small child to attribute to their teacher?</t>
  </si>
  <si>
    <t>Being an ordinary person</t>
  </si>
  <si>
    <t>Being a bad person</t>
  </si>
  <si>
    <t>Difficult for a small child to think of his/her teacher as an ordinary person</t>
  </si>
  <si>
    <t>What action does the poet wonder if teachers performed when they were young regarding spelling?</t>
  </si>
  <si>
    <t>Never spell right</t>
  </si>
  <si>
    <t>Always spell correctly</t>
  </si>
  <si>
    <t>Did they ever, never spell right</t>
  </si>
  <si>
    <t>What kind of flakes does the poet mention teachers might have pinched?</t>
  </si>
  <si>
    <t>Sugar flakes</t>
  </si>
  <si>
    <t>Pinched the chocolate flakes</t>
  </si>
  <si>
    <t>The poet wonders if teachers lost what items?</t>
  </si>
  <si>
    <t>Textbooks</t>
  </si>
  <si>
    <t>To put it in a poem that they can read to you</t>
  </si>
  <si>
    <t>To send a questionnaire</t>
  </si>
  <si>
    <t>Beginning to turn grey</t>
  </si>
  <si>
    <t>Completely white</t>
  </si>
  <si>
    <t>Speaking</t>
  </si>
  <si>
    <t>A busy street and a field</t>
  </si>
  <si>
    <t>A large garden and a playground at the back</t>
  </si>
  <si>
    <t>What was the initial condition of the girl with the crutch?</t>
  </si>
  <si>
    <t>Seemed to be a hopeless cripple</t>
  </si>
  <si>
    <t>Seemed to be a happy girl</t>
  </si>
  <si>
    <t>Leave the room</t>
  </si>
  <si>
    <t>Not to talk</t>
  </si>
  <si>
    <t>What made having an arm tied up a bit more troublesome?</t>
  </si>
  <si>
    <t>What was the occupation of the old man Peter?</t>
  </si>
  <si>
    <t>The caretaker</t>
  </si>
  <si>
    <t>Considerate</t>
  </si>
  <si>
    <t>What type of family members does the poet wonder if teachers have?</t>
  </si>
  <si>
    <t>Brothers and sisters</t>
  </si>
  <si>
    <t>What action related to the nose does the poet wonder if teachers perform?</t>
  </si>
  <si>
    <t>Rub their noses</t>
  </si>
  <si>
    <t>Do they pick their noses</t>
  </si>
  <si>
    <t>What is the British spelling of the word organize [Context Clue]?</t>
  </si>
  <si>
    <t>The plump figure of Miss Beam was likely comforting to whom?</t>
  </si>
  <si>
    <t>A healthy child</t>
  </si>
  <si>
    <t>Likely to be comforting to a homesick child</t>
  </si>
  <si>
    <t>What does the real aim of the school focus on teaching?</t>
  </si>
  <si>
    <t>Thoughtfulness</t>
  </si>
  <si>
    <t>Academic skills</t>
  </si>
  <si>
    <t>What did the visitor see in the garden that was painful?</t>
  </si>
  <si>
    <t>The dirty surroundings</t>
  </si>
  <si>
    <t>What day involves the bandage being put on overnight?</t>
  </si>
  <si>
    <t>A ritual</t>
  </si>
  <si>
    <t>What phrase describes the feelings of the children at the end of the day?</t>
  </si>
  <si>
    <t>They feel relieved</t>
  </si>
  <si>
    <t>What did the visitor realize made people and things more interesting?</t>
  </si>
  <si>
    <t>Describing them to someone else</t>
  </si>
  <si>
    <t>Reading about them</t>
  </si>
  <si>
    <t>What word means difficult?</t>
  </si>
  <si>
    <t>Unpleasant</t>
  </si>
  <si>
    <t>What phrase suggests the system of misfortune days was validated?</t>
  </si>
  <si>
    <t>The system is confirmed</t>
  </si>
  <si>
    <t>Miss Beam replied, Then there is something in my system after all</t>
  </si>
  <si>
    <t>What type of item does the poet wonder if teachers watch?</t>
  </si>
  <si>
    <t>TV</t>
  </si>
  <si>
    <t>Movies</t>
  </si>
  <si>
    <t>What clothing item does the poet wonder if teachers wear when sleeping?</t>
  </si>
  <si>
    <t>Robes</t>
  </si>
  <si>
    <t>What is the British spelling of the word defense [Context Clue]?</t>
  </si>
  <si>
    <t>What phrase is defined as to be seen?</t>
  </si>
  <si>
    <t>What specific condition was the girl with curly red hair experiencing?</t>
  </si>
  <si>
    <t>On crutches</t>
  </si>
  <si>
    <t>Blindfolded</t>
  </si>
  <si>
    <t>What quality is difficult for a small child to associate with their teacher?</t>
  </si>
  <si>
    <t>Ordinariness</t>
  </si>
  <si>
    <t>Weakness</t>
  </si>
  <si>
    <t>What did the visitor see that he described as very beautiful?</t>
  </si>
  <si>
    <t>Grounds</t>
  </si>
  <si>
    <t>Buildings</t>
  </si>
  <si>
    <t>I see some very beautiful grounds</t>
  </si>
  <si>
    <t>He was always careful</t>
  </si>
  <si>
    <t>I discovered that I was ten times more thoughtful</t>
  </si>
  <si>
    <t>What word describes the action of going deep into [Context Clue]?</t>
  </si>
  <si>
    <t>Delving</t>
  </si>
  <si>
    <t>Exploring</t>
  </si>
  <si>
    <t>Delving means going deep into</t>
  </si>
  <si>
    <t>What is the purpose of the bandage being put on overnight for the blind day?</t>
  </si>
  <si>
    <t>So they wake blind</t>
  </si>
  <si>
    <t>To prevent them from cheating</t>
  </si>
  <si>
    <t>What word is defined as difficulty; unpleasantness?</t>
  </si>
  <si>
    <t>What common food does the poet wonder if teachers left?</t>
  </si>
  <si>
    <t>Their beans</t>
  </si>
  <si>
    <t>What did the poet plan to do with the findings about teachers?</t>
  </si>
  <si>
    <t>Make a song</t>
  </si>
  <si>
    <t>What was the approximate age of the boy leading the twelve-year-old girl?</t>
  </si>
  <si>
    <t>He was about four years younger, making him about eight</t>
  </si>
  <si>
    <t>What was the status of the hands of the children during interesting talks?</t>
  </si>
  <si>
    <t>Moving</t>
  </si>
  <si>
    <t>Keep their hands quiet</t>
  </si>
  <si>
    <t>Very happy and healthy</t>
  </si>
  <si>
    <t>Fully blind</t>
  </si>
  <si>
    <t>Who were the best helpers for the blind day?</t>
  </si>
  <si>
    <t>The oldest students</t>
  </si>
  <si>
    <t>What did the bandaged girl say caused her head to ache?</t>
  </si>
  <si>
    <t>The tight bandage</t>
  </si>
  <si>
    <t>Red cotton</t>
  </si>
  <si>
    <t>Who did the visitor identify as the old man tying up roses?</t>
  </si>
  <si>
    <t>Peter</t>
  </si>
  <si>
    <t>The headmaster</t>
  </si>
  <si>
    <t>What phrase implies that the quarrel led to disagreement [Context Clue]?</t>
  </si>
  <si>
    <t>We argued</t>
  </si>
  <si>
    <t>And somehow we fell out</t>
  </si>
  <si>
    <t>What activity does the poet wonder if teachers do like you and me?</t>
  </si>
  <si>
    <t>Complain loudly</t>
  </si>
  <si>
    <t>What item does the poet wonder if teachers wore?</t>
  </si>
  <si>
    <t>Expensive suits</t>
  </si>
  <si>
    <t>On the horizon</t>
  </si>
  <si>
    <t>Slender</t>
  </si>
  <si>
    <t>What basic arithmetic operation was included in the simple teaching besides multiplying?</t>
  </si>
  <si>
    <t>Adding</t>
  </si>
  <si>
    <t>What was the fate of the crow in the Banyan Tree story [Context Clue]?</t>
  </si>
  <si>
    <t>Fell dead</t>
  </si>
  <si>
    <t>Flew away safely</t>
  </si>
  <si>
    <t>Birds fell dead because of the heat</t>
  </si>
  <si>
    <t>I was very sorry to go</t>
  </si>
  <si>
    <t>I felt indifferent</t>
  </si>
  <si>
    <t>What did the villagers say after tasting the waterfall water [Context Clue]?</t>
  </si>
  <si>
    <t>Delicious saké!</t>
  </si>
  <si>
    <t>Climbing trees</t>
  </si>
  <si>
    <t>Playing games</t>
  </si>
  <si>
    <t>A mango tree</t>
  </si>
  <si>
    <t>A banyan tree</t>
  </si>
  <si>
    <t>Just outside our house, there is a mango tree which Radha loves to go up.</t>
  </si>
  <si>
    <t>What physical structure of the tree makes it simple to climb?</t>
  </si>
  <si>
    <t>Its branches spread out</t>
  </si>
  <si>
    <t>Its trunk is rough</t>
  </si>
  <si>
    <t>Its branches spread out, so it is simple to climb up the tree.</t>
  </si>
  <si>
    <t>Where can Radha sit comfortably in the tree?</t>
  </si>
  <si>
    <t>In the fork of two branches</t>
  </si>
  <si>
    <t>On the highest branch</t>
  </si>
  <si>
    <t>Radha can sit comfortably in the fork of two branches.</t>
  </si>
  <si>
    <t>It is not sensible</t>
  </si>
  <si>
    <t>It is dangerous</t>
  </si>
  <si>
    <t>Her mother tells her it is not sensible for girls to climb trees.</t>
  </si>
  <si>
    <t>What activities did Radha and her mother do together in the tree one afternoon?</t>
  </si>
  <si>
    <t>Talking and eating raw mangoes</t>
  </si>
  <si>
    <t>Reading and singing</t>
  </si>
  <si>
    <t>Both of us sat there talking and eating raw mangoes.</t>
  </si>
  <si>
    <t>How does Radha feel when she is high up in the tree?</t>
  </si>
  <si>
    <t>Like she can rule the whole world</t>
  </si>
  <si>
    <t>Like she is a bird</t>
  </si>
  <si>
    <t>When high up in the tree, Radha feels like she can rule the whole world.</t>
  </si>
  <si>
    <t>What does Nasir want to become when he grows up?</t>
  </si>
  <si>
    <t>A seed collector</t>
  </si>
  <si>
    <t>A farmer</t>
  </si>
  <si>
    <t>When Nasir grows up, he wants to become a seed collector.</t>
  </si>
  <si>
    <t>Cotton fields</t>
  </si>
  <si>
    <t>Wheat fields</t>
  </si>
  <si>
    <t>Buying new seeds</t>
  </si>
  <si>
    <t>Buying new equipment</t>
  </si>
  <si>
    <t>His father spends a lot of money on buying new seeds to grow cotton plants.</t>
  </si>
  <si>
    <t>Collect seeds from his own plants</t>
  </si>
  <si>
    <t>Buy seeds cheaply</t>
  </si>
  <si>
    <t>His grandfather could collect the seeds from his own plants which could be sown.</t>
  </si>
  <si>
    <t>What specific knowledge does Nasir want to find out?</t>
  </si>
  <si>
    <t>How to increase the harvest</t>
  </si>
  <si>
    <t>Nasir wants to find out why that is so regarding the seeds.</t>
  </si>
  <si>
    <t>What does Nasir want to learn how to do to avoid yearly expenditure?</t>
  </si>
  <si>
    <t>Preserve seeds</t>
  </si>
  <si>
    <t>Plant new crops</t>
  </si>
  <si>
    <t>Nasir wants to learn how to preserve seeds.</t>
  </si>
  <si>
    <t>If Rohit had a huge amount of money, what would he do?</t>
  </si>
  <si>
    <t>Travel and travel</t>
  </si>
  <si>
    <t>Buy a house</t>
  </si>
  <si>
    <t>If Rohit had a huge amount of money he would travel and travel.</t>
  </si>
  <si>
    <t>What specific mountains does Rohit want to see?</t>
  </si>
  <si>
    <t>The mountains of New Zealand</t>
  </si>
  <si>
    <t>The Andes mountains</t>
  </si>
  <si>
    <t>Rohit wants to see the mountains of New Zealand.</t>
  </si>
  <si>
    <t>What made the New Zealand mountains look beautiful to Rohit?</t>
  </si>
  <si>
    <t>A magazine picture</t>
  </si>
  <si>
    <t>A documentary film</t>
  </si>
  <si>
    <t>They looked beautiful in a magazine picture.</t>
  </si>
  <si>
    <t>What river does Rohit wish he could sail down on a raft?</t>
  </si>
  <si>
    <t>The Amazon river in South America</t>
  </si>
  <si>
    <t>The Mississippi river</t>
  </si>
  <si>
    <t>Rohit wishes he could sail down the Amazon river in South America on a raft.</t>
  </si>
  <si>
    <t>Where does Rohit want to live on the beaches?</t>
  </si>
  <si>
    <t>Lakshadweep</t>
  </si>
  <si>
    <t>Andaman Islands</t>
  </si>
  <si>
    <t>Rohit wants to live on the beaches of Lakshadweep.</t>
  </si>
  <si>
    <t>What specific natural feature does Rohit want to dive down to see near Lakshadweep?</t>
  </si>
  <si>
    <t>Coral</t>
  </si>
  <si>
    <t>Deep-sea fish</t>
  </si>
  <si>
    <t>Rohit wants to dive down to see coral.</t>
  </si>
  <si>
    <t>What specific Indian building does Rohit suppose he should go to?</t>
  </si>
  <si>
    <t>The Konark temple in Orissa</t>
  </si>
  <si>
    <t>The Taj Mahal in Agra</t>
  </si>
  <si>
    <t>Rohit supposes he should go to the Konark temple in Orissa.</t>
  </si>
  <si>
    <t>What old city in China does Rohit mention?</t>
  </si>
  <si>
    <t>Beijing</t>
  </si>
  <si>
    <t>Shanghai</t>
  </si>
  <si>
    <t>Rohit mentions the old city in Beijing in China.</t>
  </si>
  <si>
    <t>What famous Egyptian structure does Rohit mention?</t>
  </si>
  <si>
    <t>The Pyramids</t>
  </si>
  <si>
    <t>The Sphinx</t>
  </si>
  <si>
    <t>Rohit mentions the Pyramids in Egypt.</t>
  </si>
  <si>
    <t>What does Rohit actually enjoy seeing more than old buildings?</t>
  </si>
  <si>
    <t>Nature</t>
  </si>
  <si>
    <t>People</t>
  </si>
  <si>
    <t>Rohit actually enjoys seeing nature more than old buildings.</t>
  </si>
  <si>
    <t>What makes Serbjit very angry?</t>
  </si>
  <si>
    <t>When he gets bad marks</t>
  </si>
  <si>
    <t>Ravi</t>
  </si>
  <si>
    <t>His little brother</t>
  </si>
  <si>
    <t>If he tells his teacher that Ravi borrowed his book and forgot to return it.</t>
  </si>
  <si>
    <t>Who does Serbjit tell his parents started the fight?</t>
  </si>
  <si>
    <t>What action does Serbjit take to prevent showing his anger?</t>
  </si>
  <si>
    <t>Look down at his shoes and count to ten</t>
  </si>
  <si>
    <t>Walk out of the room</t>
  </si>
  <si>
    <t>Serbjit sometimes has to look down at his shoes and count to ten.</t>
  </si>
  <si>
    <t>What does Dolma plan to become when she grows up?</t>
  </si>
  <si>
    <t>The Prime Minister of India</t>
  </si>
  <si>
    <t>A politician</t>
  </si>
  <si>
    <t>Dolma is going to be the Prime Minister of India.</t>
  </si>
  <si>
    <t>What is the reaction of people when Dolma says she will be the Prime Minister?</t>
  </si>
  <si>
    <t>People always laugh</t>
  </si>
  <si>
    <t>People encourage her</t>
  </si>
  <si>
    <t>People always laugh when Dolma says that.</t>
  </si>
  <si>
    <t>Everyone in her class</t>
  </si>
  <si>
    <t>Her best friends</t>
  </si>
  <si>
    <t>Who always trusts Dolma when something needs to be done in school?</t>
  </si>
  <si>
    <t>Her teacher</t>
  </si>
  <si>
    <t>Her principal</t>
  </si>
  <si>
    <t>What two infrastructure items does Dolma want India to have good quality of?</t>
  </si>
  <si>
    <t>Roads and schools</t>
  </si>
  <si>
    <t>Libraries and hospitals</t>
  </si>
  <si>
    <t>Dolma wants us to have good hospitals and roads and schools.</t>
  </si>
  <si>
    <t>What type of professionals does Dolma want India to have many of?</t>
  </si>
  <si>
    <t>Good scientists</t>
  </si>
  <si>
    <t>Good politicians</t>
  </si>
  <si>
    <t>Dolma wants to make sure that there are many good scientists in India.</t>
  </si>
  <si>
    <t>What specific medical outcome does Dolma want scientists to invent?</t>
  </si>
  <si>
    <t>Cures for diseases</t>
  </si>
  <si>
    <t>New surgical methods</t>
  </si>
  <si>
    <t>Scientists in India who will invent cures for diseases.</t>
  </si>
  <si>
    <t>What specific space achievement does Dolma mention?</t>
  </si>
  <si>
    <t>Send a spaceship to Mars</t>
  </si>
  <si>
    <t>Send a satellite to the Moon</t>
  </si>
  <si>
    <t>Dolma wants scientists to send a spaceship to Mars.</t>
  </si>
  <si>
    <t>The second Sunday of every month</t>
  </si>
  <si>
    <t>The first Saturday of every month</t>
  </si>
  <si>
    <t>A film at the cinema hall</t>
  </si>
  <si>
    <t>A sports match</t>
  </si>
  <si>
    <t>His whole family always goes to the cinema hall to see a film.</t>
  </si>
  <si>
    <t>Who gets the tickets in advance for the cinema hall outing?</t>
  </si>
  <si>
    <t>His father gets the tickets in advance.</t>
  </si>
  <si>
    <t>How many total family members (including Peter) go to the cinema?</t>
  </si>
  <si>
    <t>Peter, his grandmother, his parents, and his two brothers make six people.</t>
  </si>
  <si>
    <t>Peanuts</t>
  </si>
  <si>
    <t>Ice cream</t>
  </si>
  <si>
    <t>In the interval my father buys us peanuts.</t>
  </si>
  <si>
    <t>What does Peter love to do in the darkness of the hall?</t>
  </si>
  <si>
    <t>Sit eating and watching the film</t>
  </si>
  <si>
    <t>Sleep quietly</t>
  </si>
  <si>
    <t>Peter loves to sit in the darkness of the hall eating and watching the film.</t>
  </si>
  <si>
    <t>Pizza</t>
  </si>
  <si>
    <t>Afterwards we always stop to eat ice cream.</t>
  </si>
  <si>
    <t>Is Peter an only child?</t>
  </si>
  <si>
    <t>Peter is not an only child as he has two brothers.</t>
  </si>
  <si>
    <t>Does Serbjit shout at people when he gets angry?</t>
  </si>
  <si>
    <t>Serbjit counts to ten so that he does not show that he is angry.</t>
  </si>
  <si>
    <t>Does Nasir live in the city?</t>
  </si>
  <si>
    <t>Nasir has cotton fields in his village.</t>
  </si>
  <si>
    <t>What type of intelligence is used when someone enjoys listening to people and solving their problems?</t>
  </si>
  <si>
    <t>Interpersonal intelligence</t>
  </si>
  <si>
    <t>Logical intelligence</t>
  </si>
  <si>
    <t>I use my interpersonal intelligence when enjoying listening to people and solving their problems.</t>
  </si>
  <si>
    <t>What type of intelligence is used when someone enjoys dancing or physical activity?</t>
  </si>
  <si>
    <t>Bodily intelligence</t>
  </si>
  <si>
    <t>Musical intelligence</t>
  </si>
  <si>
    <t>I use my bodily intelligence when enjoying dancing or physical activity.</t>
  </si>
  <si>
    <t>What type of intelligence is used when someone enjoys looking at maps and examining pictures?</t>
  </si>
  <si>
    <t>Visual intelligence</t>
  </si>
  <si>
    <t>Linguistic intelligence</t>
  </si>
  <si>
    <t>I use my visual intelligence when enjoying looking at maps and examining pictures.</t>
  </si>
  <si>
    <t>What type of intelligence is used when someone enjoys working with numbers and solving maths problems?</t>
  </si>
  <si>
    <t>Naturalistic intelligence</t>
  </si>
  <si>
    <t>I use my logical intelligence when enjoying working with numbers and solving maths problems.</t>
  </si>
  <si>
    <t>What type of intelligence is used when someone enjoys telling a story or arguing?</t>
  </si>
  <si>
    <t>I use my linguistic intelligence when enjoying telling a story or arguing.</t>
  </si>
  <si>
    <t>Plans the design of a building, town, or city</t>
  </si>
  <si>
    <t>An Architect plans the design of a building, town, or city.</t>
  </si>
  <si>
    <t>Works in sports or activities such as running, jumping, etc.</t>
  </si>
  <si>
    <t>Makes up notes to create music</t>
  </si>
  <si>
    <t>A Composer makes up notes to create music.</t>
  </si>
  <si>
    <t>What is the warning given about thoughts in the poem?</t>
  </si>
  <si>
    <t>Never let a thought shrivel and die</t>
  </si>
  <si>
    <t>Never let a thought grow too big</t>
  </si>
  <si>
    <t>Never let a thought shrivel and die.</t>
  </si>
  <si>
    <t>What is the reason a thought might shrivel and die?</t>
  </si>
  <si>
    <t>For want of a way to say it</t>
  </si>
  <si>
    <t>For lack of nutrition</t>
  </si>
  <si>
    <t>A thought shrivels and dies For want of a way to say it.</t>
  </si>
  <si>
    <t>How is English described in the poem?</t>
  </si>
  <si>
    <t>A wonderful game</t>
  </si>
  <si>
    <t>A difficult subject</t>
  </si>
  <si>
    <t>English is a wonderful game.</t>
  </si>
  <si>
    <t>What action is required to play the wonderful game of English?</t>
  </si>
  <si>
    <t>Match the words to the brightest thoughts</t>
  </si>
  <si>
    <t>Read many books</t>
  </si>
  <si>
    <t>All that you do is match the words To the brightest thoughts in your head.</t>
  </si>
  <si>
    <t>What characteristic must thoughts have to be matched with words?</t>
  </si>
  <si>
    <t>The brightest thoughts in your head</t>
  </si>
  <si>
    <t>The deepest feelings in your heart</t>
  </si>
  <si>
    <t>Match the words To the brightest thoughts in your head.</t>
  </si>
  <si>
    <t>How should thoughts come out, besides clear and true?</t>
  </si>
  <si>
    <t>Handsomely groomed and fed</t>
  </si>
  <si>
    <t>Elegantly dressed and clean</t>
  </si>
  <si>
    <t>They come out clear and true And handsomely groomed and fed.</t>
  </si>
  <si>
    <t>What are words described as being the food and dress of?</t>
  </si>
  <si>
    <t>Thought</t>
  </si>
  <si>
    <t>Language</t>
  </si>
  <si>
    <t>Words are the food and dress of thought.</t>
  </si>
  <si>
    <t>What two things do words give thought?</t>
  </si>
  <si>
    <t>Its body and swing</t>
  </si>
  <si>
    <t>Its life and soul</t>
  </si>
  <si>
    <t>They give it its body and swing.</t>
  </si>
  <si>
    <t>What are people longing to hear today?</t>
  </si>
  <si>
    <t>Some fresh and beautiful thing</t>
  </si>
  <si>
    <t>Some old and familiar story</t>
  </si>
  <si>
    <t>What is the only thing that can free a thought?</t>
  </si>
  <si>
    <t>Only words</t>
  </si>
  <si>
    <t>Only silence</t>
  </si>
  <si>
    <t>But only words can free a thought.</t>
  </si>
  <si>
    <t>Where is a thought hidden before it is freed by words?</t>
  </si>
  <si>
    <t>From its prison behind your eyes</t>
  </si>
  <si>
    <t>From its cage in your heart</t>
  </si>
  <si>
    <t>From its prison behind your eyes.</t>
  </si>
  <si>
    <t>What might your mind be holding now, according to the poet?</t>
  </si>
  <si>
    <t>A marvellous new surprise</t>
  </si>
  <si>
    <t>A great hidden secret</t>
  </si>
  <si>
    <t>May be your mind is holding now A marvellous new surprise.</t>
  </si>
  <si>
    <t>Who is the author of the poem The Wonderful Words?</t>
  </si>
  <si>
    <t>Do not let a thought shrivel and die because you may not find what?</t>
  </si>
  <si>
    <t>A way to say it</t>
  </si>
  <si>
    <t>A person to talk to</t>
  </si>
  <si>
    <t>Do not let a thought shrivel and die because you may not find a way to express it.</t>
  </si>
  <si>
    <t>English is described as what type of game that everyone can play?</t>
  </si>
  <si>
    <t>A difficult challenge</t>
  </si>
  <si>
    <t>English is a wonderful game with words that everyone can play.</t>
  </si>
  <si>
    <t>One has to match the words to what specific thoughts?</t>
  </si>
  <si>
    <t>To the brightest thoughts in your head</t>
  </si>
  <si>
    <t>To the most difficult words in the dictionary</t>
  </si>
  <si>
    <t>One has to match the words to the brightest thoughts in your head.</t>
  </si>
  <si>
    <t>Words are described as the food and what of thought?</t>
  </si>
  <si>
    <t>Dress</t>
  </si>
  <si>
    <t>Body</t>
  </si>
  <si>
    <t>What phrase describes the unsaid beautiful things?</t>
  </si>
  <si>
    <t>Many of the loveliest things Have never yet been said</t>
  </si>
  <si>
    <t>The nicest things are often silent</t>
  </si>
  <si>
    <t>Many of the loveliest things Have never yet been said.</t>
  </si>
  <si>
    <t>What part of the thought do words provide?</t>
  </si>
  <si>
    <t>Body and swing</t>
  </si>
  <si>
    <t>Weight and direction</t>
  </si>
  <si>
    <t>Who else besides Radha sat in the mango tree one afternoon?</t>
  </si>
  <si>
    <t>Rice</t>
  </si>
  <si>
    <t>We have cotton fields in our village.</t>
  </si>
  <si>
    <t>Buying new land</t>
  </si>
  <si>
    <t>My father spends a lot of money on buying new seeds.</t>
  </si>
  <si>
    <t>What is the location of the Amazon river Rohit mentions?</t>
  </si>
  <si>
    <t>South America</t>
  </si>
  <si>
    <t>North America</t>
  </si>
  <si>
    <t>The Amazon river in South America.</t>
  </si>
  <si>
    <t>What country is the old city of Beijing located in?</t>
  </si>
  <si>
    <t>China</t>
  </si>
  <si>
    <t>Japan</t>
  </si>
  <si>
    <t>The old city in Beijing in China.</t>
  </si>
  <si>
    <t>Where does Serbjit look to hide his anger?</t>
  </si>
  <si>
    <t>Down at his shoes</t>
  </si>
  <si>
    <t>Away from them</t>
  </si>
  <si>
    <t>I have to look down at my shoes and count to ten.</t>
  </si>
  <si>
    <t>What specific structure does Dolma want India to send to Mars?</t>
  </si>
  <si>
    <t>A spaceship</t>
  </si>
  <si>
    <t>A telescope</t>
  </si>
  <si>
    <t>Send a spaceship to Mars.</t>
  </si>
  <si>
    <t>What relative of Peter attends the cinema with the family?</t>
  </si>
  <si>
    <t>His grandmother</t>
  </si>
  <si>
    <t>His uncle</t>
  </si>
  <si>
    <t>My grandmother, my parents, my two brothers and I.</t>
  </si>
  <si>
    <t>We all feel very lucky that we are such a happy family</t>
  </si>
  <si>
    <t>We are content with our day</t>
  </si>
  <si>
    <t>We all feel very lucky that we are such a happy family.</t>
  </si>
  <si>
    <t>What intelligence is used when someone enjoys dancing?</t>
  </si>
  <si>
    <t>When I enjoy dancing or physical activity, I use my bodily intelligence.</t>
  </si>
  <si>
    <t>What intelligence is used when someone solves maths problems?</t>
  </si>
  <si>
    <t>I use my logical intelligence when solving maths problems.</t>
  </si>
  <si>
    <t>What is the job of a Navigator?</t>
  </si>
  <si>
    <t>Finds and monitors the route</t>
  </si>
  <si>
    <t>Designs the map</t>
  </si>
  <si>
    <t>A Navigator finds and monitors the route to get to a place.</t>
  </si>
  <si>
    <t>What is the job of a Composer?</t>
  </si>
  <si>
    <t>Conducts the orchestra</t>
  </si>
  <si>
    <t>Die</t>
  </si>
  <si>
    <t>Fade</t>
  </si>
  <si>
    <t>What two adjectives describe properly expressed thoughts?</t>
  </si>
  <si>
    <t>Clear and true</t>
  </si>
  <si>
    <t>Deep and wise</t>
  </si>
  <si>
    <t>So that they come out clear and true.</t>
  </si>
  <si>
    <t>What are words for thought, besides dress?</t>
  </si>
  <si>
    <t>Food</t>
  </si>
  <si>
    <t>How many brothers does Peter have?</t>
  </si>
  <si>
    <t>Two brothers</t>
  </si>
  <si>
    <t>One brother</t>
  </si>
  <si>
    <t>My two brothers and I.</t>
  </si>
  <si>
    <t>What specific crop seeds is Nasir trying to find information about?</t>
  </si>
  <si>
    <t>Cotton plants</t>
  </si>
  <si>
    <t>Wheat plants</t>
  </si>
  <si>
    <t>To grow our cotton plants.</t>
  </si>
  <si>
    <t>What does Rohit want to sail down the Amazon river on?</t>
  </si>
  <si>
    <t>A raft</t>
  </si>
  <si>
    <t>A canoe</t>
  </si>
  <si>
    <t>Sail down the Amazon river in South America on a raft.</t>
  </si>
  <si>
    <t>What internal characteristic does Serbjit need to count to ten to avoid showing?</t>
  </si>
  <si>
    <t>So that I do not show that I am angry.</t>
  </si>
  <si>
    <t>Invent cures for diseases and send a spaceship to Mars</t>
  </si>
  <si>
    <t>Run the government</t>
  </si>
  <si>
    <t>Invent cures for diseases and send a spaceship to Mars.</t>
  </si>
  <si>
    <t>What intelligence is used when examining pictures?</t>
  </si>
  <si>
    <t>I use my visual intelligence.</t>
  </si>
  <si>
    <t>What is the job of an Athlete?</t>
  </si>
  <si>
    <t>What is the purpose of matching words to thoughts?</t>
  </si>
  <si>
    <t>So that they come out clear and true</t>
  </si>
  <si>
    <t>So that they are easily understood</t>
  </si>
  <si>
    <t>Fresh and beautiful thing</t>
  </si>
  <si>
    <t>Truth and clarity</t>
  </si>
  <si>
    <t>What is the prison of thought located behind?</t>
  </si>
  <si>
    <t>Your eyes</t>
  </si>
  <si>
    <t>Your forehead</t>
  </si>
  <si>
    <t>What did Radha and her mother eat together in the tree?</t>
  </si>
  <si>
    <t>Raw mangoes</t>
  </si>
  <si>
    <t>Cooked food</t>
  </si>
  <si>
    <t>Eating raw mangoes.</t>
  </si>
  <si>
    <t>What does Nasir want to learn how to preserve?</t>
  </si>
  <si>
    <t>Seeds</t>
  </si>
  <si>
    <t>Plants</t>
  </si>
  <si>
    <t>Learn how to preserve seeds.</t>
  </si>
  <si>
    <t>Rohit mentions the Konark temple located in which state?</t>
  </si>
  <si>
    <t>Orissa</t>
  </si>
  <si>
    <t>Delhi</t>
  </si>
  <si>
    <t>The Konark temple in Orissa.</t>
  </si>
  <si>
    <t>Sadness</t>
  </si>
  <si>
    <t>The look on their faces really angers me.</t>
  </si>
  <si>
    <t>What quality is Dolma sure about achieving?</t>
  </si>
  <si>
    <t>Becoming the Prime Minister of India</t>
  </si>
  <si>
    <t>Becoming a scientist</t>
  </si>
  <si>
    <t>I am sure that I will do it.</t>
  </si>
  <si>
    <t>What is the full name of the family outing location?</t>
  </si>
  <si>
    <t>Cinema hall</t>
  </si>
  <si>
    <t>Movie theatre</t>
  </si>
  <si>
    <t>Goes to the cinema hall.</t>
  </si>
  <si>
    <t>Engineer</t>
  </si>
  <si>
    <t>English is described as a game that whom can play?</t>
  </si>
  <si>
    <t>All of you</t>
  </si>
  <si>
    <t>Only native speakers</t>
  </si>
  <si>
    <t>And all of you can play it.</t>
  </si>
  <si>
    <t>What is the ultimate result of matching words to thoughts?</t>
  </si>
  <si>
    <t>They come out clear and true</t>
  </si>
  <si>
    <t>They are easily heard</t>
  </si>
  <si>
    <t>Words are the food and dress of what?</t>
  </si>
  <si>
    <t>Speech</t>
  </si>
  <si>
    <t>What is everyone longing to hear today?</t>
  </si>
  <si>
    <t>A clear thought</t>
  </si>
  <si>
    <t>Some fresh and beautiful thing.</t>
  </si>
  <si>
    <t>What is the purpose of the whole family going to the cinema on the second Sunday?</t>
  </si>
  <si>
    <t>To feel lucky and happy</t>
  </si>
  <si>
    <t>To see a specific film</t>
  </si>
  <si>
    <t>What physical feature of the mango tree makes climbing simple for Radha?</t>
  </si>
  <si>
    <t>Its thick trunk</t>
  </si>
  <si>
    <t>Its branches spread out.</t>
  </si>
  <si>
    <t>What intelligence is used when telling a story?</t>
  </si>
  <si>
    <t>I use my linguistic intelligence when telling a story.</t>
  </si>
  <si>
    <t>The deepest thoughts might be holding what?</t>
  </si>
  <si>
    <t>A secret message</t>
  </si>
  <si>
    <t>A marvellous new surprise.</t>
  </si>
  <si>
    <t>Where is the Konark temple located?</t>
  </si>
  <si>
    <t>What is the job of a Politician?</t>
  </si>
  <si>
    <t>What must thoughts be matched to?</t>
  </si>
  <si>
    <t>Clear words</t>
  </si>
  <si>
    <t>The brightest thoughts in your head.</t>
  </si>
  <si>
    <t>What internal part might be holding a marvelous surprise?</t>
  </si>
  <si>
    <t>Your mind</t>
  </si>
  <si>
    <t>Your spirit</t>
  </si>
  <si>
    <t>May be your mind is holding now.</t>
  </si>
  <si>
    <t>What did Radha feel like she could do when high up in the tree?</t>
  </si>
  <si>
    <t>Rule the whole world</t>
  </si>
  <si>
    <t>See the whole village</t>
  </si>
  <si>
    <t>I feel like I can rule the whole world.</t>
  </si>
  <si>
    <t>What does Nasir want to avoid by preserving seeds?</t>
  </si>
  <si>
    <t>Spending money every year</t>
  </si>
  <si>
    <t>Using chemicals</t>
  </si>
  <si>
    <t>Not spend money every year.</t>
  </si>
  <si>
    <t>What specific islands does Rohit want to live on the beaches of?</t>
  </si>
  <si>
    <t>Maldives</t>
  </si>
  <si>
    <t>The beaches of Lakshadweep.</t>
  </si>
  <si>
    <t>Count to ten</t>
  </si>
  <si>
    <t>Take a deep breath</t>
  </si>
  <si>
    <t>Count to ten so that I do not show that I am angry.</t>
  </si>
  <si>
    <t>What public service does Dolma want India to have good quality of besides roads and schools?</t>
  </si>
  <si>
    <t>Hospitals</t>
  </si>
  <si>
    <t>Libraries</t>
  </si>
  <si>
    <t>I want us to have good hospitals.</t>
  </si>
  <si>
    <t>Take the bus</t>
  </si>
  <si>
    <t>Drive the car</t>
  </si>
  <si>
    <t>All of us take the bus there.</t>
  </si>
  <si>
    <t>Words</t>
  </si>
  <si>
    <t>Actions</t>
  </si>
  <si>
    <t>Only words can free a thought.</t>
  </si>
  <si>
    <t>Your memory</t>
  </si>
  <si>
    <t>Climb up the tree too</t>
  </si>
  <si>
    <t>Buy Radha a ladder</t>
  </si>
  <si>
    <t>One afternoon she climbed up too.</t>
  </si>
  <si>
    <t>What type of intelligence is used when someone enjoys physical activity?</t>
  </si>
  <si>
    <t>I use my bodily intelligence.</t>
  </si>
  <si>
    <t>What two things are words described as being the food and dress of?</t>
  </si>
  <si>
    <t>What does the poet wish the students in the poem to have?</t>
  </si>
  <si>
    <t>A new book</t>
  </si>
  <si>
    <t>What city in China does Rohit mention?</t>
  </si>
  <si>
    <t>What does Rohit enjoy seeing more than old buildings?</t>
  </si>
  <si>
    <t>Architecture</t>
  </si>
  <si>
    <t>I actually enjoy seeing nature more than old buildings.</t>
  </si>
  <si>
    <t>When he gets bad grades</t>
  </si>
  <si>
    <t>Who asks Dolma what to do when they have a problem?</t>
  </si>
  <si>
    <t>Her family</t>
  </si>
  <si>
    <t>Everyone in my class asks me what to do when they have a problem.</t>
  </si>
  <si>
    <t>The last Sunday of every month</t>
  </si>
  <si>
    <t>The second Sunday of every month.</t>
  </si>
  <si>
    <t>What intelligence is used when enjoying looking at maps?</t>
  </si>
  <si>
    <t>How must words be matched to thoughts?</t>
  </si>
  <si>
    <t>To the simplest thoughts in your head</t>
  </si>
  <si>
    <t>What two qualities must thoughts come out with?</t>
  </si>
  <si>
    <t>Deep and profound</t>
  </si>
  <si>
    <t>A hidden secret</t>
  </si>
  <si>
    <t>What did Radha and her mother eat in the tree?</t>
  </si>
  <si>
    <t>Ripped fruit</t>
  </si>
  <si>
    <t>What intelligence is used when solving problems?</t>
  </si>
  <si>
    <t>Solving their problems I use my interpersonal intelligence.</t>
  </si>
  <si>
    <t>What type of language is English described as being played?</t>
  </si>
  <si>
    <t>A common language</t>
  </si>
  <si>
    <t>What do words give thought, besides swing?</t>
  </si>
  <si>
    <t>Soul</t>
  </si>
  <si>
    <t>Prison behind your eyes</t>
  </si>
  <si>
    <t>Cave of the mind</t>
  </si>
  <si>
    <t>What is the internal condition that might be holding a marvellous new surprise?</t>
  </si>
  <si>
    <t>Your mind is holding now</t>
  </si>
  <si>
    <t>Your heart is open</t>
  </si>
  <si>
    <t>Such a happy family</t>
  </si>
  <si>
    <t>A content group</t>
  </si>
  <si>
    <t>We are such a happy family.</t>
  </si>
  <si>
    <t>What type of degree did Kalpana Chawla obtain in aeronautical engineering [Context Clue]?</t>
  </si>
  <si>
    <t>Bachelor of Science degree</t>
  </si>
  <si>
    <t>Master of Arts degree</t>
  </si>
  <si>
    <t>Bachelor of Science degree in aeronautical engineering.</t>
  </si>
  <si>
    <t>What does Nasir want to find out about seed collection?</t>
  </si>
  <si>
    <t>How to find new markets</t>
  </si>
  <si>
    <t>I want to find out why that is so.</t>
  </si>
  <si>
    <t>Where are the Pyramids located that Rohit mentions?</t>
  </si>
  <si>
    <t>Egypt</t>
  </si>
  <si>
    <t>India</t>
  </si>
  <si>
    <t>The Pyramids in Egypt.</t>
  </si>
  <si>
    <t>Count to ten.</t>
  </si>
  <si>
    <t>What does Dolma want to make sure India has many of?</t>
  </si>
  <si>
    <t>Successful businessmen</t>
  </si>
  <si>
    <t>There are many good scientists in India.</t>
  </si>
  <si>
    <t>Popcorn</t>
  </si>
  <si>
    <t>My father buys us peanuts.</t>
  </si>
  <si>
    <t>What intelligence is used when enjoying working with numbers?</t>
  </si>
  <si>
    <t>I use my logical intelligence.</t>
  </si>
  <si>
    <t>Standing for election</t>
  </si>
  <si>
    <t>Managing the economy</t>
  </si>
  <si>
    <t>Works in politics, usually by standing for election.</t>
  </si>
  <si>
    <t>What phrase describes the unexpressed loveliest things?</t>
  </si>
  <si>
    <t>Have never yet been said</t>
  </si>
  <si>
    <t>Are always understood</t>
  </si>
  <si>
    <t>Have never yet been said.</t>
  </si>
  <si>
    <t>What is the consequence of not finding a way to say a thought?</t>
  </si>
  <si>
    <t>It shrivels and dies</t>
  </si>
  <si>
    <t>It is lost forever</t>
  </si>
  <si>
    <t>Never let a thought shrivel and die For want of a way to say it.</t>
  </si>
  <si>
    <t>Mind</t>
  </si>
  <si>
    <t>What phrase describes the path from dreams to success [Context Clue]?</t>
  </si>
  <si>
    <t>The path from dreams to success does exist</t>
  </si>
  <si>
    <t>The path is always clear</t>
  </si>
  <si>
    <t>The path from dreams to success does exist.</t>
  </si>
  <si>
    <t>What does the poet wish the students to have in the poem?</t>
  </si>
  <si>
    <t>A fresh perspective</t>
  </si>
  <si>
    <t>My mother tells me it is not sensible for girls to climb trees.</t>
  </si>
  <si>
    <t>Architect</t>
  </si>
  <si>
    <t>My little brother</t>
  </si>
  <si>
    <t>My cousin</t>
  </si>
  <si>
    <t>My little brother who started the fight.</t>
  </si>
  <si>
    <t>Dolma wants to make things better for whom?</t>
  </si>
  <si>
    <t>Everyone</t>
  </si>
  <si>
    <t>Only children</t>
  </si>
  <si>
    <t>I want to make things better for everyone.</t>
  </si>
  <si>
    <t>Walk slowly</t>
  </si>
  <si>
    <t>What intelligence is used when enjoying telling a story?</t>
  </si>
  <si>
    <t>I use my linguistic intelligence.</t>
  </si>
  <si>
    <t>Writes lyrics</t>
  </si>
  <si>
    <t>What must words be matched to, to play the game of English?</t>
  </si>
  <si>
    <t>The latest vocabulary</t>
  </si>
  <si>
    <t>What are words described as the dress of thought?</t>
  </si>
  <si>
    <t>Clothing</t>
  </si>
  <si>
    <t>What did Radha and her mother do besides talking in the tree?</t>
  </si>
  <si>
    <t>Eating raw mangoes</t>
  </si>
  <si>
    <t>Talking and eating raw mangoes.</t>
  </si>
  <si>
    <t>Rice fields</t>
  </si>
  <si>
    <t>What specific activity does Rohit want to do near Lakshadweep?</t>
  </si>
  <si>
    <t>Dive down to see coral</t>
  </si>
  <si>
    <t>Swim with the fish</t>
  </si>
  <si>
    <t>Dive down to see coral.</t>
  </si>
  <si>
    <t>The look on their faces</t>
  </si>
  <si>
    <t>Their shouting</t>
  </si>
  <si>
    <t>Dolma is trusted by whom when something needs to be done in school?</t>
  </si>
  <si>
    <t>Her friends</t>
  </si>
  <si>
    <t>My teacher always trusts me.</t>
  </si>
  <si>
    <t>Who buys the tickets in advance for the cinema outing?</t>
  </si>
  <si>
    <t>My father gets the tickets in advance.</t>
  </si>
  <si>
    <t>What phrase describes thoughts that are ready for presentation?</t>
  </si>
  <si>
    <t>Clearly written and edited</t>
  </si>
  <si>
    <t>Handsomely groomed and fed.</t>
  </si>
  <si>
    <t>What gives thought its body?</t>
  </si>
  <si>
    <t>Ideas</t>
  </si>
  <si>
    <t>They give it its body.</t>
  </si>
  <si>
    <t>Something fresh and beautiful</t>
  </si>
  <si>
    <t>A new law</t>
  </si>
  <si>
    <t>What two things did Radha and her mother eat in the tree?</t>
  </si>
  <si>
    <t>Cooked snacks</t>
  </si>
  <si>
    <t>Grow new plants during the next year</t>
  </si>
  <si>
    <t>Sell more cotton</t>
  </si>
  <si>
    <t>Sown to grow new plants during the next year.</t>
  </si>
  <si>
    <t>What US state is the Kennedy Space Center located in [Context Clue]?</t>
  </si>
  <si>
    <t>Kennedy Space Center, Florida.</t>
  </si>
  <si>
    <t>What structure does Rohit want to see in Egypt?</t>
  </si>
  <si>
    <t>Dolma believes she can make a good Prime Minister because people do what when they have problems?</t>
  </si>
  <si>
    <t>Ask her what to do</t>
  </si>
  <si>
    <t>Laugh at her ideas</t>
  </si>
  <si>
    <t>Who attends the cinema with Peter besides his parents and two brothers?</t>
  </si>
  <si>
    <t>His aunt</t>
  </si>
  <si>
    <t>What is the core message about thoughts in the poem?</t>
  </si>
  <si>
    <t>Always think positive thoughts</t>
  </si>
  <si>
    <t>What is the phrase used to describe the thoughts that must be matched?</t>
  </si>
  <si>
    <t>The fastest ideas</t>
  </si>
  <si>
    <t>What are words described as the food of thought?</t>
  </si>
  <si>
    <t>Nutrition</t>
  </si>
  <si>
    <t>What must be done to free a thought from its prison?</t>
  </si>
  <si>
    <t>Use words</t>
  </si>
  <si>
    <t>Use imagination</t>
  </si>
  <si>
    <t>What does Radha feel like she can do when high up?</t>
  </si>
  <si>
    <t>See the sea</t>
  </si>
  <si>
    <t>What does Nasir want to learn how to do to seeds?</t>
  </si>
  <si>
    <t>Preserve them</t>
  </si>
  <si>
    <t>Sell them</t>
  </si>
  <si>
    <t>What specific kind of land planes was Kalpana licensed to fly [Context Clue]?</t>
  </si>
  <si>
    <t>Only single-engine</t>
  </si>
  <si>
    <t>Single and multi-engine land airplanes.</t>
  </si>
  <si>
    <t>What is Serbjit counting to, to manage his anger?</t>
  </si>
  <si>
    <t>What types of infrastructure does Dolma want good quality of?</t>
  </si>
  <si>
    <t>Hospitals, roads, and schools</t>
  </si>
  <si>
    <t>Factories, ports, and universities</t>
  </si>
  <si>
    <t>Good hospitals and roads and schools.</t>
  </si>
  <si>
    <t>What is the activity Peter loves to do in the darkness of the hall?</t>
  </si>
  <si>
    <t>Eating and watching the film</t>
  </si>
  <si>
    <t>Reading a book</t>
  </si>
  <si>
    <t>Love to sit in the darkness of the hall eating and watching the film.</t>
  </si>
  <si>
    <t>What intelligence is used when someone enjoys working with numbers?</t>
  </si>
  <si>
    <t>Monitors the route</t>
  </si>
  <si>
    <t>Sets the speed</t>
  </si>
  <si>
    <t>Finds and monitors the route.</t>
  </si>
  <si>
    <t>What is the outcome of matching words to thoughts?</t>
  </si>
  <si>
    <t>They become profound</t>
  </si>
  <si>
    <t>Clear and true.</t>
  </si>
  <si>
    <t>Behind your eyes</t>
  </si>
  <si>
    <t>Inside your skull</t>
  </si>
  <si>
    <t>What might your mind be holding now?</t>
  </si>
  <si>
    <t>An undiscovered talent</t>
  </si>
  <si>
    <t>What specific food did Radha and her mother eat in the tree?</t>
  </si>
  <si>
    <t>Apples</t>
  </si>
  <si>
    <t>Why they cannot be sown for the next year</t>
  </si>
  <si>
    <t>How to make them grow faster</t>
  </si>
  <si>
    <t>What emotion does Serbjit attempt to hide by counting?</t>
  </si>
  <si>
    <t>Who does Dolma say always trusts her?</t>
  </si>
  <si>
    <t>My teacher</t>
  </si>
  <si>
    <t>My parents</t>
  </si>
  <si>
    <t>Eat ice cream</t>
  </si>
  <si>
    <t>Buy snacks</t>
  </si>
  <si>
    <t>We always stop to eat ice cream.</t>
  </si>
  <si>
    <t>What intelligence is used when someone enjoys arguing?</t>
  </si>
  <si>
    <t>I use my linguistic intelligence when arguing.</t>
  </si>
  <si>
    <t>Works in sports</t>
  </si>
  <si>
    <t>Teaches fitness</t>
  </si>
  <si>
    <t>What quality of English allows everyone to play it?</t>
  </si>
  <si>
    <t>It is a wonderful game</t>
  </si>
  <si>
    <t>It is easy to learn</t>
  </si>
  <si>
    <t>What is the warning about letting a thought shrivel?</t>
  </si>
  <si>
    <t>Do not forget your thoughts</t>
  </si>
  <si>
    <t>Words give thought its what?</t>
  </si>
  <si>
    <t>Weight and form</t>
  </si>
  <si>
    <t>Soft and gentle</t>
  </si>
  <si>
    <t>Cinema hall film viewing</t>
  </si>
  <si>
    <t>Park visit</t>
  </si>
  <si>
    <t>Goes to the cinema hall to see a film.</t>
  </si>
  <si>
    <t>A comfortable family</t>
  </si>
  <si>
    <t>What is the source of the loveliest things that have never been said?</t>
  </si>
  <si>
    <t>The deepest human emotion</t>
  </si>
  <si>
    <t>The loveliest things Have never yet been said.</t>
  </si>
  <si>
    <t>What type of surprise might your mind be holding now?</t>
  </si>
  <si>
    <t>Marvellous new surprise</t>
  </si>
  <si>
    <t>Fascinating discovery</t>
  </si>
  <si>
    <t>Central America</t>
  </si>
  <si>
    <t>What type of intelligence is used when enjoying telling a story?</t>
  </si>
  <si>
    <t>The quietest thoughts in your heart</t>
  </si>
  <si>
    <t>Something traditional</t>
  </si>
  <si>
    <t>Deep within the brain</t>
  </si>
  <si>
    <t>What phrase describes a thought that is well prepared for expression?</t>
  </si>
  <si>
    <t>Carefully polished and presented</t>
  </si>
  <si>
    <t>What is the consequence if thoughts are not expressed?</t>
  </si>
  <si>
    <t>They shrivel and die</t>
  </si>
  <si>
    <t>They are forgotten</t>
  </si>
  <si>
    <t>Almonds</t>
  </si>
  <si>
    <t>What is the name of the author of The Wonderful Words?</t>
  </si>
  <si>
    <t>What intelligence is used when listening to people?</t>
  </si>
  <si>
    <t>I use my interpersonal intelligence.</t>
  </si>
  <si>
    <t>What job involves designing buildings, towns, or cities?</t>
  </si>
  <si>
    <t>What two items are words described as being for thought?</t>
  </si>
  <si>
    <t>Food and dress</t>
  </si>
  <si>
    <t>Tools and mechanism</t>
  </si>
  <si>
    <t>What action is required to free a thought from its prison?</t>
  </si>
  <si>
    <t>Use actions</t>
  </si>
  <si>
    <t>What structure in Egypt does Rohit mention?</t>
  </si>
  <si>
    <t>What specific crop seeds is Nasir trying to preserve?</t>
  </si>
  <si>
    <t>Rice plants</t>
  </si>
  <si>
    <t>What location does Rohit want to live on the beaches of?</t>
  </si>
  <si>
    <t>Goa</t>
  </si>
  <si>
    <t>Live on the beaches of Lakshadweep.</t>
  </si>
  <si>
    <t>Dolma believes she can make a good Prime Minister because her teacher does what?</t>
  </si>
  <si>
    <t>Always trusts her when something needs to be done</t>
  </si>
  <si>
    <t>Gives her high marks</t>
  </si>
  <si>
    <t>The second Saturday of every month</t>
  </si>
  <si>
    <t>Write them down immediately</t>
  </si>
  <si>
    <t>What phrase describes what words provide to thought?</t>
  </si>
  <si>
    <t>Foundation and structure</t>
  </si>
  <si>
    <t>Old songs</t>
  </si>
  <si>
    <t>Ripe mangoes</t>
  </si>
  <si>
    <t>Who is the intended audience of the final discovery in The Wonderful Words?</t>
  </si>
  <si>
    <t>Only the students</t>
  </si>
  <si>
    <t>What activity uses Linguistic Intelligence?</t>
  </si>
  <si>
    <t>Arguing</t>
  </si>
  <si>
    <t>Running</t>
  </si>
  <si>
    <t>What quality must thoughts have, besides being handsomely groomed and fed?</t>
  </si>
  <si>
    <t>Come out clear and true.</t>
  </si>
  <si>
    <t>What is the source of the definition for the word awfully [Context Clue]?</t>
  </si>
  <si>
    <t>None provided</t>
  </si>
  <si>
    <t>Glossary</t>
  </si>
  <si>
    <t>The definition for awfully is not provided in the given source text.</t>
  </si>
  <si>
    <t>Good mood</t>
  </si>
  <si>
    <t>Relieved</t>
  </si>
  <si>
    <t>Everyone is in a good mood.</t>
  </si>
  <si>
    <t>What kind of engine was Kalpana licensed to fly on seaplanes [Context Clue]?</t>
  </si>
  <si>
    <t>Single-engine seaplanes.</t>
  </si>
  <si>
    <t>What type of plane was Kalpana licensed to fly besides gliders and seaplanes [Context Clue]?</t>
  </si>
  <si>
    <t>What specific internal item is holding a marvellous new surprise?</t>
  </si>
  <si>
    <t>Your head</t>
  </si>
  <si>
    <t>Yearly expenditure</t>
  </si>
  <si>
    <t>Loss of crops</t>
  </si>
  <si>
    <t>What does Rohit want to dive down to see near Lakshadweep?</t>
  </si>
  <si>
    <t>Reef fish</t>
  </si>
  <si>
    <t>Dolma wants good scientists to invent cures for what?</t>
  </si>
  <si>
    <t>Diseases</t>
  </si>
  <si>
    <t>The common cold</t>
  </si>
  <si>
    <t>Invent cures for diseases.</t>
  </si>
  <si>
    <t>What activity does Peter love to do in the darkness of the hall?</t>
  </si>
  <si>
    <t>Watching the film</t>
  </si>
  <si>
    <t>Sleeping soundly</t>
  </si>
  <si>
    <t>Watching the film.</t>
  </si>
  <si>
    <t>Designs new maps</t>
  </si>
  <si>
    <t>A Navigator finds and monitors the route.</t>
  </si>
  <si>
    <t>Always express joy</t>
  </si>
  <si>
    <t>Adornment</t>
  </si>
  <si>
    <t>What two internal qualities must thoughts have to be well expressed?</t>
  </si>
  <si>
    <t>Deep and resonant</t>
  </si>
  <si>
    <t>A fresh and beautiful thing</t>
  </si>
  <si>
    <t>A familiar sound</t>
  </si>
  <si>
    <t>Your face</t>
  </si>
  <si>
    <t>What activity makes the mango tree simple for Radha to climb?</t>
  </si>
  <si>
    <t>Branches spread out</t>
  </si>
  <si>
    <t>Leaves are thick</t>
  </si>
  <si>
    <t>We argued loudly</t>
  </si>
  <si>
    <t>What must words be matched to?</t>
  </si>
  <si>
    <t>The right dictionary definitions</t>
  </si>
  <si>
    <t>To the brightest thoughts in your head.</t>
  </si>
  <si>
    <t>What does the poet say many of the loveliest things have never yet been?</t>
  </si>
  <si>
    <t>Said</t>
  </si>
  <si>
    <t>Written</t>
  </si>
  <si>
    <t>What gives thought its swing?</t>
  </si>
  <si>
    <t>They give it its swing.</t>
  </si>
  <si>
    <t>What does Radha feel like she can do when high up in the tree?</t>
  </si>
  <si>
    <t>Be entirely alone</t>
  </si>
  <si>
    <t>What is the core reason Nasir wants to become a seed collector?</t>
  </si>
  <si>
    <t>To save money for his father</t>
  </si>
  <si>
    <t>To experiment with crops</t>
  </si>
  <si>
    <t>What specific kind of temple does Rohit mention?</t>
  </si>
  <si>
    <t>The Konark temple</t>
  </si>
  <si>
    <t>The Meenakshi temple</t>
  </si>
  <si>
    <t>What emotion does Serbjit try to hide by counting to ten?</t>
  </si>
  <si>
    <t>Shame</t>
  </si>
  <si>
    <t>Do not show that I am angry.</t>
  </si>
  <si>
    <t>What specific space mission does Dolma want India to undertake?</t>
  </si>
  <si>
    <t>Establish a moon base</t>
  </si>
  <si>
    <t>The first day of every month</t>
  </si>
  <si>
    <t>What intelligence is used when solving maths problems?</t>
  </si>
  <si>
    <t>What are words described as the food and dress of?</t>
  </si>
  <si>
    <t>Feeling</t>
  </si>
  <si>
    <t>What is the final message about the thought held in the mind?</t>
  </si>
  <si>
    <t>A new discovery</t>
  </si>
  <si>
    <t>What phrase describes the unexpressed lovely things?</t>
  </si>
  <si>
    <t>Are often forgotten</t>
  </si>
  <si>
    <t>What is the only way to free a thought from its prison?</t>
  </si>
  <si>
    <t>What intelligence is used when looking at maps?</t>
  </si>
  <si>
    <t>What phrase describes a thought that is fully prepared for speech?</t>
  </si>
  <si>
    <t>Clearly seen and articulated</t>
  </si>
  <si>
    <t>What is the warning given to thoughts in the poem?</t>
  </si>
  <si>
    <t>Always keep working</t>
  </si>
  <si>
    <t>What did the brother confess to end The Quarrel [Context Clue]?</t>
  </si>
  <si>
    <t>What type of intelligence is used when enjoying arguing?</t>
  </si>
  <si>
    <t>Who were the two good friends mentioned at the start of Fair Play?</t>
  </si>
  <si>
    <t>Jumman Shaikh and Algu Chowdhry</t>
  </si>
  <si>
    <t>Samjhu Sahu and Jumman Shaikh</t>
  </si>
  <si>
    <t>Jumman Shaikh and Algu Chowdhry were good friends.</t>
  </si>
  <si>
    <t>What characterized the bond of friendship between Jumman and Algu?</t>
  </si>
  <si>
    <t>It was purely professional</t>
  </si>
  <si>
    <t>So strong was their bond of friendship that when either of them went away from the village, the other looked after his family.</t>
  </si>
  <si>
    <t>How were both Jumman and Algu regarded in the village?</t>
  </si>
  <si>
    <t>They were greatly respected</t>
  </si>
  <si>
    <t>They were considered eccentric</t>
  </si>
  <si>
    <t>Both were greatly respected in the village.</t>
  </si>
  <si>
    <t>Jumman Shaikh had an old aunt who possessed what?</t>
  </si>
  <si>
    <t>Some property</t>
  </si>
  <si>
    <t>A large house</t>
  </si>
  <si>
    <t>Jumman had an old aunt who had some property.</t>
  </si>
  <si>
    <t>She would stay with him and he would look after her</t>
  </si>
  <si>
    <t>She would receive a monthly income</t>
  </si>
  <si>
    <t>She transferred it to him on the understanding that she would stay with him and he would look after her.</t>
  </si>
  <si>
    <t>How long did the arrangement between Jumman and his aunt work well?</t>
  </si>
  <si>
    <t>For a couple of years</t>
  </si>
  <si>
    <t>For many years</t>
  </si>
  <si>
    <t>The arrangement worked well for a couple of years.</t>
  </si>
  <si>
    <t>What caused the situation between Jumman and his aunt to change?</t>
  </si>
  <si>
    <t>Jumman and his family grew tired of the old relative</t>
  </si>
  <si>
    <t>The property depreciated in value</t>
  </si>
  <si>
    <t>Then the situation changed, and Jumman and his family were tired of the old relative.</t>
  </si>
  <si>
    <t>How did Jumman become indifferent to his aunt?</t>
  </si>
  <si>
    <t>He became as indifferent as his wife</t>
  </si>
  <si>
    <t>He left the village entirely</t>
  </si>
  <si>
    <t>Jumman became as indifferent to her as his wife.</t>
  </si>
  <si>
    <t>The little food that she wanted every day</t>
  </si>
  <si>
    <t>A small place to sleep</t>
  </si>
  <si>
    <t>His wife grudged even the little food that the old lady wanted every day.</t>
  </si>
  <si>
    <t>For how long did the old lady tolerate the insults along with her food?</t>
  </si>
  <si>
    <t>For a few months</t>
  </si>
  <si>
    <t>For a few weeks</t>
  </si>
  <si>
    <t>She swallowed these insults along with her food for a few months.</t>
  </si>
  <si>
    <t>What did the old aunt suggest to Jumman, realizing she was unwanted?</t>
  </si>
  <si>
    <t>A monthly allowance for a separate kitchen</t>
  </si>
  <si>
    <t>A return of her property</t>
  </si>
  <si>
    <t>Kindly give me a monthly allowance so that I can set up a separate kitchen.</t>
  </si>
  <si>
    <t>My wife knows best how to run the house</t>
  </si>
  <si>
    <t>I cannot afford it</t>
  </si>
  <si>
    <t>My wife knows best how to run the house.</t>
  </si>
  <si>
    <t>What was the final action the angry aunt decided to take?</t>
  </si>
  <si>
    <t>To take her case to the village panchayat</t>
  </si>
  <si>
    <t>To move out immediately</t>
  </si>
  <si>
    <t>She decided to take her case to the village panchayat.</t>
  </si>
  <si>
    <t>What was the old lady seen doing for many days in the village?</t>
  </si>
  <si>
    <t>Talking to villagers, explaining her case and seeking support</t>
  </si>
  <si>
    <t>Cooking food for everyone</t>
  </si>
  <si>
    <t>The old lady was seen talking to the villagers explaining her case and seeking their support.</t>
  </si>
  <si>
    <t>Some sympathised, others laughed, a few advised making it up</t>
  </si>
  <si>
    <t>All sympathised with her</t>
  </si>
  <si>
    <t>Some sympathised with her, others laughed at her and a few others advised her to make it up with her nephew and his wife.</t>
  </si>
  <si>
    <t>To whom did the aunt finally come to seek support?</t>
  </si>
  <si>
    <t>Algu Chowdhry</t>
  </si>
  <si>
    <t>Samjhu Sahu</t>
  </si>
  <si>
    <t>At last she came to Algu Chowdhry and spoke to him.</t>
  </si>
  <si>
    <t>Why did Algu initially hesitate to go against Jumman?</t>
  </si>
  <si>
    <t>Jumman is my best friend</t>
  </si>
  <si>
    <t>Jumman owes me money</t>
  </si>
  <si>
    <t>Jumman is my best friend.</t>
  </si>
  <si>
    <t>What did the old lady plead with Algu to do at the panchayat?</t>
  </si>
  <si>
    <t>To speak the truth, what is just and fair</t>
  </si>
  <si>
    <t>To support her silently</t>
  </si>
  <si>
    <t>But is it right, my son, to keep mum and not say what you consider just and fair?</t>
  </si>
  <si>
    <t>Where was the panchayat held that evening?</t>
  </si>
  <si>
    <t>Under an old banyan tree</t>
  </si>
  <si>
    <t>In the village hall</t>
  </si>
  <si>
    <t>The panchayat was held the same evening under an old banyan tree.</t>
  </si>
  <si>
    <t>What statement did Jumman make regarding the authority of the Panch?</t>
  </si>
  <si>
    <t>The voice of the Panch is the voice of God</t>
  </si>
  <si>
    <t>The Panch must be impartial</t>
  </si>
  <si>
    <t>The voice of the Panch is the voice of God.</t>
  </si>
  <si>
    <t>What did Jumman say he would abide by?</t>
  </si>
  <si>
    <t>I will abide by her decision.</t>
  </si>
  <si>
    <t>What announcement did the old lady make regarding the head Panch?</t>
  </si>
  <si>
    <t>What do you say to Algu Chowdhry</t>
  </si>
  <si>
    <t>What do you say to Jumman Shaikh</t>
  </si>
  <si>
    <t>What do you say to Algu Chowdhry? the old lady announced.</t>
  </si>
  <si>
    <t>The Panch knows neither friend nor enemy</t>
  </si>
  <si>
    <t>The Panch knows only friends</t>
  </si>
  <si>
    <t>The Panch knows neither friend nor enemy.</t>
  </si>
  <si>
    <t>Why was Jumman joyful when his aunt nominated Algu?</t>
  </si>
  <si>
    <t>It was an unexpected piece of luck</t>
  </si>
  <si>
    <t>He knew Algu would support him</t>
  </si>
  <si>
    <t>Jumman hiding his joy over this unexpected piece of luck.</t>
  </si>
  <si>
    <t>What reason did the aunt give for trusting Algu despite his friendship with Jumman?</t>
  </si>
  <si>
    <t>Algu owes her a favour</t>
  </si>
  <si>
    <t>You will not kill your conscience for the sake of friendship.</t>
  </si>
  <si>
    <t>Where did the aunt say God lives?</t>
  </si>
  <si>
    <t>In the heart of the Panch</t>
  </si>
  <si>
    <t>In the banyan tree</t>
  </si>
  <si>
    <t>God lives in the heart of the Panch.</t>
  </si>
  <si>
    <t>What did Algu state about the status of Jumman and his aunt before him?</t>
  </si>
  <si>
    <t>You and your aunt are equal before me</t>
  </si>
  <si>
    <t>Jumman has a slight advantage</t>
  </si>
  <si>
    <t>You and your aunt are equal before me.</t>
  </si>
  <si>
    <t>He had done all he could to support her since the transfer three years ago</t>
  </si>
  <si>
    <t>He never accepted the property</t>
  </si>
  <si>
    <t>I promised to support her as long as she lived. I have done all I could.</t>
  </si>
  <si>
    <t>What did Jumman admit there had been between his wife and the aunt?</t>
  </si>
  <si>
    <t>A couple of quarrels</t>
  </si>
  <si>
    <t>Constant shouting matches</t>
  </si>
  <si>
    <t>There have been a couple of quarrels between my wife and her.</t>
  </si>
  <si>
    <t>This is not possible</t>
  </si>
  <si>
    <t>It is too expensive</t>
  </si>
  <si>
    <t>Now my aunt is claiming a monthly allowance from me. This is not possible.</t>
  </si>
  <si>
    <t>Who cross-examined Jumman?</t>
  </si>
  <si>
    <t>Algu and others</t>
  </si>
  <si>
    <t>Only the aunt</t>
  </si>
  <si>
    <t>Jumman was cross-examined by Algu and others.</t>
  </si>
  <si>
    <t>Jumman must pay his aunt a monthly allowance</t>
  </si>
  <si>
    <t>Jumman must return the property immediately</t>
  </si>
  <si>
    <t>Jumman must pay his aunt a monthly allowance.</t>
  </si>
  <si>
    <t>What was the alternative consequence if Jumman failed to pay the allowance?</t>
  </si>
  <si>
    <t>The property goes back to her</t>
  </si>
  <si>
    <t>He would be exiled from the village</t>
  </si>
  <si>
    <t>Or else the property goes back to her.</t>
  </si>
  <si>
    <t>After the verdict, how often were the two friends seen together?</t>
  </si>
  <si>
    <t>Seldom</t>
  </si>
  <si>
    <t>Always</t>
  </si>
  <si>
    <t>Now, the two friends were seldom seen together.</t>
  </si>
  <si>
    <t>What happened to the bond of friendship between Algu and Jumman?</t>
  </si>
  <si>
    <t>It was broken</t>
  </si>
  <si>
    <t>It grew stronger</t>
  </si>
  <si>
    <t>The bond of friendship between them was broken.</t>
  </si>
  <si>
    <t>What phrase is defined as lost interest in or did not care for?</t>
  </si>
  <si>
    <t>Became indifferent</t>
  </si>
  <si>
    <t>Grudged</t>
  </si>
  <si>
    <t>Became indifferent means lost interest in or did not care for.</t>
  </si>
  <si>
    <t>What phrase is defined as gave unwillingly; felt angry/ unhappy about giving?</t>
  </si>
  <si>
    <t>Swallowed these insults</t>
  </si>
  <si>
    <t>Grudged means gave unwillingly; felt angry/ unhappy about giving.</t>
  </si>
  <si>
    <t>What phrase is defined as tolerated them?</t>
  </si>
  <si>
    <t>Abide by</t>
  </si>
  <si>
    <t>Swallowed these insults means tolerated them.</t>
  </si>
  <si>
    <t>What phrase is defined as stop quarreling; come to an agreement with?</t>
  </si>
  <si>
    <t>Make it up</t>
  </si>
  <si>
    <t>Keep mum</t>
  </si>
  <si>
    <t>Make it up means stop quarreling; come to an agreement with.</t>
  </si>
  <si>
    <t>What word is defined as quiet/silent?</t>
  </si>
  <si>
    <t>Mum</t>
  </si>
  <si>
    <t>Mum means quiet/silent.</t>
  </si>
  <si>
    <t>Nominate</t>
  </si>
  <si>
    <t>What phrase is defined as accept?</t>
  </si>
  <si>
    <t>Abide by means accept.</t>
  </si>
  <si>
    <t>What word is defined as rarely?</t>
  </si>
  <si>
    <t>Seldom means rarely.</t>
  </si>
  <si>
    <t>What phrase is defined as difficult situation?</t>
  </si>
  <si>
    <t>Tight spot</t>
  </si>
  <si>
    <t>Ill luck</t>
  </si>
  <si>
    <t>Tight spot means difficult situation.</t>
  </si>
  <si>
    <t>What word is defined as move away from; leave?</t>
  </si>
  <si>
    <t>Deviate</t>
  </si>
  <si>
    <t>Deviate means move away from; leave.</t>
  </si>
  <si>
    <t>What misfortune befell Algu Chowdhry?</t>
  </si>
  <si>
    <t>One of his fine pair of bullocks died</t>
  </si>
  <si>
    <t>His property was lost</t>
  </si>
  <si>
    <t>One of his fine pair of bullocks died.</t>
  </si>
  <si>
    <t>Who was the cart driver that Algu sold his other bullock to?</t>
  </si>
  <si>
    <t>Peter Dixon</t>
  </si>
  <si>
    <t>He sold the other to Samjhu Sahu, a cart driver of the village.</t>
  </si>
  <si>
    <t>What was the agreed condition for payment of the bullock?</t>
  </si>
  <si>
    <t>Sahu would trade a cow for it</t>
  </si>
  <si>
    <t>What happened to the bullock Sahu bought?</t>
  </si>
  <si>
    <t>It died within a month</t>
  </si>
  <si>
    <t>It ran away quickly</t>
  </si>
  <si>
    <t>It so happened that the bullock died within a month.</t>
  </si>
  <si>
    <t>How did Sahu react when Algu reminded him about the money owed?</t>
  </si>
  <si>
    <t>Sahu got very annoyed</t>
  </si>
  <si>
    <t>Sahu apologized immediately</t>
  </si>
  <si>
    <t>Sahu got very annoyed.</t>
  </si>
  <si>
    <t>What specific amount did Sahu refuse to pay for the dead bullock?</t>
  </si>
  <si>
    <t>A penny</t>
  </si>
  <si>
    <t>A rupee</t>
  </si>
  <si>
    <t>What did Sahu offer Algu instead of money?</t>
  </si>
  <si>
    <t>To use his bullock for a month</t>
  </si>
  <si>
    <t>To give him food</t>
  </si>
  <si>
    <t>I have a bullock. Use it for a month and then return it to me.</t>
  </si>
  <si>
    <t>Refer the case to the panchayat</t>
  </si>
  <si>
    <t>Take it to the police</t>
  </si>
  <si>
    <t>Algu decided to refer the case to the panchayat.</t>
  </si>
  <si>
    <t>What were both parties doing before the second panchayat?</t>
  </si>
  <si>
    <t>Meeting people seeking their support</t>
  </si>
  <si>
    <t>Gathering evidence</t>
  </si>
  <si>
    <t>Both the parties started meeting people seeking their support.</t>
  </si>
  <si>
    <t>Where was the second panchayat held?</t>
  </si>
  <si>
    <t>Under the old banyan tree</t>
  </si>
  <si>
    <t>The panchayat was held under the old banyan tree.</t>
  </si>
  <si>
    <t>Who did Algu nominate as the head Panch in the second dispute?</t>
  </si>
  <si>
    <t>Sahu</t>
  </si>
  <si>
    <t>Jumman</t>
  </si>
  <si>
    <t>Let Sahu nominate the head Panch.</t>
  </si>
  <si>
    <t>Who did Sahu propose as the head Panch?</t>
  </si>
  <si>
    <t>Algu</t>
  </si>
  <si>
    <t>Sahu saw his chance and proposed the name of Jumman.</t>
  </si>
  <si>
    <t>His heart sank and he turned pale</t>
  </si>
  <si>
    <t>He jumped up in joy</t>
  </si>
  <si>
    <t>What did Jumman realize when he became head Panch?</t>
  </si>
  <si>
    <t>His responsibility as judge and the dignity of his office</t>
  </si>
  <si>
    <t>His chance for revenge</t>
  </si>
  <si>
    <t>Jumman became head Panch, he realised his responsibility as judge and the dignity of his office.</t>
  </si>
  <si>
    <t>What personal feelings did Jumman decide he must not allow to interfere with his judgment?</t>
  </si>
  <si>
    <t>His personal feelings of revenge</t>
  </si>
  <si>
    <t>His personal feelings of friendship</t>
  </si>
  <si>
    <t>He must not allow his personal feelings to come in the way of speaking the truth and doing justice.</t>
  </si>
  <si>
    <t>What specific condition was the bullock free from when Sahu bought it?</t>
  </si>
  <si>
    <t>Disability or disease</t>
  </si>
  <si>
    <t>Injury or weakness</t>
  </si>
  <si>
    <t>When Sahu bought the bullock, it suffered from no disability or disease.</t>
  </si>
  <si>
    <t>Sahu should pay Algu the price of the bullock</t>
  </si>
  <si>
    <t>It is our opinion that Sahu should pay Algu the price of the bullock.</t>
  </si>
  <si>
    <t>The death of the bullock was unfortunate</t>
  </si>
  <si>
    <t>Algu cannot be blamed for it.</t>
  </si>
  <si>
    <t>What three phrases did Algu shout repeatedly after the verdict?</t>
  </si>
  <si>
    <t>Victory to the panchayat. This is justice. God lives in the voice of the Panch</t>
  </si>
  <si>
    <t>I am saved. Jumman is fair</t>
  </si>
  <si>
    <t>Victory to the panchayat. This is justice. God lives in the voice of the Panch.</t>
  </si>
  <si>
    <t>What action did Jumman take soon after the verdict?</t>
  </si>
  <si>
    <t>He came to Algu and embraced him</t>
  </si>
  <si>
    <t>He left the village quickly</t>
  </si>
  <si>
    <t>Jumman came to Algu, embraced him.</t>
  </si>
  <si>
    <t>What did Jumman realize it meant to be a Panch?</t>
  </si>
  <si>
    <t>A Panch has no friend nor enemy</t>
  </si>
  <si>
    <t>A Panch must always be kind</t>
  </si>
  <si>
    <t>I realised what it meant to be a Panch.</t>
  </si>
  <si>
    <t>What did Jumman say about the Panch knowing only justice?</t>
  </si>
  <si>
    <t>He knows only justice</t>
  </si>
  <si>
    <t>He knows justice and fairness</t>
  </si>
  <si>
    <t>He knows only justice.</t>
  </si>
  <si>
    <t>From what did Jumman suggest no one should deviate?</t>
  </si>
  <si>
    <t>The path of justice and truth</t>
  </si>
  <si>
    <t>The path of friendship</t>
  </si>
  <si>
    <t>Let no one deviate from the path of justice and truth.</t>
  </si>
  <si>
    <t>What was the emotional reaction of Algu when he embraced Jumman?</t>
  </si>
  <si>
    <t>He wept</t>
  </si>
  <si>
    <t>He laughed loudly</t>
  </si>
  <si>
    <t>Algu embraced his friend and wept.</t>
  </si>
  <si>
    <t>All the dirt of misunderstanding between them</t>
  </si>
  <si>
    <t>His tears washed away all the dirt of misunderstanding between them.</t>
  </si>
  <si>
    <t>What is the source genre of Fair Play?</t>
  </si>
  <si>
    <t>Premchand [retold]</t>
  </si>
  <si>
    <t>A Japanese story retold</t>
  </si>
  <si>
    <t>The story Fair Play is Premchand [retold].</t>
  </si>
  <si>
    <t>Tired of the old relative</t>
  </si>
  <si>
    <t>Poor herself</t>
  </si>
  <si>
    <t>Jumman and his family were tired of the old relative.</t>
  </si>
  <si>
    <t>What did Jumman promise to his aunt three years ago?</t>
  </si>
  <si>
    <t>To support her as long as she lived</t>
  </si>
  <si>
    <t>To give her the property back eventually</t>
  </si>
  <si>
    <t>I promised to support her as long as she lived.</t>
  </si>
  <si>
    <t>In the first case, what did Jumman claim was not possible?</t>
  </si>
  <si>
    <t>A monthly allowance for his aunt</t>
  </si>
  <si>
    <t>Returning the property to her</t>
  </si>
  <si>
    <t>What word is the opposite of liquid?</t>
  </si>
  <si>
    <t>Solid</t>
  </si>
  <si>
    <t>Liquid is the opposite of solid.</t>
  </si>
  <si>
    <t>What word is the opposite of hard?</t>
  </si>
  <si>
    <t>Soft</t>
  </si>
  <si>
    <t>Hard is the opposite of soft.</t>
  </si>
  <si>
    <t>What is the opposite of old?</t>
  </si>
  <si>
    <t>New</t>
  </si>
  <si>
    <t>Fresh</t>
  </si>
  <si>
    <t>Old is the opposite of new.</t>
  </si>
  <si>
    <t>What is the opposite of wet?</t>
  </si>
  <si>
    <t>Open</t>
  </si>
  <si>
    <t>Wet is the opposite of dry.</t>
  </si>
  <si>
    <t>What is the opposite of open?</t>
  </si>
  <si>
    <t>Blunt</t>
  </si>
  <si>
    <t>Open is the opposite of closed.</t>
  </si>
  <si>
    <t>What is the opposite of blunt?</t>
  </si>
  <si>
    <t>Sharp</t>
  </si>
  <si>
    <t>Forget</t>
  </si>
  <si>
    <t>Blunt is the opposite of sharp.</t>
  </si>
  <si>
    <t>What is the opposite of forget?</t>
  </si>
  <si>
    <t>Remember</t>
  </si>
  <si>
    <t>Think</t>
  </si>
  <si>
    <t>Forget is the opposite of remember.</t>
  </si>
  <si>
    <t>What term means to put in place or start?</t>
  </si>
  <si>
    <t>Set up</t>
  </si>
  <si>
    <t>Set aside</t>
  </si>
  <si>
    <t>Set up means put in place or start.</t>
  </si>
  <si>
    <t>What term means to save or keep for a particular purpose?</t>
  </si>
  <si>
    <t>Set down</t>
  </si>
  <si>
    <t>Set aside means save or keep for a particular purpose.</t>
  </si>
  <si>
    <t>What term means to write or record?</t>
  </si>
  <si>
    <t>Set out</t>
  </si>
  <si>
    <t>Set down means write or record.</t>
  </si>
  <si>
    <t>What term means to start on a journey?</t>
  </si>
  <si>
    <t>Set in</t>
  </si>
  <si>
    <t>Set out means start on a journey.</t>
  </si>
  <si>
    <t>What term means to begin and seem likely to continue?</t>
  </si>
  <si>
    <t>Set in means begin and seem likely to continue.</t>
  </si>
  <si>
    <t>Who wrote the poem Vocation?</t>
  </si>
  <si>
    <t>RABINDRANATH TAGORE</t>
  </si>
  <si>
    <t>The poem Vocation is authored by RABINDRANATH TAGORE.</t>
  </si>
  <si>
    <t>When does the gong sound as the speaker walks to school?</t>
  </si>
  <si>
    <t>Ten in the morning</t>
  </si>
  <si>
    <t>Four in the afternoon</t>
  </si>
  <si>
    <t>When the gong sounds ten in the morning and I walk to school by our lane.</t>
  </si>
  <si>
    <t>What does the speaker meet every day on the lane to school?</t>
  </si>
  <si>
    <t>The hawker crying, Bangles, crystal bangles!</t>
  </si>
  <si>
    <t>The gardener digging</t>
  </si>
  <si>
    <t>Every day I meet the hawker crying, Bangles, crystal bangles!</t>
  </si>
  <si>
    <t>What three restrictions does the hawker lack regarding time and path?</t>
  </si>
  <si>
    <t>No road he must take, no place he must go to, no time he must come home</t>
  </si>
  <si>
    <t>No friends, no money, no food</t>
  </si>
  <si>
    <t>There is nothing to hurry him on, there is no road he must take, no place he must go to, no time when he must come home.</t>
  </si>
  <si>
    <t>I wish I were a hawker</t>
  </si>
  <si>
    <t>I wish I had bangles</t>
  </si>
  <si>
    <t>I wish I were a hawker.</t>
  </si>
  <si>
    <t>What is the hawker crying out?</t>
  </si>
  <si>
    <t>Bangles, crystal bangles!</t>
  </si>
  <si>
    <t>Fresh fruit</t>
  </si>
  <si>
    <t>Crying, Bangles, crystal bangles!</t>
  </si>
  <si>
    <t>What time in the afternoon does the speaker return from school?</t>
  </si>
  <si>
    <t>At four</t>
  </si>
  <si>
    <t>At two</t>
  </si>
  <si>
    <t>When at four in the afternoon I come back from the school.</t>
  </si>
  <si>
    <t>What activity can the speaker see through the gate of a house upon returning?</t>
  </si>
  <si>
    <t>The gardener digging the ground</t>
  </si>
  <si>
    <t>The watchman walking</t>
  </si>
  <si>
    <t>I can see through the gate of that house the gardener digging the ground.</t>
  </si>
  <si>
    <t>What does the gardener use to do what he likes?</t>
  </si>
  <si>
    <t>His spade</t>
  </si>
  <si>
    <t>His hands</t>
  </si>
  <si>
    <t>He does what he likes with his spade.</t>
  </si>
  <si>
    <t>What does the gardener soil with dust?</t>
  </si>
  <si>
    <t>His clothes</t>
  </si>
  <si>
    <t>He soils his clothes with dust.</t>
  </si>
  <si>
    <t>What does the speaker note happens to the gardener but nobody takes him to task?</t>
  </si>
  <si>
    <t>If he gets baked in the sun or gets wet</t>
  </si>
  <si>
    <t>If he talks too loudly</t>
  </si>
  <si>
    <t>Nobody takes him to task, if he gets baked in the sun or gets wet.</t>
  </si>
  <si>
    <t>I wish I were a gardener digging away at the garden</t>
  </si>
  <si>
    <t>I wish I had a garden</t>
  </si>
  <si>
    <t>I wish I were a gardener digging away at the garden.</t>
  </si>
  <si>
    <t>Who sends the speaker to bed just as it gets dark?</t>
  </si>
  <si>
    <t>My mother</t>
  </si>
  <si>
    <t>My father</t>
  </si>
  <si>
    <t>My mother sends me to bed.</t>
  </si>
  <si>
    <t>What can the speaker see through the open window when being sent to bed?</t>
  </si>
  <si>
    <t>The watchman walking up and down</t>
  </si>
  <si>
    <t>A dog barking</t>
  </si>
  <si>
    <t>I can see through my open window the watchman walking up and down.</t>
  </si>
  <si>
    <t>How is the lane described when the watchman walks?</t>
  </si>
  <si>
    <t>Dark and lonely</t>
  </si>
  <si>
    <t>Busy and bright</t>
  </si>
  <si>
    <t>The lane is dark and lonely.</t>
  </si>
  <si>
    <t>What item stands like a giant with one red eye?</t>
  </si>
  <si>
    <t>The street-lamp</t>
  </si>
  <si>
    <t>A tall tree</t>
  </si>
  <si>
    <t>The street-lamp stands like a giant with one red eye in its head.</t>
  </si>
  <si>
    <t>What does the watchman swing?</t>
  </si>
  <si>
    <t>His lantern</t>
  </si>
  <si>
    <t>His arm</t>
  </si>
  <si>
    <t>The watchman swings his lantern.</t>
  </si>
  <si>
    <t>What follows the watchman as he walks?</t>
  </si>
  <si>
    <t>His shadow at his side</t>
  </si>
  <si>
    <t>A dog</t>
  </si>
  <si>
    <t>Walks with his shadow at his side.</t>
  </si>
  <si>
    <t>What activity does the watchman never do in his life, according to the speaker?</t>
  </si>
  <si>
    <t>Goes to bed</t>
  </si>
  <si>
    <t>Eats food</t>
  </si>
  <si>
    <t>And never once goes to bed in his life.</t>
  </si>
  <si>
    <t>I wish I were a watchman walking the street all night</t>
  </si>
  <si>
    <t>I wish I could stay up late</t>
  </si>
  <si>
    <t>I wish I were a watchman walking the street all night.</t>
  </si>
  <si>
    <t>What does the speaker wish to chase with the lantern?</t>
  </si>
  <si>
    <t>The shadows</t>
  </si>
  <si>
    <t>The neighbours</t>
  </si>
  <si>
    <t>Chasing the shadows with my lantern.</t>
  </si>
  <si>
    <t>What is the first constraint the child mentions having to follow?</t>
  </si>
  <si>
    <t>Come home at a fixed time</t>
  </si>
  <si>
    <t>Do homework daily</t>
  </si>
  <si>
    <t>The child must come home at a fixed time.</t>
  </si>
  <si>
    <t>What constraint must the child not do concerning dirt?</t>
  </si>
  <si>
    <t>Get his clothes dirty in the dust</t>
  </si>
  <si>
    <t>Play outside</t>
  </si>
  <si>
    <t>The child must not get his clothes dirty in the dust.</t>
  </si>
  <si>
    <t>What did Jumman and Algu look after when one was away from the village?</t>
  </si>
  <si>
    <t>The other looked after his family.</t>
  </si>
  <si>
    <t>She transferred it to him</t>
  </si>
  <si>
    <t>She leased it to him</t>
  </si>
  <si>
    <t>This she transferred to him.</t>
  </si>
  <si>
    <t>They were tired of her</t>
  </si>
  <si>
    <t>They were grateful for her</t>
  </si>
  <si>
    <t>Who did Jumman become as indifferent to as his wife?</t>
  </si>
  <si>
    <t>What did the old lady swallow for a few months?</t>
  </si>
  <si>
    <t>Insults along with her food</t>
  </si>
  <si>
    <t>Her anger silently</t>
  </si>
  <si>
    <t>She swallowed these insults along with her food.</t>
  </si>
  <si>
    <t>What did the old lady decide to take to the village panchayat?</t>
  </si>
  <si>
    <t>Her case</t>
  </si>
  <si>
    <t>Her complaints</t>
  </si>
  <si>
    <t>Jumman helped him once</t>
  </si>
  <si>
    <t>The voice of the Panch is always correct</t>
  </si>
  <si>
    <t>What did Jumman hide his joy over when Algu was nominated?</t>
  </si>
  <si>
    <t>This unexpected piece of luck</t>
  </si>
  <si>
    <t>The prospect of winning</t>
  </si>
  <si>
    <t>What did the aunt say Algu would not kill for the sake of friendship?</t>
  </si>
  <si>
    <t>His conscience</t>
  </si>
  <si>
    <t>His wealth</t>
  </si>
  <si>
    <t>He had promised to support her as long as she lived</t>
  </si>
  <si>
    <t>He had paid her cash</t>
  </si>
  <si>
    <t>The property goes back to her or Jumman pays allowance</t>
  </si>
  <si>
    <t>Jumman must keep the property</t>
  </si>
  <si>
    <t>Jumman must pay his aunt a monthly allowance, or else the property goes back to her.</t>
  </si>
  <si>
    <t>As ill luck would have it</t>
  </si>
  <si>
    <t>As luck would have it</t>
  </si>
  <si>
    <t>As ill luck would have it.</t>
  </si>
  <si>
    <t>He sold it to Samjhu Sahu</t>
  </si>
  <si>
    <t>It died from disease</t>
  </si>
  <si>
    <t>A cart driver of the village</t>
  </si>
  <si>
    <t>Samjhu Sahu, a cart driver of the village.</t>
  </si>
  <si>
    <t>Suffered from no disability or disease</t>
  </si>
  <si>
    <t>It was fully trained</t>
  </si>
  <si>
    <t>It suffered from no disability or disease.</t>
  </si>
  <si>
    <t>He could not contain his feelings</t>
  </si>
  <si>
    <t>He was disappointed</t>
  </si>
  <si>
    <t>Algu could not contain his feelings.</t>
  </si>
  <si>
    <t>Washed away all the dirt of misunderstanding</t>
  </si>
  <si>
    <t>Made them feel better</t>
  </si>
  <si>
    <t>What word is the opposite of wet?</t>
  </si>
  <si>
    <t>Clean</t>
  </si>
  <si>
    <t>What time does the gong sound when the speaker walks to school?</t>
  </si>
  <si>
    <t>Three in the afternoon</t>
  </si>
  <si>
    <t>When the gong sounds ten in the morning.</t>
  </si>
  <si>
    <t>What does the speaker wish to be, spending the day in the road?</t>
  </si>
  <si>
    <t>A hawker</t>
  </si>
  <si>
    <t>A watchman</t>
  </si>
  <si>
    <t>I wish I were a hawker, spending my day in the road.</t>
  </si>
  <si>
    <t>What item does the gardener use to dig?</t>
  </si>
  <si>
    <t>A shovel</t>
  </si>
  <si>
    <t>What makes the street-lamp look like a giant?</t>
  </si>
  <si>
    <t>With one red eye in its head</t>
  </si>
  <si>
    <t>Its height</t>
  </si>
  <si>
    <t>The family</t>
  </si>
  <si>
    <t>The farm</t>
  </si>
  <si>
    <t>What definition belongs to grudged?</t>
  </si>
  <si>
    <t>Gave unwillingly</t>
  </si>
  <si>
    <t>Gave happily</t>
  </si>
  <si>
    <t>Grudged means gave unwillingly.</t>
  </si>
  <si>
    <t>What phrase is defined as stop quarreling?</t>
  </si>
  <si>
    <t>Make it up means stop quarreling.</t>
  </si>
  <si>
    <t>What did Algu promise the old lady he would not kill for the sake of friendship?</t>
  </si>
  <si>
    <t>Conscience</t>
  </si>
  <si>
    <t>Sahu should pay Algu the price</t>
  </si>
  <si>
    <t>Algu was to blame</t>
  </si>
  <si>
    <t>Sahu should pay Algu the price of the bullock.</t>
  </si>
  <si>
    <t>He stood up and said loudly over and over again</t>
  </si>
  <si>
    <t>He remained seated and silent</t>
  </si>
  <si>
    <t>He stood up and said loudly over and over again.</t>
  </si>
  <si>
    <t>Bright and busy</t>
  </si>
  <si>
    <t>Patience</t>
  </si>
  <si>
    <t>But patience has its limits.</t>
  </si>
  <si>
    <t>What was the old lady seeking from the villagers when she spoke to them?</t>
  </si>
  <si>
    <t>Their support</t>
  </si>
  <si>
    <t>Their money</t>
  </si>
  <si>
    <t>She was seeking their support.</t>
  </si>
  <si>
    <t>Wanted his revenge</t>
  </si>
  <si>
    <t>Wanted to apologize</t>
  </si>
  <si>
    <t>What was the specific physical condition of Algu when Jumman was nominated?</t>
  </si>
  <si>
    <t>Turned pale</t>
  </si>
  <si>
    <t>Felt ill</t>
  </si>
  <si>
    <t>He turned pale.</t>
  </si>
  <si>
    <t>Who does the speaker see digging the ground at four in the afternoon?</t>
  </si>
  <si>
    <t>The gardener digging the ground.</t>
  </si>
  <si>
    <t>What two natural elements does the gardener get exposed to without being taken to task?</t>
  </si>
  <si>
    <t>The sun or gets wet</t>
  </si>
  <si>
    <t>The wind or the rain</t>
  </si>
  <si>
    <t>If he gets baked in the sun or gets wet.</t>
  </si>
  <si>
    <t>What does the watchman swing as he walks up and down?</t>
  </si>
  <si>
    <t>His cane</t>
  </si>
  <si>
    <t>A monthly allowance</t>
  </si>
  <si>
    <t>A small loan</t>
  </si>
  <si>
    <t>Kindly give me a monthly allowance.</t>
  </si>
  <si>
    <t>What did Jumman say he would abide by regarding the head Panch?</t>
  </si>
  <si>
    <t>Her decision</t>
  </si>
  <si>
    <t>His own opinion</t>
  </si>
  <si>
    <t>Hiding his joy</t>
  </si>
  <si>
    <t>Showing his surprise</t>
  </si>
  <si>
    <t>What was the alternative consequence if Jumman refused to pay the allowance?</t>
  </si>
  <si>
    <t>He loses his home</t>
  </si>
  <si>
    <t>The property goes back to her.</t>
  </si>
  <si>
    <t>Often</t>
  </si>
  <si>
    <t>A tight spot</t>
  </si>
  <si>
    <t>A bad position</t>
  </si>
  <si>
    <t>Algu Chowdhry found himself in a tight spot.</t>
  </si>
  <si>
    <t>Cart driver</t>
  </si>
  <si>
    <t>Trader</t>
  </si>
  <si>
    <t>Abide</t>
  </si>
  <si>
    <t>What does the speaker meet every day on the lane?</t>
  </si>
  <si>
    <t>The hawker</t>
  </si>
  <si>
    <t>I meet the hawker crying, Bangles, crystal bangles!</t>
  </si>
  <si>
    <t>What clothing item does the gardener soil with dust?</t>
  </si>
  <si>
    <t>His key</t>
  </si>
  <si>
    <t>What word is the opposite of blunt?</t>
  </si>
  <si>
    <t>Dull</t>
  </si>
  <si>
    <t>She inherited it</t>
  </si>
  <si>
    <t>Little food</t>
  </si>
  <si>
    <t>Some water</t>
  </si>
  <si>
    <t>Grudged even the little food that the old lady wanted every day.</t>
  </si>
  <si>
    <t>What was the final decision the angry aunt took?</t>
  </si>
  <si>
    <t>To go to the village panchayat</t>
  </si>
  <si>
    <t>To leave the house</t>
  </si>
  <si>
    <t>What did the old lady plead with Algu to not say?</t>
  </si>
  <si>
    <t>To keep mum</t>
  </si>
  <si>
    <t>To lie</t>
  </si>
  <si>
    <t>Where was the panchayat held?</t>
  </si>
  <si>
    <t>Near the river</t>
  </si>
  <si>
    <t>The panchayat was held under an old banyan tree.</t>
  </si>
  <si>
    <t>God lives in the heart of the Panch</t>
  </si>
  <si>
    <t>Not possible</t>
  </si>
  <si>
    <t>Reasonable</t>
  </si>
  <si>
    <t>This is not possible.</t>
  </si>
  <si>
    <t>What was the time agreement Sahu made for bullock payment?</t>
  </si>
  <si>
    <t>Very annoyed</t>
  </si>
  <si>
    <t>Responsibility as judge and dignity of office</t>
  </si>
  <si>
    <t>His power over Algu</t>
  </si>
  <si>
    <t>He realised his responsibility as judge and the dignity of his office.</t>
  </si>
  <si>
    <t>What did Jumman tell Algu that a Panch knows only?</t>
  </si>
  <si>
    <t>Justice</t>
  </si>
  <si>
    <t>Revenge</t>
  </si>
  <si>
    <t>What word is the opposite of forget?</t>
  </si>
  <si>
    <t>Recall</t>
  </si>
  <si>
    <t>What is the location of the hawker when the speaker meets him?</t>
  </si>
  <si>
    <t>On the lane to school</t>
  </si>
  <si>
    <t>Outside the school gate</t>
  </si>
  <si>
    <t>Walk to school by our lane.</t>
  </si>
  <si>
    <t>What does the hawker cry out?</t>
  </si>
  <si>
    <t>Bangles, cheap bangles!</t>
  </si>
  <si>
    <t>What time is it when the speaker sees the gardener digging?</t>
  </si>
  <si>
    <t>When at four in the afternoon.</t>
  </si>
  <si>
    <t>What does the speaker see through the open window when being sent to bed?</t>
  </si>
  <si>
    <t>The gardener resting</t>
  </si>
  <si>
    <t>The watchman walking up and down.</t>
  </si>
  <si>
    <t>What phrase means lost interest in or did not care for?</t>
  </si>
  <si>
    <t>Some clothes</t>
  </si>
  <si>
    <t>Grudged even the little food.</t>
  </si>
  <si>
    <t>Others laughed at her</t>
  </si>
  <si>
    <t>All sympathized with her</t>
  </si>
  <si>
    <t>Others laughed at her.</t>
  </si>
  <si>
    <t>What did Algu say about his relationship with Jumman?</t>
  </si>
  <si>
    <t>Jumman is my distant relative</t>
  </si>
  <si>
    <t>Showing disappointment</t>
  </si>
  <si>
    <t>Hiding his joy over this unexpected piece of luck.</t>
  </si>
  <si>
    <t>Constant disagreements</t>
  </si>
  <si>
    <t>Jumman must leave the village</t>
  </si>
  <si>
    <t>What word is defined as difficult situation?</t>
  </si>
  <si>
    <t>Bad luck</t>
  </si>
  <si>
    <t>I will pay next week</t>
  </si>
  <si>
    <t>What did Jumman realize about his personal feelings when judging the bullock case?</t>
  </si>
  <si>
    <t>Must not allow them to interfere with justice</t>
  </si>
  <si>
    <t>They were justified</t>
  </si>
  <si>
    <t>What was the bullock free from when Sahu bought it?</t>
  </si>
  <si>
    <t>Any sickness</t>
  </si>
  <si>
    <t>What did Jumman embrace Algu and say he knew only?</t>
  </si>
  <si>
    <t>Compassion</t>
  </si>
  <si>
    <t>Gas</t>
  </si>
  <si>
    <t>The milkman</t>
  </si>
  <si>
    <t>Crystal ornaments</t>
  </si>
  <si>
    <t>What can the speaker see through the gate at four in the afternoon?</t>
  </si>
  <si>
    <t>The neighbours talking</t>
  </si>
  <si>
    <t>The flowers</t>
  </si>
  <si>
    <t>What stands like a giant with one red eye?</t>
  </si>
  <si>
    <t>A clock tower</t>
  </si>
  <si>
    <t>What phrase is defined as gave unwillingly?</t>
  </si>
  <si>
    <t>Tolerated</t>
  </si>
  <si>
    <t>Explaining her case and seeking support</t>
  </si>
  <si>
    <t>Cooking food</t>
  </si>
  <si>
    <t>Explaining her case and seeking their support.</t>
  </si>
  <si>
    <t>What did the aunt say the Panch knows neither?</t>
  </si>
  <si>
    <t>Friend nor enemy</t>
  </si>
  <si>
    <t>Truth nor lie</t>
  </si>
  <si>
    <t>What did Jumman begin in his defense?</t>
  </si>
  <si>
    <t>Three years ago, my aunt transferred her property to me</t>
  </si>
  <si>
    <t>The argument today</t>
  </si>
  <si>
    <t>Three years ago, began Jumman.</t>
  </si>
  <si>
    <t>A weekly payment</t>
  </si>
  <si>
    <t>He was filled with fear</t>
  </si>
  <si>
    <t>What did Jumman say a Panch has neither?</t>
  </si>
  <si>
    <t>Power nor influence</t>
  </si>
  <si>
    <t>A Panch has no friend nor enemy.</t>
  </si>
  <si>
    <t>What phrase is defined as move away from; leave?</t>
  </si>
  <si>
    <t>Leave off</t>
  </si>
  <si>
    <t>What word is the opposite of old?</t>
  </si>
  <si>
    <t>What does the hawker lack regarding his movement?</t>
  </si>
  <si>
    <t>No road he must take</t>
  </si>
  <si>
    <t>No schedule to follow</t>
  </si>
  <si>
    <t>There is no road he must take.</t>
  </si>
  <si>
    <t>What does the gardener use to dig?</t>
  </si>
  <si>
    <t>Who sends the speaker to bed?</t>
  </si>
  <si>
    <t>Hush</t>
  </si>
  <si>
    <t>She decided to take her case to the village panchayat</t>
  </si>
  <si>
    <t>She left immediately</t>
  </si>
  <si>
    <t>This made his aunt very angry.</t>
  </si>
  <si>
    <t>Keep silent</t>
  </si>
  <si>
    <t>To keep mum.</t>
  </si>
  <si>
    <t>The Panch is the strongest</t>
  </si>
  <si>
    <t>What did the aunt say Algu would not kill for friendship?</t>
  </si>
  <si>
    <t>Morals</t>
  </si>
  <si>
    <t>How long did Jumman promise to support his aunt?</t>
  </si>
  <si>
    <t>As long as she lived</t>
  </si>
  <si>
    <t>What consequence would follow if Jumman did not pay the allowance?</t>
  </si>
  <si>
    <t>Property goes back to her</t>
  </si>
  <si>
    <t>Algu would be fined</t>
  </si>
  <si>
    <t>Jumman Shaikh</t>
  </si>
  <si>
    <t>Samjhu Sahu, a cart driver.</t>
  </si>
  <si>
    <t>What did Jumman realize must not interfere with his judgment?</t>
  </si>
  <si>
    <t>Personal feelings</t>
  </si>
  <si>
    <t>Village opinion</t>
  </si>
  <si>
    <t>Must not allow his personal feelings to come in the way.</t>
  </si>
  <si>
    <t>What phrase did Algu shout repeatedly?</t>
  </si>
  <si>
    <t>Victory to the panchayat. This is justice</t>
  </si>
  <si>
    <t>Jumman is right</t>
  </si>
  <si>
    <t>Victory to the panchayat. This is justice.</t>
  </si>
  <si>
    <t>What did Jumman embrace Algu and realize about the Panch?</t>
  </si>
  <si>
    <t>Knows only justice</t>
  </si>
  <si>
    <t>Knows only truth</t>
  </si>
  <si>
    <t>A Panch knows only justice.</t>
  </si>
  <si>
    <t>What phrase means to start on a journey?</t>
  </si>
  <si>
    <t>Set forth</t>
  </si>
  <si>
    <t>What is the specific time in the morning when the speaker walks to school?</t>
  </si>
  <si>
    <t>When the gong sounds ten</t>
  </si>
  <si>
    <t>When the sun rises</t>
  </si>
  <si>
    <t>The gong sounds ten in the morning.</t>
  </si>
  <si>
    <t>What two constraints regarding time does the hawker lack?</t>
  </si>
  <si>
    <t>No time when he must come home or hurry him on</t>
  </si>
  <si>
    <t>No fixed schedule or fixed path</t>
  </si>
  <si>
    <t>There is nothing to hurry him on, there is no time when he must come home.</t>
  </si>
  <si>
    <t>What does the speaker see through the gate at four in the afternoon?</t>
  </si>
  <si>
    <t>A farmer working</t>
  </si>
  <si>
    <t>What stands like a giant?</t>
  </si>
  <si>
    <t>A large man</t>
  </si>
  <si>
    <t>The street-lamp stands like a giant.</t>
  </si>
  <si>
    <t>What word is defined as difficulty; unpleasantness [Context Clue]?</t>
  </si>
  <si>
    <t>Misery means difficulty; unpleasantness.</t>
  </si>
  <si>
    <t>What did Jumman and Algu look after for each other?</t>
  </si>
  <si>
    <t>The wealth</t>
  </si>
  <si>
    <t>What was the nature of the insults the old lady swallowed?</t>
  </si>
  <si>
    <t>Along with her food</t>
  </si>
  <si>
    <t>Along with her anger</t>
  </si>
  <si>
    <t>What was the old lady seeking from the villagers?</t>
  </si>
  <si>
    <t>Their sympathy only</t>
  </si>
  <si>
    <t>Seeking their support.</t>
  </si>
  <si>
    <t>Why did Jumman reply shamelessly to his aunt?</t>
  </si>
  <si>
    <t>He was tired of her</t>
  </si>
  <si>
    <t>Said Jumman shamelessly.</t>
  </si>
  <si>
    <t>What did the old lady remind Algu about the Panch?</t>
  </si>
  <si>
    <t>The Panch must be truthful</t>
  </si>
  <si>
    <t>His joy</t>
  </si>
  <si>
    <t>His fear</t>
  </si>
  <si>
    <t>Hiding his joy.</t>
  </si>
  <si>
    <t>This is not possible (monthly allowance)</t>
  </si>
  <si>
    <t>It is too much money</t>
  </si>
  <si>
    <t>The bullock died within a month.</t>
  </si>
  <si>
    <t>What did Jumman realize about his office as judge?</t>
  </si>
  <si>
    <t>The dignity of his office</t>
  </si>
  <si>
    <t>The power of his office</t>
  </si>
  <si>
    <t>The dignity of his office.</t>
  </si>
  <si>
    <t>What did Algu shout repeatedly?</t>
  </si>
  <si>
    <t>God lives in the voice of the Panch</t>
  </si>
  <si>
    <t>Justice is served</t>
  </si>
  <si>
    <t>God lives in the voice of the Panch.</t>
  </si>
  <si>
    <t>Made him feel better</t>
  </si>
  <si>
    <t>Washed away all the dirt of misunderstanding.</t>
  </si>
  <si>
    <t>What word is the opposite of open?</t>
  </si>
  <si>
    <t>Hidden</t>
  </si>
  <si>
    <t>Jewellery for sale!</t>
  </si>
  <si>
    <t>What descriptive phrase is used for the street-lamp?</t>
  </si>
  <si>
    <t>A giant with one red eye</t>
  </si>
  <si>
    <t>A bright light</t>
  </si>
  <si>
    <t>A giant with one red eye in its head.</t>
  </si>
  <si>
    <t>Tolerated the food</t>
  </si>
  <si>
    <t>Too easy</t>
  </si>
  <si>
    <t>What did the aunt plead with Algu to say at the panchayat?</t>
  </si>
  <si>
    <t>What you consider just and fair</t>
  </si>
  <si>
    <t>Only the truth</t>
  </si>
  <si>
    <t>Not say what you consider just and fair?</t>
  </si>
  <si>
    <t>I have done all I could</t>
  </si>
  <si>
    <t>I did my best</t>
  </si>
  <si>
    <t>I have done all I could.</t>
  </si>
  <si>
    <t>Heart sank and turned pale</t>
  </si>
  <si>
    <t>Heart raced and turned red</t>
  </si>
  <si>
    <t>What did Jumman say a Panch knows only?</t>
  </si>
  <si>
    <t>Morality</t>
  </si>
  <si>
    <t>Divert</t>
  </si>
  <si>
    <t>Pointed</t>
  </si>
  <si>
    <t>What does the hawker lack regarding movement?</t>
  </si>
  <si>
    <t>No place he must go to</t>
  </si>
  <si>
    <t>No money to spend</t>
  </si>
  <si>
    <t>No place he must go to.</t>
  </si>
  <si>
    <t>What does the gardener do with his spade?</t>
  </si>
  <si>
    <t>He does what he likes</t>
  </si>
  <si>
    <t>He digs carefully</t>
  </si>
  <si>
    <t>What does the watchman walk with at his side?</t>
  </si>
  <si>
    <t>His shadow</t>
  </si>
  <si>
    <t>His dog</t>
  </si>
  <si>
    <t>He would repay a loan</t>
  </si>
  <si>
    <t>She would stay with him and he would look after her.</t>
  </si>
  <si>
    <t>Some sympathised</t>
  </si>
  <si>
    <t>All were angry</t>
  </si>
  <si>
    <t>Some sympathised with her.</t>
  </si>
  <si>
    <t>Jumman must pay monthly allowance</t>
  </si>
  <si>
    <t>Jumman was innocent</t>
  </si>
  <si>
    <t>What phrase describes the unfortunate death of the bullock?</t>
  </si>
  <si>
    <t>A bad break</t>
  </si>
  <si>
    <t>What did Jumman realize about his responsibility?</t>
  </si>
  <si>
    <t>As judge and dignity of his office</t>
  </si>
  <si>
    <t>As a friend</t>
  </si>
  <si>
    <t>Realised his responsibility as judge and the dignity of his office.</t>
  </si>
  <si>
    <t>What did Jumman embrace Algu for?</t>
  </si>
  <si>
    <t>Realizing what it meant to be a Panch</t>
  </si>
  <si>
    <t>His honesty</t>
  </si>
  <si>
    <t>Today I realised what it meant to be a Panch.</t>
  </si>
  <si>
    <t>Recollect</t>
  </si>
  <si>
    <t>What time is it when the speaker walks to school?</t>
  </si>
  <si>
    <t>Eight in the morning</t>
  </si>
  <si>
    <t>Gong sounds ten in the morning.</t>
  </si>
  <si>
    <t>What phrase means to save or keep for a particular purpose?</t>
  </si>
  <si>
    <t>What does the speaker wish regarding the hawker?</t>
  </si>
  <si>
    <t>I wish I had a cart</t>
  </si>
  <si>
    <t>What phrase means a steep, high rock [Context Clue]?</t>
  </si>
  <si>
    <t>Cliff is defined as a steep, high rock.</t>
  </si>
  <si>
    <t>What phrase did the aunt use to refer to her property transfer?</t>
  </si>
  <si>
    <t>Transferred her property to me</t>
  </si>
  <si>
    <t>Gave me her land</t>
  </si>
  <si>
    <t>My aunt transferred her property to me.</t>
  </si>
  <si>
    <t>Who did the old lady plead with Algu to come and speak the truth to?</t>
  </si>
  <si>
    <t>The panchayat</t>
  </si>
  <si>
    <t>The villagers</t>
  </si>
  <si>
    <t>Come to the panchayat and speak the truth.</t>
  </si>
  <si>
    <t>What did Jumman try to hide?</t>
  </si>
  <si>
    <t>His surprise</t>
  </si>
  <si>
    <t>Jumman hiding his joy.</t>
  </si>
  <si>
    <t>The allowance doubles</t>
  </si>
  <si>
    <t>I will pay half</t>
  </si>
  <si>
    <t>Old friendship</t>
  </si>
  <si>
    <t>He must not allow his personal feelings to come in the way.</t>
  </si>
  <si>
    <t>What did Jumman say about the path of justice and truth?</t>
  </si>
  <si>
    <t>Let no one deviate from it</t>
  </si>
  <si>
    <t>It is always clear</t>
  </si>
  <si>
    <t>What is the full phrase the hawker cries out?</t>
  </si>
  <si>
    <t>Bangles, glass bangles!</t>
  </si>
  <si>
    <t>What three restrictions regarding movement does the hawker lack?</t>
  </si>
  <si>
    <t>No road, no place to go to, no time to come home</t>
  </si>
  <si>
    <t>No friends, no money, no home</t>
  </si>
  <si>
    <t>No road he must take, no place he must go to, no time when he must come home.</t>
  </si>
  <si>
    <t>What two things happened to the gardener without punishment?</t>
  </si>
  <si>
    <t>Gets baked in the sun or gets wet</t>
  </si>
  <si>
    <t>Gets tired or gets dirty</t>
  </si>
  <si>
    <t>Who is the author of Vocation?</t>
  </si>
  <si>
    <t>HARRY BEHN</t>
  </si>
  <si>
    <t>The author is RABINDRANATH TAGORE.</t>
  </si>
  <si>
    <t>Good friends</t>
  </si>
  <si>
    <t>Close family</t>
  </si>
  <si>
    <t>How long did the old lady swallow the insults?</t>
  </si>
  <si>
    <t>For a few months.</t>
  </si>
  <si>
    <t>What did the aunt ask Jumman for?</t>
  </si>
  <si>
    <t>A new hut</t>
  </si>
  <si>
    <t>A monthly allowance so that I can set up a separate kitchen.</t>
  </si>
  <si>
    <t>It is difficult but possible</t>
  </si>
  <si>
    <t>No friend nor enemy</t>
  </si>
  <si>
    <t>Always right</t>
  </si>
  <si>
    <t>Set on</t>
  </si>
  <si>
    <t>What does the speaker wish regarding the watchman?</t>
  </si>
  <si>
    <t>Walking the street all night</t>
  </si>
  <si>
    <t>Made them friends again</t>
  </si>
  <si>
    <t>Speak the truth</t>
  </si>
  <si>
    <t>Stay silent</t>
  </si>
  <si>
    <t>His personal feelings</t>
  </si>
  <si>
    <t>His relationship with Algu</t>
  </si>
  <si>
    <t>What was the initial reaction of Jumman when his aunt nominated Algu?</t>
  </si>
  <si>
    <t>Showing his confidence</t>
  </si>
  <si>
    <t>He accepted it silently</t>
  </si>
  <si>
    <t>What did the hawker lack regarding time?</t>
  </si>
  <si>
    <t>No time when he must come home</t>
  </si>
  <si>
    <t>No time to rest</t>
  </si>
  <si>
    <t>No time when he must come home.</t>
  </si>
  <si>
    <t>What did the speaker wish to chase with the lantern?</t>
  </si>
  <si>
    <t>What was the status of the bullock Sahu bought?</t>
  </si>
  <si>
    <t>What was the time of day when the speaker sees the watchman?</t>
  </si>
  <si>
    <t>Just as it gets dark in the evening</t>
  </si>
  <si>
    <t>Midnight</t>
  </si>
  <si>
    <t>Just as it gets dark in the evening.</t>
  </si>
  <si>
    <t>What was the total number of family members (including Peter) attending the cinema [Context Clue]?</t>
  </si>
  <si>
    <t>What type of common fight is often seen in India, according to the source?</t>
  </si>
  <si>
    <t>Cobra and mongoose</t>
  </si>
  <si>
    <t>Tiger and bear</t>
  </si>
  <si>
    <t>The fight of the cobra and the mongoose is a classic drama often seen in India</t>
  </si>
  <si>
    <t>What is the typical outcome of the fight between the cobra and the mongoose?</t>
  </si>
  <si>
    <t>Largely the same</t>
  </si>
  <si>
    <t>Always unpredictable</t>
  </si>
  <si>
    <t>The outcome is largely the same</t>
  </si>
  <si>
    <t>No</t>
  </si>
  <si>
    <t>Yes</t>
  </si>
  <si>
    <t>The mongoose is not immune to the venomous bite</t>
  </si>
  <si>
    <t>What physical characteristic gives the mongoose an advantage over the snake?</t>
  </si>
  <si>
    <t>It is faster and quicker in motion</t>
  </si>
  <si>
    <t>It has a stronger bite</t>
  </si>
  <si>
    <t>The mongoose is faster and quicker in motion than the snake</t>
  </si>
  <si>
    <t>What posture does the cobra assume when fighting?</t>
  </si>
  <si>
    <t>A posture of defence</t>
  </si>
  <si>
    <t>A posture of attack</t>
  </si>
  <si>
    <t>The cobra assumes a posture of defence</t>
  </si>
  <si>
    <t>How does the cobra attempt to reach the mongoose?</t>
  </si>
  <si>
    <t>By a sweeping strike</t>
  </si>
  <si>
    <t>By coiling quickly</t>
  </si>
  <si>
    <t>The cobra attempts to reach the animal by a sweeping strike</t>
  </si>
  <si>
    <t>Jumps out of reach</t>
  </si>
  <si>
    <t>Hides in the grass</t>
  </si>
  <si>
    <t>The quick-moving mongoose jumps out of reach</t>
  </si>
  <si>
    <t>How does the mongoose attack the snake once out of reach?</t>
  </si>
  <si>
    <t>Comes at the snake from another direction</t>
  </si>
  <si>
    <t>Waits for the snake to tire</t>
  </si>
  <si>
    <t>The quick-moving mongoose comes at the snake from another direction</t>
  </si>
  <si>
    <t>What specific action tires and discourages the snake?</t>
  </si>
  <si>
    <t>Constant movement by the mongoose</t>
  </si>
  <si>
    <t>The loud noises of the birds</t>
  </si>
  <si>
    <t>This constant movement tires and discourages the snake</t>
  </si>
  <si>
    <t>The joints of its vertebrae</t>
  </si>
  <si>
    <t>The venom sacs</t>
  </si>
  <si>
    <t>The mongoose usually severs the joints of its vertebrae</t>
  </si>
  <si>
    <t>Could no longer climb it</t>
  </si>
  <si>
    <t>Had planted the tree</t>
  </si>
  <si>
    <t>The magnificent old banyan tree was mine, chiefly because Grandfather could no longer climb it</t>
  </si>
  <si>
    <t>To whom did the house and grounds belong?</t>
  </si>
  <si>
    <t>The house and grounds belonged to my grandparents</t>
  </si>
  <si>
    <t>Sixty-five</t>
  </si>
  <si>
    <t>Seventy</t>
  </si>
  <si>
    <t>Grandfather, at sixty-five, could no longer climb it</t>
  </si>
  <si>
    <t>Spreading and hung to the ground</t>
  </si>
  <si>
    <t>Thick and tall</t>
  </si>
  <si>
    <t>Its spreading branches hung to the ground</t>
  </si>
  <si>
    <t>What did the banyan tree branches form when they took root again?</t>
  </si>
  <si>
    <t>A number of twisting passages</t>
  </si>
  <si>
    <t>A small grove</t>
  </si>
  <si>
    <t>Forming a number of twisting passages</t>
  </si>
  <si>
    <t>What three types of small creatures were mentioned among the branches?</t>
  </si>
  <si>
    <t>Squirrels, snails, and butterflies</t>
  </si>
  <si>
    <t>Rabbits, frogs, and bees</t>
  </si>
  <si>
    <t>Among them were squirrels and snails and butterflies</t>
  </si>
  <si>
    <t>How did the age of the tree compare to the house?</t>
  </si>
  <si>
    <t>Older than the house</t>
  </si>
  <si>
    <t>Newer than the house</t>
  </si>
  <si>
    <t>The tree was older than the house</t>
  </si>
  <si>
    <t>How old was the banyan tree said to be?</t>
  </si>
  <si>
    <t>As old as Dehra Dun itself</t>
  </si>
  <si>
    <t>Fifty years old</t>
  </si>
  <si>
    <t>The tree was as old as Dehra Dun itself</t>
  </si>
  <si>
    <t>What color were the leaves behind which the narrator could hide?</t>
  </si>
  <si>
    <t>Thick green leaves</t>
  </si>
  <si>
    <t>Light brown leaves</t>
  </si>
  <si>
    <t>Behind thick green leaves</t>
  </si>
  <si>
    <t>What was the narrator doing when he hid in the branches?</t>
  </si>
  <si>
    <t>Spy on the world below</t>
  </si>
  <si>
    <t>Read a book quietly</t>
  </si>
  <si>
    <t>I could hide myself in its branches, behind thick green leaves, and spy on the world below</t>
  </si>
  <si>
    <t>A small grey squirrel</t>
  </si>
  <si>
    <t>A red-bottomed bulbul</t>
  </si>
  <si>
    <t>My first friend was a small grey squirrel</t>
  </si>
  <si>
    <t>What two actions did the squirrel perform when arching his back?</t>
  </si>
  <si>
    <t>Arching his back and sniffing into the air</t>
  </si>
  <si>
    <t>Arching his back and chattering loudly</t>
  </si>
  <si>
    <t>What did the squirrel initially seem to resent?</t>
  </si>
  <si>
    <t>My invasion of his privacy</t>
  </si>
  <si>
    <t>My presence in the garden</t>
  </si>
  <si>
    <t>He seemed at first to resent my invasion of his privacy</t>
  </si>
  <si>
    <t>The squirrel became friendly when it found the narrator did not arm himself with what two things?</t>
  </si>
  <si>
    <t>Catapult or air gun</t>
  </si>
  <si>
    <t>Stones or stick</t>
  </si>
  <si>
    <t>He found that I did not arm myself with catapult or air gun</t>
  </si>
  <si>
    <t>What two types of food did the narrator start bringing the squirrel?</t>
  </si>
  <si>
    <t>Pieces of cake and biscuit</t>
  </si>
  <si>
    <t>Nuts and berries</t>
  </si>
  <si>
    <t>When I started bringing him pieces of cake and biscuit</t>
  </si>
  <si>
    <t>What was the squirrel soon doing, besides growing quite bold?</t>
  </si>
  <si>
    <t>Taking morsels from hand</t>
  </si>
  <si>
    <t>Climbing onto his shoulder</t>
  </si>
  <si>
    <t>He grew quite bold and was soon taking morsels from hand</t>
  </si>
  <si>
    <t>Delving into my pockets</t>
  </si>
  <si>
    <t>Climbing onto his back</t>
  </si>
  <si>
    <t>He was delving into my pockets</t>
  </si>
  <si>
    <t>Very young</t>
  </si>
  <si>
    <t>He was a very young squirrel</t>
  </si>
  <si>
    <t>Foolish and headstrong</t>
  </si>
  <si>
    <t>Brave and wise</t>
  </si>
  <si>
    <t>Thought him foolish and headstrong for trusting a human</t>
  </si>
  <si>
    <t>What covered the banyan tree in the spring?</t>
  </si>
  <si>
    <t>Small red figs</t>
  </si>
  <si>
    <t>Yellow flowers</t>
  </si>
  <si>
    <t>The banyan tree was full of small red figs</t>
  </si>
  <si>
    <t>What specific time period saw birds of all kinds flock into the branches?</t>
  </si>
  <si>
    <t>In the spring</t>
  </si>
  <si>
    <t>In the winter</t>
  </si>
  <si>
    <t>In the spring, birds of all kinds would flock into its branches</t>
  </si>
  <si>
    <t>What quality described the red-bottomed bulbul?</t>
  </si>
  <si>
    <t>Cheerful and greedy</t>
  </si>
  <si>
    <t>Quiet and cautious</t>
  </si>
  <si>
    <t>The red-bottomed bulbul, cheerful and greedy</t>
  </si>
  <si>
    <t>What were parrots, myna and crows doing in the tree during fig season?</t>
  </si>
  <si>
    <t>Squabbling with one another</t>
  </si>
  <si>
    <t>Singing peacefully</t>
  </si>
  <si>
    <t>Parrots, myna and crows squabbling with one another</t>
  </si>
  <si>
    <t>What was the banyan tree referred to as during the fig season?</t>
  </si>
  <si>
    <t>The noisiest place in the garden</t>
  </si>
  <si>
    <t>The most popular place</t>
  </si>
  <si>
    <t>The banyan tree was the noisiest place in the garden</t>
  </si>
  <si>
    <t>Where had the narrator built a crude platform?</t>
  </si>
  <si>
    <t>Halfway up the tree</t>
  </si>
  <si>
    <t>Near the trunk</t>
  </si>
  <si>
    <t>Halfway up the tree I had built a crude platform</t>
  </si>
  <si>
    <t>When would the narrator spend the afternoons on the platform?</t>
  </si>
  <si>
    <t>When it was not too hot</t>
  </si>
  <si>
    <t>Every afternoon</t>
  </si>
  <si>
    <t>Spend the afternoons when it was not too hot</t>
  </si>
  <si>
    <t>What did the narrator use to prop himself up against the tree for reading?</t>
  </si>
  <si>
    <t>A cushion from the living room</t>
  </si>
  <si>
    <t>A small pillow</t>
  </si>
  <si>
    <t>Propping myself up against the tree with a cushion from the living room</t>
  </si>
  <si>
    <t>What were two of the books that made up the banyan tree library?</t>
  </si>
  <si>
    <t>Treasure Island and Huckleberry Finn</t>
  </si>
  <si>
    <t>Tom Sawyer and Moby Dick</t>
  </si>
  <si>
    <t>Treasure Island, Huckleberry Finn and The Story of Dr Dolittle were some of the books</t>
  </si>
  <si>
    <t>What was the title of the third book mentioned in the banyan tree library?</t>
  </si>
  <si>
    <t>The Story of Dr Dolittle</t>
  </si>
  <si>
    <t>The Call of the Wild</t>
  </si>
  <si>
    <t>What view did the narrator have of the cobra and mongoose fight?</t>
  </si>
  <si>
    <t>A grandstand view</t>
  </si>
  <si>
    <t>A distant view</t>
  </si>
  <si>
    <t>I had a grandstand view of that classic of the Indian wilds, a fight between a mongoose and a cobra</t>
  </si>
  <si>
    <t>What specific time of day did the narrator see the fight?</t>
  </si>
  <si>
    <t>One particular afternoon</t>
  </si>
  <si>
    <t>Early morning</t>
  </si>
  <si>
    <t>On one particular afternoon</t>
  </si>
  <si>
    <t>What had sent everyone, including the gardener, into the house?</t>
  </si>
  <si>
    <t>The warm breezes of approaching summer</t>
  </si>
  <si>
    <t>A sudden storm</t>
  </si>
  <si>
    <t>The warm breezes of approaching summer had sent everyone, including the gardener, into the house</t>
  </si>
  <si>
    <t>What was the narrator feeling when he saw the cobra?</t>
  </si>
  <si>
    <t>Drowsy</t>
  </si>
  <si>
    <t>I was feeling drowsy myself</t>
  </si>
  <si>
    <t>Where did the huge black cobra glide out of?</t>
  </si>
  <si>
    <t>A clump of cactus</t>
  </si>
  <si>
    <t>The tall grass</t>
  </si>
  <si>
    <t>A huge black cobra gliding out of a clump of cactus</t>
  </si>
  <si>
    <t>What did the mongoose do immediately upon emerging from the bushes?</t>
  </si>
  <si>
    <t>Went straight for the cobra</t>
  </si>
  <si>
    <t>Bushed its tail</t>
  </si>
  <si>
    <t>A mongoose emerged from the bushes and went straight for the cobra</t>
  </si>
  <si>
    <t>Where exactly did the cobra and mongoose meet face to face?</t>
  </si>
  <si>
    <t>In a clearing beneath the banyan tree</t>
  </si>
  <si>
    <t>Near the house</t>
  </si>
  <si>
    <t>How long was the grey mongoose?</t>
  </si>
  <si>
    <t>Three feet long</t>
  </si>
  <si>
    <t>One foot long</t>
  </si>
  <si>
    <t>The grey mongoose, three feet long</t>
  </si>
  <si>
    <t>What two positive qualities described the mongoose as a fighter?</t>
  </si>
  <si>
    <t>Superb and clever</t>
  </si>
  <si>
    <t>Fast and strong</t>
  </si>
  <si>
    <t>The grey mongoose was a superb fighter, clever and aggressive</t>
  </si>
  <si>
    <t>What two qualities described the cobra as a fighter?</t>
  </si>
  <si>
    <t>Skilful and experienced</t>
  </si>
  <si>
    <t>Large and intimidating</t>
  </si>
  <si>
    <t>The cobra, too, was a skilful and experienced fighter</t>
  </si>
  <si>
    <t>How swiftly could the cobra strike?</t>
  </si>
  <si>
    <t>With the speed of light</t>
  </si>
  <si>
    <t>Very swiftly</t>
  </si>
  <si>
    <t>He could move swiftly and strike with the speed of light</t>
  </si>
  <si>
    <t>Deadly poison</t>
  </si>
  <si>
    <t>Venomous spores</t>
  </si>
  <si>
    <t>The sacs behind his long sharp fangs were full of deadly poison</t>
  </si>
  <si>
    <t>What phrase described the confrontation between the cobra and the mongoose?</t>
  </si>
  <si>
    <t>A battle of champions</t>
  </si>
  <si>
    <t>It was to be a battle of champions</t>
  </si>
  <si>
    <t>What was the cobra doing while raising itself off the ground?</t>
  </si>
  <si>
    <t>Hissing defiance</t>
  </si>
  <si>
    <t>Waiting silently</t>
  </si>
  <si>
    <t>How much of his body did the cobra raise off the ground?</t>
  </si>
  <si>
    <t>Three of his six feet</t>
  </si>
  <si>
    <t>Half of his body</t>
  </si>
  <si>
    <t>The cobra raised three of his six feet off the ground</t>
  </si>
  <si>
    <t>Broad and spectacled</t>
  </si>
  <si>
    <t>Large and colourful</t>
  </si>
  <si>
    <t>Spread his broad, spectacled hood</t>
  </si>
  <si>
    <t>What did the mongoose bush prior to the fight?</t>
  </si>
  <si>
    <t>His fur</t>
  </si>
  <si>
    <t>The mongoose bushed his tail</t>
  </si>
  <si>
    <t>What physical feature of the mongoose stood up?</t>
  </si>
  <si>
    <t>The long hair on his spine</t>
  </si>
  <si>
    <t>The hair on his head</t>
  </si>
  <si>
    <t>The long hair on his spine stood up</t>
  </si>
  <si>
    <t>Who were the two additional spectators who arrived for the fight?</t>
  </si>
  <si>
    <t>A myna and a jungle crow</t>
  </si>
  <si>
    <t>Two parrots</t>
  </si>
  <si>
    <t>One was a myna, the other a jungle crow</t>
  </si>
  <si>
    <t>Where did the myna and crow settle to watch the outcome?</t>
  </si>
  <si>
    <t>On the cactus</t>
  </si>
  <si>
    <t>Settled on the cactus to watch the outcome</t>
  </si>
  <si>
    <t>What was the cobra doing on the defensive?</t>
  </si>
  <si>
    <t>Swaying slowly from side to side</t>
  </si>
  <si>
    <t>Staring intently</t>
  </si>
  <si>
    <t>The cobra stood on the defensive, swaying slowly from side to side</t>
  </si>
  <si>
    <t>What was the cobra trying to mesmerise the mongoose into doing?</t>
  </si>
  <si>
    <t>Making a false move</t>
  </si>
  <si>
    <t>Falling asleep</t>
  </si>
  <si>
    <t>Trying to mesmerise the mongoose into making a false move</t>
  </si>
  <si>
    <t>What did the mongoose refuse to meet, knowing its power?</t>
  </si>
  <si>
    <t>Refused to meet them (the eyes)</t>
  </si>
  <si>
    <t>Where did the mongoose fix its gaze instead of the eyes?</t>
  </si>
  <si>
    <t>On the ground</t>
  </si>
  <si>
    <t>What action did the mongoose make just before the cobra struck?</t>
  </si>
  <si>
    <t>A pretended move to one side</t>
  </si>
  <si>
    <t>A sudden leap backward</t>
  </si>
  <si>
    <t>The mongoose made a pretended move to one side</t>
  </si>
  <si>
    <t>What happened immediately after the mongoose made the pretended move?</t>
  </si>
  <si>
    <t>The cobra struck</t>
  </si>
  <si>
    <t>The mongoose ran away</t>
  </si>
  <si>
    <t>Immediately the cobra struck</t>
  </si>
  <si>
    <t>What did the mongoose do after jumping neatly to one side?</t>
  </si>
  <si>
    <t>Darted in as swiftly as the cobra</t>
  </si>
  <si>
    <t>The little fellow jumped neatly to one side, and darted in as swiftly as the cobra</t>
  </si>
  <si>
    <t>Where did the mongoose bite the snake in the first effective attack?</t>
  </si>
  <si>
    <t>On the back</t>
  </si>
  <si>
    <t>On the hood</t>
  </si>
  <si>
    <t>Biting the snake on the back</t>
  </si>
  <si>
    <t>What did the crow and myna do the moment the cobra struck?</t>
  </si>
  <si>
    <t>Hurled themselves at him</t>
  </si>
  <si>
    <t>Flew away in panic</t>
  </si>
  <si>
    <t>The crow and the myna hurled themselves at him</t>
  </si>
  <si>
    <t>What was the outcome of the birds hurling themselves at the cobra?</t>
  </si>
  <si>
    <t>Collided heavily in mid-air</t>
  </si>
  <si>
    <t>Hit the cobra hard</t>
  </si>
  <si>
    <t>Only to collide heavily in mid-air</t>
  </si>
  <si>
    <t>What did the birds do as they returned to the cactus plant?</t>
  </si>
  <si>
    <t>Returned shrieking insults at each other</t>
  </si>
  <si>
    <t>Returned silently</t>
  </si>
  <si>
    <t>Shrieking insults at each other they returned to the cactus plant</t>
  </si>
  <si>
    <t>A few drops of blood</t>
  </si>
  <si>
    <t>A scrape mark</t>
  </si>
  <si>
    <t>What action did the mongoose perform during the second strike attempt?</t>
  </si>
  <si>
    <t>Sprang aside, jumped in and bit</t>
  </si>
  <si>
    <t>Coiled around the snake</t>
  </si>
  <si>
    <t>The mongoose sprang aside, jumped in and bit</t>
  </si>
  <si>
    <t>What happened to the birds during the second dive?</t>
  </si>
  <si>
    <t>Bumped into each other instead</t>
  </si>
  <si>
    <t>Hit the cobra successfully</t>
  </si>
  <si>
    <t>How did the third round compare to the first?</t>
  </si>
  <si>
    <t>Followed the same course</t>
  </si>
  <si>
    <t>Was entirely different</t>
  </si>
  <si>
    <t>The third round followed the same course as the first</t>
  </si>
  <si>
    <t>What was the dramatic difference in the third round?</t>
  </si>
  <si>
    <t>The crow was struck</t>
  </si>
  <si>
    <t>The mongoose was bitten</t>
  </si>
  <si>
    <t>The third round had one dramatic difference</t>
  </si>
  <si>
    <t>What action did the myna take during the third round?</t>
  </si>
  <si>
    <t>Flew on and reached its perch</t>
  </si>
  <si>
    <t>Was struck by the cobra</t>
  </si>
  <si>
    <t>The myna flew on and reached its perch</t>
  </si>
  <si>
    <t>What was the crow trying to do in mid-air?</t>
  </si>
  <si>
    <t>Pull up and turn back</t>
  </si>
  <si>
    <t>Avoid the myna</t>
  </si>
  <si>
    <t>Pull up in mid-air and turn back</t>
  </si>
  <si>
    <t>The crow tried to pull up in mid-air and turn back</t>
  </si>
  <si>
    <t>His snout</t>
  </si>
  <si>
    <t>How far was the crow flung across the garden?</t>
  </si>
  <si>
    <t>Nearly twenty feet</t>
  </si>
  <si>
    <t>About fifty feet</t>
  </si>
  <si>
    <t>I saw the bird flung nearly twenty feet across the garden</t>
  </si>
  <si>
    <t>What was the final state of the crow after fluttering for a while?</t>
  </si>
  <si>
    <t>Lay still</t>
  </si>
  <si>
    <t>Flew away injured</t>
  </si>
  <si>
    <t>It fluttered about for a while, then lay still</t>
  </si>
  <si>
    <t>What decision did the myna wisely take when the fight resumed?</t>
  </si>
  <si>
    <t>Decided not to interfere again</t>
  </si>
  <si>
    <t>Flew away immediately</t>
  </si>
  <si>
    <t>The myna very wisely decided not to interfere again</t>
  </si>
  <si>
    <t>It was weakening</t>
  </si>
  <si>
    <t>It was growing stronger</t>
  </si>
  <si>
    <t>The cobra was weakening</t>
  </si>
  <si>
    <t>How did the mongoose approach the weakening cobra?</t>
  </si>
  <si>
    <t>Walking fearlessly up to it</t>
  </si>
  <si>
    <t>Crawling cautiously</t>
  </si>
  <si>
    <t>The mongoose, walking fearlessly up to it</t>
  </si>
  <si>
    <t>Where did the mongoose grip the big snake with a lightning snap?</t>
  </si>
  <si>
    <t>By the snout</t>
  </si>
  <si>
    <t>By the tail</t>
  </si>
  <si>
    <t>Had the big snake by the snout</t>
  </si>
  <si>
    <t>What two descriptive actions did the cobra perform while being held?</t>
  </si>
  <si>
    <t>Writhed and lashed about in a frightening manner</t>
  </si>
  <si>
    <t>Stared and hissed</t>
  </si>
  <si>
    <t>The cobra writhed and lashed about in a frightening manner</t>
  </si>
  <si>
    <t>What did the cobra do in a final attempt to stop the mongoose?</t>
  </si>
  <si>
    <t>Coiled itself about the mongoose</t>
  </si>
  <si>
    <t>Spit poison</t>
  </si>
  <si>
    <t>Even coiled itself about the mongoose</t>
  </si>
  <si>
    <t>How long did the mongoose hold on?</t>
  </si>
  <si>
    <t>Until the snake had ceased to struggle</t>
  </si>
  <si>
    <t>Until the sun set</t>
  </si>
  <si>
    <t>The little fellow hung grimly on, until the snake had ceased to struggle</t>
  </si>
  <si>
    <t>He then smelt along its quivering length</t>
  </si>
  <si>
    <t>After smelling the snake, where did the mongoose grip it?</t>
  </si>
  <si>
    <t>Round the hood</t>
  </si>
  <si>
    <t>Around the middle</t>
  </si>
  <si>
    <t>Gripped it round the hood</t>
  </si>
  <si>
    <t>Where did the mongoose take the dead snake?</t>
  </si>
  <si>
    <t>Dragged it into the bushes</t>
  </si>
  <si>
    <t>Left it in the clearing</t>
  </si>
  <si>
    <t>How did the myna drop to the ground after the fight?</t>
  </si>
  <si>
    <t>Cautiously</t>
  </si>
  <si>
    <t>The myna dropped cautiously to the ground</t>
  </si>
  <si>
    <t>Where did the myna peer from before flying away?</t>
  </si>
  <si>
    <t>Into the bushes from a safe distance</t>
  </si>
  <si>
    <t>Into the tree</t>
  </si>
  <si>
    <t>Peered into the bushes from a safe distance</t>
  </si>
  <si>
    <t>How did the myna fly away?</t>
  </si>
  <si>
    <t>With a shrill cry of congratulation</t>
  </si>
  <si>
    <t>With a sigh of relief</t>
  </si>
  <si>
    <t>With a shrill cry of congratulation, flew away</t>
  </si>
  <si>
    <t>Sixty-five years old</t>
  </si>
  <si>
    <t>Grandfather was sixty-five years old</t>
  </si>
  <si>
    <t>What was the narrator told about elephants in the old days?</t>
  </si>
  <si>
    <t>They were able to fly in the sky, like clouds</t>
  </si>
  <si>
    <t>They were very small</t>
  </si>
  <si>
    <t>Elephants were able to fly in the sky, like clouds</t>
  </si>
  <si>
    <t>What could elephants do besides flying, in the old days?</t>
  </si>
  <si>
    <t>Change their shapes</t>
  </si>
  <si>
    <t>Talk to people</t>
  </si>
  <si>
    <t>They were also able to change their shapes</t>
  </si>
  <si>
    <t>What did elephants use to fly behind and frighten?</t>
  </si>
  <si>
    <t>Clouds</t>
  </si>
  <si>
    <t>Birds</t>
  </si>
  <si>
    <t>They used to fly behind clouds and frighten them</t>
  </si>
  <si>
    <t>What did people used to do when watching the elephants fly?</t>
  </si>
  <si>
    <t>Look up at the sky in wonder</t>
  </si>
  <si>
    <t>Run and hide</t>
  </si>
  <si>
    <t>People used to look up at the sky in wonder</t>
  </si>
  <si>
    <t>What did Grandfather use to get up with, due to lack of electricity?</t>
  </si>
  <si>
    <t>The sun</t>
  </si>
  <si>
    <t>The clock</t>
  </si>
  <si>
    <t>He used to get up with the sun</t>
  </si>
  <si>
    <t>What did Grandfather use to do at night, like the birds?</t>
  </si>
  <si>
    <t>Go to bed with the sun</t>
  </si>
  <si>
    <t>Stay awake late</t>
  </si>
  <si>
    <t>He used to go to bed with the sun, like the birds</t>
  </si>
  <si>
    <t>Who was Grandfather able to see well in the dark like?</t>
  </si>
  <si>
    <t>The owl</t>
  </si>
  <si>
    <t>Like the owl, he was able to see quite well in the dark</t>
  </si>
  <si>
    <t>What was Grandfather able to tell by listening to footsteps?</t>
  </si>
  <si>
    <t>Who was coming</t>
  </si>
  <si>
    <t>How many people were coming</t>
  </si>
  <si>
    <t>He was able to tell who was coming by listening to their footsteps</t>
  </si>
  <si>
    <t>How does the age of the tree compare to the Grandfather?</t>
  </si>
  <si>
    <t>The tree was older than Grandfather</t>
  </si>
  <si>
    <t>The tree was younger than Grandfather</t>
  </si>
  <si>
    <t>What location was the banyan tree as old as?</t>
  </si>
  <si>
    <t>Dehra Dun itself</t>
  </si>
  <si>
    <t>The nearby house</t>
  </si>
  <si>
    <t>160 centimetres</t>
  </si>
  <si>
    <t>180 centimetres</t>
  </si>
  <si>
    <t>Mr Sinha is 160 centimetres tall</t>
  </si>
  <si>
    <t>Mr Gupta is 180 centimetres tall</t>
  </si>
  <si>
    <t>Mrs Gupta is 160 centimetres tall</t>
  </si>
  <si>
    <t>Who is as tall as Mr Sinha?</t>
  </si>
  <si>
    <t>Mrs Gupta</t>
  </si>
  <si>
    <t>Mr Gupta</t>
  </si>
  <si>
    <t>Mrs Gupta is as tall as Mr Sinha</t>
  </si>
  <si>
    <t>Who is taller, Mr Sinha or Mr Gupta?</t>
  </si>
  <si>
    <t>Mr Sinha</t>
  </si>
  <si>
    <t>Mr Gupta is 180 cm tall and Mr Sinha is 160 cm tall</t>
  </si>
  <si>
    <t>Who is taller, Mrs Gupta or Mr Sinha?</t>
  </si>
  <si>
    <t>They are the same height</t>
  </si>
  <si>
    <t>Mrs Gupta is taller</t>
  </si>
  <si>
    <t>Mrs Gupta and Mr Sinha are both 160 cm tall</t>
  </si>
  <si>
    <t>155cm</t>
  </si>
  <si>
    <t>150cm</t>
  </si>
  <si>
    <t>Zeba is 155cm</t>
  </si>
  <si>
    <t>Ruby is 150cm</t>
  </si>
  <si>
    <t>Rani is 155cm</t>
  </si>
  <si>
    <t>Who is taller, Zeba or Ruby?</t>
  </si>
  <si>
    <t>Zeba</t>
  </si>
  <si>
    <t>Ruby</t>
  </si>
  <si>
    <t>Zeba is 155cm and Ruby is 150cm</t>
  </si>
  <si>
    <t>Who is shorter, Rani or Zeba?</t>
  </si>
  <si>
    <t>Neither, they are the same height</t>
  </si>
  <si>
    <t>Rani is shorter</t>
  </si>
  <si>
    <t>Rani and Zeba are both 155cm</t>
  </si>
  <si>
    <t>Who is shorter, Ruby or Zeba?</t>
  </si>
  <si>
    <t>Ruby is 150cm and Zeba is 155cm</t>
  </si>
  <si>
    <t>50kg</t>
  </si>
  <si>
    <t>65kg</t>
  </si>
  <si>
    <t>Vijay weighs 50kg</t>
  </si>
  <si>
    <t>Akshay weighs 50kg</t>
  </si>
  <si>
    <t>Anwar weighs 65kg</t>
  </si>
  <si>
    <t>Who weighs the same as Vijay?</t>
  </si>
  <si>
    <t>Akshay</t>
  </si>
  <si>
    <t>Anwar</t>
  </si>
  <si>
    <t>Vijay and Akshay both weigh 50kg</t>
  </si>
  <si>
    <t>Who is heavier, Akshay or Anwar?</t>
  </si>
  <si>
    <t>Anwar weighs 65kg and Akshay weighs 50kg</t>
  </si>
  <si>
    <t>Who is lighter, Vijay or Anwar?</t>
  </si>
  <si>
    <t>Vijay</t>
  </si>
  <si>
    <t>Vijay weighs 50kg and Anwar weighs 65kg</t>
  </si>
  <si>
    <t>What is the temperature in Shimla?</t>
  </si>
  <si>
    <t>60 degrees</t>
  </si>
  <si>
    <t>20 degrees</t>
  </si>
  <si>
    <t>Shimla temperature is 60 degrees</t>
  </si>
  <si>
    <t>What is the temperature in Gangtok?</t>
  </si>
  <si>
    <t>Gangtok temperature is 60 degrees</t>
  </si>
  <si>
    <t>What is the temperature in Srinagar?</t>
  </si>
  <si>
    <t>Srinagar temperature is 20 degrees</t>
  </si>
  <si>
    <t>Which city has the same temperature as Shimla?</t>
  </si>
  <si>
    <t>Gangtok</t>
  </si>
  <si>
    <t>Srinagar</t>
  </si>
  <si>
    <t>Shimla and Gangtok both have 60 degrees</t>
  </si>
  <si>
    <t>Which city is colder, Gangtok or Srinagar?</t>
  </si>
  <si>
    <t>Srinagar is 20 degrees and Gangtok is 60 degrees</t>
  </si>
  <si>
    <t>Which city is warmer, Shimla or Srinagar?</t>
  </si>
  <si>
    <t>Shimla</t>
  </si>
  <si>
    <t>Shimla is 60 degrees and Srinagar is 20 degrees</t>
  </si>
  <si>
    <t>3 inches long</t>
  </si>
  <si>
    <t>5 inches long</t>
  </si>
  <si>
    <t>Whose pencil is the longest?</t>
  </si>
  <si>
    <t>Which two pencils are the same length?</t>
  </si>
  <si>
    <t>2 inches</t>
  </si>
  <si>
    <t>3 inches</t>
  </si>
  <si>
    <t>What is the temperature in Delhi?</t>
  </si>
  <si>
    <t>430 degrees</t>
  </si>
  <si>
    <t>390 degrees</t>
  </si>
  <si>
    <t>Delhi temperature is 430 degrees</t>
  </si>
  <si>
    <t>What is the temperature in Chennai?</t>
  </si>
  <si>
    <t>Chennai temperature is 390 degrees</t>
  </si>
  <si>
    <t>What is the temperature in Nagpur?</t>
  </si>
  <si>
    <t>Nagpur temperature is 430 degrees</t>
  </si>
  <si>
    <t>Which city is the hottest among Delhi, Chennai, and Nagpur?</t>
  </si>
  <si>
    <t>Delhi and Nagpur (tied)</t>
  </si>
  <si>
    <t>Chennai</t>
  </si>
  <si>
    <t>Delhi and Nagpur are both 430 degrees</t>
  </si>
  <si>
    <t>Which city is the coolest among Delhi, Chennai, and Nagpur?</t>
  </si>
  <si>
    <t>Nagpur</t>
  </si>
  <si>
    <t>Chennai is 390 degrees</t>
  </si>
  <si>
    <t>How much warmer is Delhi than Chennai?</t>
  </si>
  <si>
    <t>40 degrees</t>
  </si>
  <si>
    <t>10 degrees</t>
  </si>
  <si>
    <t>Delhi is 430 degrees and Chennai is 390 degrees</t>
  </si>
  <si>
    <t>What two elements are compared in the phrase as...as?</t>
  </si>
  <si>
    <t>Two things that are the same in some way</t>
  </si>
  <si>
    <t>Two things that are different</t>
  </si>
  <si>
    <t>When two things are the same in some way, we use as...as</t>
  </si>
  <si>
    <t>What is the first pair of rhyming words given as an example?</t>
  </si>
  <si>
    <t>Young – lung</t>
  </si>
  <si>
    <t>Money – sunny</t>
  </si>
  <si>
    <t>Example: young – lung</t>
  </si>
  <si>
    <t>What is the second pair of rhyming words given as an example?</t>
  </si>
  <si>
    <t>Wood – could</t>
  </si>
  <si>
    <t>Example: money – sunny</t>
  </si>
  <si>
    <t>What term describes small pieces of food?</t>
  </si>
  <si>
    <t>Morsels</t>
  </si>
  <si>
    <t>Bits</t>
  </si>
  <si>
    <t>Morsels means small pieces of food</t>
  </si>
  <si>
    <t>What term describes going deep into?</t>
  </si>
  <si>
    <t>What term means to watch secretly?</t>
  </si>
  <si>
    <t>Spy</t>
  </si>
  <si>
    <t>Observe</t>
  </si>
  <si>
    <t>Spy means watch secretly</t>
  </si>
  <si>
    <t>What term means to dislike; feel angry about?</t>
  </si>
  <si>
    <t>Resent</t>
  </si>
  <si>
    <t>Annoy</t>
  </si>
  <si>
    <t>Resent means dislike; feel angry about</t>
  </si>
  <si>
    <t>What term is defined as the time when figs appeared?</t>
  </si>
  <si>
    <t>During the fig season</t>
  </si>
  <si>
    <t>During the spring</t>
  </si>
  <si>
    <t>During the fig season is the time when figs appeared</t>
  </si>
  <si>
    <t>What term means leaning against?</t>
  </si>
  <si>
    <t>Propping myself up</t>
  </si>
  <si>
    <t>Sitting down</t>
  </si>
  <si>
    <t>Propping myself up means leaning against</t>
  </si>
  <si>
    <t>What term describes a clear view from the best position?</t>
  </si>
  <si>
    <t>Grandstand view</t>
  </si>
  <si>
    <t>Grandstand view is a clear view from the best position</t>
  </si>
  <si>
    <t>What term describes moving smoothly?</t>
  </si>
  <si>
    <t>Gliding</t>
  </si>
  <si>
    <t>Darting</t>
  </si>
  <si>
    <t>Gliding means moving smoothly</t>
  </si>
  <si>
    <t>What term describes a group of bushes or trees?</t>
  </si>
  <si>
    <t>Clump</t>
  </si>
  <si>
    <t>Grove</t>
  </si>
  <si>
    <t>Clump means group of bushes or trees</t>
  </si>
  <si>
    <t>What term means came out?</t>
  </si>
  <si>
    <t>Emerged</t>
  </si>
  <si>
    <t>Appeared</t>
  </si>
  <si>
    <t>Emerged means came out</t>
  </si>
  <si>
    <t>What term describes an open space in a forest where there are no trees?</t>
  </si>
  <si>
    <t>Clearing</t>
  </si>
  <si>
    <t>Glade</t>
  </si>
  <si>
    <t>Clearing means an open space in a forest where there are no trees</t>
  </si>
  <si>
    <t>What term describes a part shaped like a bag?</t>
  </si>
  <si>
    <t>Sacs</t>
  </si>
  <si>
    <t>Pockets</t>
  </si>
  <si>
    <t>Sacs means a part shaped like a bag</t>
  </si>
  <si>
    <t>What term describes long sharp teeth of a snake or dog?</t>
  </si>
  <si>
    <t>Fangs</t>
  </si>
  <si>
    <t>Teeth</t>
  </si>
  <si>
    <t>Fangs means long sharp teeth</t>
  </si>
  <si>
    <t>What term describes rebellion; resistance?</t>
  </si>
  <si>
    <t>Defiance</t>
  </si>
  <si>
    <t>Aggression</t>
  </si>
  <si>
    <t>Defiance means rebellion; resistance</t>
  </si>
  <si>
    <t>What term means to move quickly, suddenly?</t>
  </si>
  <si>
    <t>Dart</t>
  </si>
  <si>
    <t>Rush</t>
  </si>
  <si>
    <t>Dart means move quickly, suddenly</t>
  </si>
  <si>
    <t>What term describes participants in a fight?</t>
  </si>
  <si>
    <t>Combatants</t>
  </si>
  <si>
    <t>Fighters</t>
  </si>
  <si>
    <t>Combatants means participants in a fight</t>
  </si>
  <si>
    <t>What term describes those who watch a show, a game, etc.?</t>
  </si>
  <si>
    <t>Spectators</t>
  </si>
  <si>
    <t>Attendees</t>
  </si>
  <si>
    <t>Spectators means those who watch a show, a game, etc</t>
  </si>
  <si>
    <t>What term means result?</t>
  </si>
  <si>
    <t>Outcome</t>
  </si>
  <si>
    <t>Consequence</t>
  </si>
  <si>
    <t>Outcome means result</t>
  </si>
  <si>
    <t>What term means magically persuade?</t>
  </si>
  <si>
    <t>Mesmerise</t>
  </si>
  <si>
    <t>Hypnotise</t>
  </si>
  <si>
    <t>Mesmerise means magically persuade</t>
  </si>
  <si>
    <t>What term means an unwise action?</t>
  </si>
  <si>
    <t>A false move</t>
  </si>
  <si>
    <t>A quick reaction</t>
  </si>
  <si>
    <t>A false move means an unwise action</t>
  </si>
  <si>
    <t>What term means shone?</t>
  </si>
  <si>
    <t>Glistened</t>
  </si>
  <si>
    <t>Glittered</t>
  </si>
  <si>
    <t>Glistened means shone</t>
  </si>
  <si>
    <t>What does the word round mean in the context of the story?</t>
  </si>
  <si>
    <t>A stage in a fight or competition</t>
  </si>
  <si>
    <t>A shape</t>
  </si>
  <si>
    <t>Round means a stage in a fight or competition</t>
  </si>
  <si>
    <t>What term means moved suddenly back?</t>
  </si>
  <si>
    <t>Whipped back</t>
  </si>
  <si>
    <t>Struck back</t>
  </si>
  <si>
    <t>Whipped back means moved back suddenly</t>
  </si>
  <si>
    <t>What term describes the nose and mouth of an animal?</t>
  </si>
  <si>
    <t>Snout</t>
  </si>
  <si>
    <t>Muzzle</t>
  </si>
  <si>
    <t>Snout means the nose and mouth of an animal</t>
  </si>
  <si>
    <t>What term means with no success?</t>
  </si>
  <si>
    <t>To no avail</t>
  </si>
  <si>
    <t>In vain</t>
  </si>
  <si>
    <t>To no avail means with no success</t>
  </si>
  <si>
    <t>Where was the crow flung across the garden?</t>
  </si>
  <si>
    <t>More than twenty feet</t>
  </si>
  <si>
    <t>The bird flung nearly twenty feet across the garden</t>
  </si>
  <si>
    <t>What was the state of the crow after it fluttered for a while?</t>
  </si>
  <si>
    <t>Was unconscious</t>
  </si>
  <si>
    <t>Who owned the house and grounds?</t>
  </si>
  <si>
    <t>What was Grandfather unable to do at sixty-five?</t>
  </si>
  <si>
    <t>Climb the banyan tree</t>
  </si>
  <si>
    <t>See clearly</t>
  </si>
  <si>
    <t>What type of physical features did the banyan tree branches form?</t>
  </si>
  <si>
    <t>Twisting passages</t>
  </si>
  <si>
    <t>Straight paths</t>
  </si>
  <si>
    <t>The tree was older than Grandfather and also older than what?</t>
  </si>
  <si>
    <t>The garden</t>
  </si>
  <si>
    <t>What did the narrator do while hiding behind thick green leaves?</t>
  </si>
  <si>
    <t>Sleep secretly</t>
  </si>
  <si>
    <t>Nuts</t>
  </si>
  <si>
    <t>What was the squirrel described as for trusting a human?</t>
  </si>
  <si>
    <t>Foolish and brave</t>
  </si>
  <si>
    <t>Thought him foolish and headstrong</t>
  </si>
  <si>
    <t>What two types of birds were squabbling in the tree besides the red-bottomed bulbul?</t>
  </si>
  <si>
    <t>Parrots and crows</t>
  </si>
  <si>
    <t>Myna and bulbuls</t>
  </si>
  <si>
    <t>Where was the cushion the narrator used for reading taken from?</t>
  </si>
  <si>
    <t>The living room</t>
  </si>
  <si>
    <t>The bedroom</t>
  </si>
  <si>
    <t>What was the fight between the mongoose and cobra referred to as?</t>
  </si>
  <si>
    <t>A classic of the Indian wilds</t>
  </si>
  <si>
    <t>A typical garden fight</t>
  </si>
  <si>
    <t>That classic of the Indian wilds</t>
  </si>
  <si>
    <t>What was the color of the cobra seen gliding out of the cactus clump?</t>
  </si>
  <si>
    <t>Huge black</t>
  </si>
  <si>
    <t>Huge brown</t>
  </si>
  <si>
    <t>What descriptive quality of the mongoose preceded aggressive?</t>
  </si>
  <si>
    <t>Clever</t>
  </si>
  <si>
    <t>Skilful</t>
  </si>
  <si>
    <t>Superb fighter, clever and aggressive</t>
  </si>
  <si>
    <t>What three qualities made the cobra a formidable fighter?</t>
  </si>
  <si>
    <t>Skilful, experienced, and swift</t>
  </si>
  <si>
    <t>Large, aggressive, and clever</t>
  </si>
  <si>
    <t>Skilful and experienced fighter; could move swiftly and strike with the speed of light</t>
  </si>
  <si>
    <t>What was darting in and out from the cobra?</t>
  </si>
  <si>
    <t>His forked tongue</t>
  </si>
  <si>
    <t>His breath</t>
  </si>
  <si>
    <t>His forked tongue darting in and out</t>
  </si>
  <si>
    <t>What phrase describes the birds watching the fight?</t>
  </si>
  <si>
    <t>The arrival of two other spectators</t>
  </si>
  <si>
    <t>Where did the mongoose fix its gaze during the mesmerising attempt?</t>
  </si>
  <si>
    <t>At the cactus plant</t>
  </si>
  <si>
    <t>What part of the cobra came down swiftly during the strike?</t>
  </si>
  <si>
    <t>His great hood</t>
  </si>
  <si>
    <t>His entire head</t>
  </si>
  <si>
    <t>His great hood came down so swiftly</t>
  </si>
  <si>
    <t>What did the crow and myna do upon colliding?</t>
  </si>
  <si>
    <t>Returned shrieking insults</t>
  </si>
  <si>
    <t>Fell silent</t>
  </si>
  <si>
    <t>What did the mongoose do in the second round after the cobra struck and missed?</t>
  </si>
  <si>
    <t>Waited for the mongoose to tire</t>
  </si>
  <si>
    <t>What phrase describes the difference in the third round?</t>
  </si>
  <si>
    <t>One dramatic difference</t>
  </si>
  <si>
    <t>A slight change</t>
  </si>
  <si>
    <t>But with one dramatic difference</t>
  </si>
  <si>
    <t>What did the cobra do in the second that it took the crow to pull up?</t>
  </si>
  <si>
    <t>Whipped his head back and struck</t>
  </si>
  <si>
    <t>Stared at the crow</t>
  </si>
  <si>
    <t>The cobra whipped his head back and struck with great force</t>
  </si>
  <si>
    <t>What was the state of the cobra when the mongoose walked fearlessly up to it?</t>
  </si>
  <si>
    <t>Weakening</t>
  </si>
  <si>
    <t>Retreating</t>
  </si>
  <si>
    <t>What specific action did the mongoose take when the snake ceased to struggle?</t>
  </si>
  <si>
    <t>Smelt along its quivering length</t>
  </si>
  <si>
    <t>Bited it again</t>
  </si>
  <si>
    <t>What did the myna fly away with?</t>
  </si>
  <si>
    <t>A shrill cry of congratulation</t>
  </si>
  <si>
    <t>A loud laugh</t>
  </si>
  <si>
    <t>What intelligence is used when someone enjoys looking at maps and examining pictures [Context Clue]?</t>
  </si>
  <si>
    <t>I use my visual intelligence</t>
  </si>
  <si>
    <t>What were elephants able to do, besides flying, in the old days?</t>
  </si>
  <si>
    <t>What two qualities of thought are mentioned when describing properly expressed thoughts [Context Clue]?</t>
  </si>
  <si>
    <t>Handsomely groomed</t>
  </si>
  <si>
    <t>What are words described as the food and what of thought [Context Clue]?</t>
  </si>
  <si>
    <t>Words are the food and dress of thought</t>
  </si>
  <si>
    <t>What is the weight of Vijay?</t>
  </si>
  <si>
    <t>What is the height of Rani?</t>
  </si>
  <si>
    <t>What intelligence is used when someone enjoys telling a story [Context Clue]?</t>
  </si>
  <si>
    <t>I use my linguistic intelligence when enjoying telling a story</t>
  </si>
  <si>
    <t>What is the job description of a Composer [Context Clue]?</t>
  </si>
  <si>
    <t>A Composer makes up notes to create music</t>
  </si>
  <si>
    <t>Peanuts and ice cream</t>
  </si>
  <si>
    <t>Popcorn and soda</t>
  </si>
  <si>
    <t>In the interval my father buys us peanuts and afterwards we always stop to eat ice cream</t>
  </si>
  <si>
    <t>What kind of trees did Radha climb [Context Clue]?</t>
  </si>
  <si>
    <t>Mango tree</t>
  </si>
  <si>
    <t>Banyan tree</t>
  </si>
  <si>
    <t>Just outside our house, there is a mango tree</t>
  </si>
  <si>
    <t>Nothing could save the mongoose</t>
  </si>
  <si>
    <t>The mongoose was clever enough</t>
  </si>
  <si>
    <t>I thought nothing could save the mongoose</t>
  </si>
  <si>
    <t>What type of intelligence is used when solving maths problems [Context Clue]?</t>
  </si>
  <si>
    <t>I use my logical intelligence when enjoying working with numbers and solving maths problems</t>
  </si>
  <si>
    <t>Who is shorter, Ruby (150cm) or Zeba (155cm)?</t>
  </si>
  <si>
    <t>Is Mr Gupta (180cm) taller than Mr Sinha (160cm)?</t>
  </si>
  <si>
    <t>Mr Gupta is taller than Mr Sinha</t>
  </si>
  <si>
    <t>Is the temperature in Shimla (60°) the same as Gangtok (60°)?</t>
  </si>
  <si>
    <t>Shimla and Gangtok temperatures are the same</t>
  </si>
  <si>
    <t>Who is lighter, Akshay (50kg) or Anwar (65kg)?</t>
  </si>
  <si>
    <t>Akshay is lighter than Anwar</t>
  </si>
  <si>
    <t>What city has a temperature of 390 degrees?</t>
  </si>
  <si>
    <t>What city has a temperature of 430 degrees?</t>
  </si>
  <si>
    <t>What is the job description of an Architect [Context Clue]?</t>
  </si>
  <si>
    <t>Designs engines</t>
  </si>
  <si>
    <t>An Architect plans the design of a building, town, or city</t>
  </si>
  <si>
    <t>Its teeth</t>
  </si>
  <si>
    <t>Its claws</t>
  </si>
  <si>
    <t>What did the mongoose bite the snake on after darting in quickly?</t>
  </si>
  <si>
    <t>On the spine</t>
  </si>
  <si>
    <t>Long hair</t>
  </si>
  <si>
    <t>Short hair</t>
  </si>
  <si>
    <t>What did the mongoose refuse to do during the fight?</t>
  </si>
  <si>
    <t>Attack the cobra first</t>
  </si>
  <si>
    <t>Refused to meet them</t>
  </si>
  <si>
    <t>Hung grimly on</t>
  </si>
  <si>
    <t>Held tightly</t>
  </si>
  <si>
    <t>The little fellow hung grimly on</t>
  </si>
  <si>
    <t>What two adjectives describe the mongoose when compared to the cobra?</t>
  </si>
  <si>
    <t>Faster and quicker</t>
  </si>
  <si>
    <t>Stronger and larger</t>
  </si>
  <si>
    <t>What was the purpose of the long sharp fangs of the cobra?</t>
  </si>
  <si>
    <t>Contained deadly poison</t>
  </si>
  <si>
    <t>Used for striking quickly</t>
  </si>
  <si>
    <t>Sacs behind his long sharp fangs were full of deadly poison</t>
  </si>
  <si>
    <t>Forked tongue</t>
  </si>
  <si>
    <t>Hood</t>
  </si>
  <si>
    <t>What was the state of the crow after being flung across the garden?</t>
  </si>
  <si>
    <t>Flew away</t>
  </si>
  <si>
    <t>Then lay still</t>
  </si>
  <si>
    <t>What was the mongoose doing as it walked fearlessly up to the weakening cobra?</t>
  </si>
  <si>
    <t>Raised himself on his short legs</t>
  </si>
  <si>
    <t>Swinging his tail</t>
  </si>
  <si>
    <t>The mongoose bit the snake and darted away again out of what?</t>
  </si>
  <si>
    <t>Out of reach</t>
  </si>
  <si>
    <t>Out of sight</t>
  </si>
  <si>
    <t>Darted away again out of reach</t>
  </si>
  <si>
    <t>The mongoose leapt in close to bury its teeth in what part of the snake?</t>
  </si>
  <si>
    <t>The neck</t>
  </si>
  <si>
    <t>The head</t>
  </si>
  <si>
    <t>Checked its temperature</t>
  </si>
  <si>
    <t>What type of strike did the cobra attempt?</t>
  </si>
  <si>
    <t>Sweeping strike</t>
  </si>
  <si>
    <t>Head-on strike</t>
  </si>
  <si>
    <t>Attempts to reach the animal by a sweeping strike</t>
  </si>
  <si>
    <t>The tree was older than the house and also older than whom?</t>
  </si>
  <si>
    <t>Grandfather</t>
  </si>
  <si>
    <t>The boy</t>
  </si>
  <si>
    <t>Older than Grandfather</t>
  </si>
  <si>
    <t>What was the narrator trying to avoid when building the crude platform?</t>
  </si>
  <si>
    <t>Too much heat</t>
  </si>
  <si>
    <t>Too much noise</t>
  </si>
  <si>
    <t>What did the myna and crow return to after colliding in mid-air?</t>
  </si>
  <si>
    <t>The cactus plant</t>
  </si>
  <si>
    <t>The banyan tree</t>
  </si>
  <si>
    <t>Returned to the cactus plant</t>
  </si>
  <si>
    <t>Which city is the same height as Zeba (155cm)?</t>
  </si>
  <si>
    <t>Rani</t>
  </si>
  <si>
    <t>Rani is 155cm, same as Zeba</t>
  </si>
  <si>
    <t>Who is heavier, Vijay (50kg) or Akshay (50kg)?</t>
  </si>
  <si>
    <t>Neither, they are the same weight</t>
  </si>
  <si>
    <t>Vijay and Akshay weigh the same</t>
  </si>
  <si>
    <t>Which cities are the same temperature as Delhi (430°)?</t>
  </si>
  <si>
    <t>Nagpur is 430 degrees, same as Delhi</t>
  </si>
  <si>
    <t>What gave the tree its appearance of twisting passages?</t>
  </si>
  <si>
    <t>Branches hung to the ground and took root again</t>
  </si>
  <si>
    <t>The way the vines grew</t>
  </si>
  <si>
    <t>What was the condition of the grey mongoose besides clever and aggressive?</t>
  </si>
  <si>
    <t>Superb fighter</t>
  </si>
  <si>
    <t>Fast runner</t>
  </si>
  <si>
    <t>The grey mongoose was a superb fighter</t>
  </si>
  <si>
    <t>Glassy, unwinking eyes</t>
  </si>
  <si>
    <t>Shining, hypnotic eyes</t>
  </si>
  <si>
    <t>What was the crow doing when the cobra struck and hit it?</t>
  </si>
  <si>
    <t>Tried to pull up in mid-air and turn back</t>
  </si>
  <si>
    <t>Diving directly at the mongoose</t>
  </si>
  <si>
    <t>What did the mongoose do after seizing the cobra by the snout?</t>
  </si>
  <si>
    <t>Stared at the snake</t>
  </si>
  <si>
    <t>What did the birds do during the second dive after missing the snake?</t>
  </si>
  <si>
    <t>Flew into the tree</t>
  </si>
  <si>
    <t>How did the Age of the tree compare to Dehra Dun?</t>
  </si>
  <si>
    <t>Slightly younger than Dehra Dun</t>
  </si>
  <si>
    <t>What was the narrator feeling that made him wonder about swimming?</t>
  </si>
  <si>
    <t>The mongoose sprang aside</t>
  </si>
  <si>
    <t>The crow interfered</t>
  </si>
  <si>
    <t>The cobra struck and missed, again the mongoose sprang aside</t>
  </si>
  <si>
    <t>Who did the narrator share the tree with one afternoon [Context Clue]?</t>
  </si>
  <si>
    <t>Both of us sat there talking</t>
  </si>
  <si>
    <t>What two qualities of the mongoose were described?</t>
  </si>
  <si>
    <t>Clever and aggressive</t>
  </si>
  <si>
    <t>What was the cobra doing to attempt mesmerization?</t>
  </si>
  <si>
    <t>Thudding</t>
  </si>
  <si>
    <t>Snapping</t>
  </si>
  <si>
    <t>What did the mongoose do with the dead snake after gripping its hood?</t>
  </si>
  <si>
    <t>Left it on the ground</t>
  </si>
  <si>
    <t>What is the height of Mr Sinha?</t>
  </si>
  <si>
    <t>Who is taller, Mr Gupta (180cm) or Mrs Gupta (160cm)?</t>
  </si>
  <si>
    <t>Mr Gupta is taller than Mrs Gupta</t>
  </si>
  <si>
    <t>Which weight lifter weighs 65kg?</t>
  </si>
  <si>
    <t>Which cities are colder, Shimla (60°) or Srinagar (20°)?</t>
  </si>
  <si>
    <t>Srinagar is colder than Shimla</t>
  </si>
  <si>
    <t>Which cities are the same temperature at 430 degrees?</t>
  </si>
  <si>
    <t>Delhi and Nagpur</t>
  </si>
  <si>
    <t>Chennai and Delhi</t>
  </si>
  <si>
    <t>Delhi and Nagpur temperatures are 430 degrees</t>
  </si>
  <si>
    <t>Grandfather, at sixty-five</t>
  </si>
  <si>
    <t>What was the narrator interested in doing, besides reading, while on the platform?</t>
  </si>
  <si>
    <t>Look down through the leaves at the world below</t>
  </si>
  <si>
    <t>Listening to music</t>
  </si>
  <si>
    <t>I could look down through the leaves at the world below</t>
  </si>
  <si>
    <t>Made a pretended move to one side</t>
  </si>
  <si>
    <t>Fell on its side</t>
  </si>
  <si>
    <t>What two internal qualities of the mongoose were mentioned?</t>
  </si>
  <si>
    <t>Wise and swift</t>
  </si>
  <si>
    <t>Who was shorter, Ruby (150cm) or Rani (155cm)?</t>
  </si>
  <si>
    <t>Ruby is shorter than Rani</t>
  </si>
  <si>
    <t>Who is heavier, Vijay (50kg) or Anwar (65kg)?</t>
  </si>
  <si>
    <t>Anwar is heavier than Vijay</t>
  </si>
  <si>
    <t>The magnificent old banyan tree was mine</t>
  </si>
  <si>
    <t>An old man</t>
  </si>
  <si>
    <t>What specific place did the mongoose emerge from?</t>
  </si>
  <si>
    <t>The clearing</t>
  </si>
  <si>
    <t>A mongoose emerged from the bushes</t>
  </si>
  <si>
    <t>The mongoose made a pretended move</t>
  </si>
  <si>
    <t>The arrival of the crow</t>
  </si>
  <si>
    <t>What did the birds do as they returned to the cactus plant after colliding?</t>
  </si>
  <si>
    <t>Shrieking insults at each other</t>
  </si>
  <si>
    <t>Crying in pain</t>
  </si>
  <si>
    <t>Unaware</t>
  </si>
  <si>
    <t>Who is the author of Fair Play [Context Clue]?</t>
  </si>
  <si>
    <t>Premchand</t>
  </si>
  <si>
    <t>Rabindranath Tagore</t>
  </si>
  <si>
    <t>The story Fair Play is Premchand</t>
  </si>
  <si>
    <t>What is the height of Mrs Gupta?</t>
  </si>
  <si>
    <t>What type of intelligence is used when someone enjoys dancing [Context Clue]?</t>
  </si>
  <si>
    <t>I use my bodily intelligence</t>
  </si>
  <si>
    <t>Severing the joints of its vertebrae</t>
  </si>
  <si>
    <t>Killing it quickly</t>
  </si>
  <si>
    <t>Usually severing the joints of its vertebrae</t>
  </si>
  <si>
    <t>What three things were mentioned among the branches?</t>
  </si>
  <si>
    <t>Crows, mynas, and parrots</t>
  </si>
  <si>
    <t>Squirrels and snails and butterflies</t>
  </si>
  <si>
    <t>What was the small grey squirrel doing when it sniffed into the air?</t>
  </si>
  <si>
    <t>Arching his back</t>
  </si>
  <si>
    <t>Chattering loudly</t>
  </si>
  <si>
    <t>What two types of birds were mentioned as squabbling besides the red-bottomed bulbul?</t>
  </si>
  <si>
    <t>Myna and crows</t>
  </si>
  <si>
    <t>Parrots and bulbuls</t>
  </si>
  <si>
    <t>Myna and crows squabbling</t>
  </si>
  <si>
    <t>True and handsomely groomed</t>
  </si>
  <si>
    <t>Clear and loud</t>
  </si>
  <si>
    <t>Clear and true And handsomely groomed and fed</t>
  </si>
  <si>
    <t>What phrase describes the thought that is ready for presentation?</t>
  </si>
  <si>
    <t>Clearly articulated</t>
  </si>
  <si>
    <t>Who is as tall as Rani (155cm)?</t>
  </si>
  <si>
    <t>Who is lighter, Akshay (50kg) or Vijay (50kg)?</t>
  </si>
  <si>
    <t>Akshay and Vijay weigh the same</t>
  </si>
  <si>
    <t>Which two books did the narrator have, besides The Story of Dr Dolittle?</t>
  </si>
  <si>
    <t>Thin tongue</t>
  </si>
  <si>
    <t>What did the mongoose do to the snake after it ceased to struggle?</t>
  </si>
  <si>
    <t>Bit its head off</t>
  </si>
  <si>
    <t>Who is taller, Zeba (155cm) or Rani (155cm)?</t>
  </si>
  <si>
    <t>Which city is warmer, Srinagar (20°) or Gangtok (60°)?</t>
  </si>
  <si>
    <t>Gangtok is warmer than Srinagar</t>
  </si>
  <si>
    <t>Which city is cooler, Delhi (430°) or Chennai (390°)?</t>
  </si>
  <si>
    <t>Chennai is cooler than Delhi</t>
  </si>
  <si>
    <t>What was the narrator using to prop himself up for reading?</t>
  </si>
  <si>
    <t>A folded towel</t>
  </si>
  <si>
    <t>What was the initial reaction of the squirrel to the narrator?</t>
  </si>
  <si>
    <t>Seemed to resent the invasion of his privacy</t>
  </si>
  <si>
    <t>Seemed happy to see him</t>
  </si>
  <si>
    <t>Resent my invasion of his privacy</t>
  </si>
  <si>
    <t>What were the two qualities of the mongoose (three feet long)?</t>
  </si>
  <si>
    <t>Large and experienced</t>
  </si>
  <si>
    <t>What descriptive quality preceded the word aggression for the mongoose?</t>
  </si>
  <si>
    <t>What type of intelligence is used when enjoying working with numbers [Context Clue]?</t>
  </si>
  <si>
    <t>I use my logical intelligence</t>
  </si>
  <si>
    <t>Silly and naive</t>
  </si>
  <si>
    <t>Probably thought him foolish and headstrong</t>
  </si>
  <si>
    <t>What gave thought its body and swing [Context Clue]?</t>
  </si>
  <si>
    <t>They give it its body and swing</t>
  </si>
  <si>
    <t>What is the height of Mr Gupta?</t>
  </si>
  <si>
    <t>What is the weight of Anwar?</t>
  </si>
  <si>
    <t>Joints of its vertebrae</t>
  </si>
  <si>
    <t>Spinal cord</t>
  </si>
  <si>
    <t>What was the state of the banyan tree that gave the narrator endless pleasure?</t>
  </si>
  <si>
    <t>Forming a shady canopy</t>
  </si>
  <si>
    <t>What did the narrator see a huge black cobra glide out of?</t>
  </si>
  <si>
    <t>A hole in the ground</t>
  </si>
  <si>
    <t>Gliding out of a clump of cactus</t>
  </si>
  <si>
    <t>What was the mongoose trying to avoid by fixing its gaze below the hood?</t>
  </si>
  <si>
    <t>Bushed his tail</t>
  </si>
  <si>
    <t>What was the source of the cushion used for reading in the tree?</t>
  </si>
  <si>
    <t>What was the specific physical feature that stood up on the mongoose?</t>
  </si>
  <si>
    <t>Long hair on his spine</t>
  </si>
  <si>
    <t>Short fur</t>
  </si>
  <si>
    <t>What did the cobra spread while raising itself off the ground?</t>
  </si>
  <si>
    <t>His broad, spectacled hood</t>
  </si>
  <si>
    <t>His sharp fangs</t>
  </si>
  <si>
    <t>What did the birds do after the mongoose bit the snake on the back?</t>
  </si>
  <si>
    <t>Waited on the cactus</t>
  </si>
  <si>
    <t>Lashed its tail</t>
  </si>
  <si>
    <t>Who is shorter, Mr Sinha (160cm) or Mr Gupta (180cm)?</t>
  </si>
  <si>
    <t>Mr Sinha is shorter than Mr Gupta</t>
  </si>
  <si>
    <t>Who weighs 50kg?</t>
  </si>
  <si>
    <t>Vijay and Akshay</t>
  </si>
  <si>
    <t>Vijay (50kg) and Akshay (50kg)</t>
  </si>
  <si>
    <t>What city is cooler, Delhi (430°) or Nagpur (430°)?</t>
  </si>
  <si>
    <t>Neither, they are the same temperature</t>
  </si>
  <si>
    <t>They are the same temperature</t>
  </si>
  <si>
    <t>Chapter</t>
  </si>
  <si>
    <t>What did Patricks teachers warn him would happen if he didnt do his homework?</t>
  </si>
  <si>
    <t>He wouldnt learn a thing</t>
  </si>
  <si>
    <t>The little man promised to grant Patrick a wish if he wasnt given back to the cat</t>
  </si>
  <si>
    <t>He couldnt believe his luck</t>
  </si>
  <si>
    <t>What was Patricks specific wish regarding his schoolwork?</t>
  </si>
  <si>
    <t>What covered the little mans eyes in terms of headwear?</t>
  </si>
  <si>
    <t>How did the little mans face wrinkle after hearing the wish?</t>
  </si>
  <si>
    <t>What specific issue or fault was present during the elfs attempt to do homework?</t>
  </si>
  <si>
    <t>In which subject did Patrick find himself out of luck regarding the elfs knowledge?</t>
  </si>
  <si>
    <t>Its a mystery</t>
  </si>
  <si>
    <t>Its fascinating</t>
  </si>
  <si>
    <t>What descriptive term was used for Patricks experience of working harder than ever?</t>
  </si>
  <si>
    <t>In what condition were Patricks eyes when he went to school?</t>
  </si>
  <si>
    <t>What was the reaction of Patricks classmates to his success?</t>
  </si>
  <si>
    <t>How did Patricks teachers react to his improved performance?</t>
  </si>
  <si>
    <t>What did Patricks parents do regarding his transformation?</t>
  </si>
  <si>
    <t>What was Patricks new disposition or mood?</t>
  </si>
  <si>
    <t>The elfs helper</t>
  </si>
  <si>
    <t>What was the actual secret about who did Patricks homework?</t>
  </si>
  <si>
    <t>What was Patricks initial assessment of the object the cat was playing with?</t>
  </si>
  <si>
    <t>What prevented the elf from working properly while doing Patricks homework?</t>
  </si>
  <si>
    <t>What was the state of Patricks behaviour after his transformation?</t>
  </si>
  <si>
    <t>What did the elf squeak while reading Patricks homework?</t>
  </si>
  <si>
    <t>What comparison was made regarding the little mans hat?</t>
  </si>
  <si>
    <t>What condition did Patricks parents exhibit when observing his new behaviour?</t>
  </si>
  <si>
    <t>What emotion were Patricks teachers full of after seeing his results?</t>
  </si>
  <si>
    <t>What was Patricks new defining characteristic regarding his character?</t>
  </si>
  <si>
    <t>What was Patricks reason for helping the elf read the books?</t>
  </si>
  <si>
    <t>When the elf needed help, he didnt always know what?</t>
  </si>
  <si>
    <t>Patricks hard work meant he had never felt so much of what emotion?</t>
  </si>
  <si>
    <t>What did the little man double up after hearing Patricks wish?</t>
  </si>
  <si>
    <t>How did Patricks parents regard his transformation?</t>
  </si>
  <si>
    <t>When reading Patricks homework, what did the elf request Patrick to retrieve?</t>
  </si>
  <si>
    <t>What was the state of Patricks eyes when he attended school?</t>
  </si>
  <si>
    <t>How many days in total was the little man committed to doing Patricks homework?</t>
  </si>
  <si>
    <t>What comparison was made regarding the little mans facial wrinkle?</t>
  </si>
  <si>
    <t>The elf needed Patricks guidance in addition to subtraction and what other two arithmetic operations?</t>
  </si>
  <si>
    <t>What was the condition of Patricks eyes when he was going to school?</t>
  </si>
  <si>
    <t>Patricks classmates were what regarding his high grades?</t>
  </si>
  <si>
    <t>What was Patricks status after his transformation concerning his room and chores?</t>
  </si>
  <si>
    <t>Patricks parents were characterized by what reaction to his change?</t>
  </si>
  <si>
    <t>The little mans high tall hat was compared to what specific item?</t>
  </si>
  <si>
    <t>Patricks homework was required to be completed for how many days?</t>
  </si>
  <si>
    <t>Patricks eyes were puffed and bleary because he was doing what late into the night?</t>
  </si>
  <si>
    <t>Patricks transformation involved him being cheerful and never doing what?</t>
  </si>
  <si>
    <t>What is a house made of besides brick and stone and wood thats hard?</t>
  </si>
  <si>
    <t>What part of the little mans body did he double up?</t>
  </si>
  <si>
    <t>What was the state of the water in Patricks eyes when he went to school?</t>
  </si>
  <si>
    <t>What does the term grimaced suggest about the little mans feelings?</t>
  </si>
  <si>
    <t>What action describes the elfs voice when he spoke about times tables?</t>
  </si>
  <si>
    <t>What was the state of Patricks body after his period of working hard?</t>
  </si>
  <si>
    <t>What was the overall state of Patricks teachers regarding his improvement?</t>
  </si>
  <si>
    <t>Patricks parents were reacting how to his improved character?</t>
  </si>
  <si>
    <t>What part of the elfs face showed anger by being pressed together?</t>
  </si>
  <si>
    <t>The knowledge about who did Patricks homework was intended as what?</t>
  </si>
  <si>
    <t>What item related to washing was the elfs face compared to?</t>
  </si>
  <si>
    <t>What was Patricks attitude regarding rudeness after his transformation?</t>
  </si>
  <si>
    <t>Patricks parents were what about his sudden change in attitude?</t>
  </si>
  <si>
    <t>What did the Wolf say in response to the Dogs request to be his master?</t>
  </si>
  <si>
    <t>What two actions describe the kites initial movement?</t>
  </si>
  <si>
    <t>What action verb describes the kites upward movement in the sky?</t>
  </si>
  <si>
    <t>What state describes the dogs life before finding a master?</t>
  </si>
  <si>
    <t>What was the Bears response when the Dog asked him to be his master?</t>
  </si>
  <si>
    <t>What was the Lions initial action when he smelled a man?</t>
  </si>
  <si>
    <t>How long has the Dog remained Mans loyal servant?</t>
  </si>
  <si>
    <t>The Dog was surprised by the Wolfs actions of darting off and creeping into the forest because he didnt understand what?</t>
  </si>
  <si>
    <t>What action word describes the dogs movement when the string is slack?</t>
  </si>
  <si>
    <t>How is the kites tail involved in its movement?</t>
  </si>
  <si>
    <t>What happens to the kites wings when a new breeze blows?</t>
  </si>
  <si>
    <t>What comparison using like is explicitly given in the poem?</t>
  </si>
  <si>
    <t>What is the duration of the kites brightness mentioned in the first two lines?</t>
  </si>
  <si>
    <t>How did the Dog react to the Bears fear of the Lion?</t>
  </si>
  <si>
    <t>What characteristic defined the Bears strength compared to the Wolf?</t>
  </si>
  <si>
    <t>What was the Bears intention for the food source?</t>
  </si>
  <si>
    <t>What action word describes the Lions initial reaction upon smelling the man?</t>
  </si>
  <si>
    <t>The Wolf would be the Dogs master</t>
  </si>
  <si>
    <t>What resulted from the Lions angry striking of the ground with his paw?</t>
  </si>
  <si>
    <t>What phrase describes the kites soaring motion?</t>
  </si>
  <si>
    <t>What was the Bears immediate reaction to the Dogs wish to be his master?</t>
  </si>
  <si>
    <t>What is the immediate preceding condition before the kites wings fill and it goes up?</t>
  </si>
  <si>
    <t>What was the state of the cows movement upon hearing the terrible noise?</t>
  </si>
  <si>
    <t>What phrase describes the Lions backing away action?</t>
  </si>
  <si>
    <t>What did the Dog conclude about the Lions strength?</t>
  </si>
  <si>
    <t>What term describes the Wolfs dual characteristic of strength and being frightening?</t>
  </si>
  <si>
    <t>What is the Dogs current status regarding other masters?</t>
  </si>
  <si>
    <t>Returned to the Dogs cave</t>
  </si>
  <si>
    <t>What is the duration of the kites brightness on the blue?</t>
  </si>
  <si>
    <t>When its new</t>
  </si>
  <si>
    <t>When its flying high</t>
  </si>
  <si>
    <t>What outcome did the Lion foresee if they didnt run from the man?</t>
  </si>
  <si>
    <t>What specific phrase describes the kites ultimate ascent?</t>
  </si>
  <si>
    <t>What phrase indicates the Lions awareness of Mans presence?</t>
  </si>
  <si>
    <t>What phrase indicates the Dogs long commitment to Man?</t>
  </si>
  <si>
    <t>What descriptive term is used for the dogs life while serving the Lion?</t>
  </si>
  <si>
    <t>What descriptive word is used for the Wolfs rapid movement away from the path?</t>
  </si>
  <si>
    <t>What action word is listed first in the poems action word exercise?</t>
  </si>
  <si>
    <t>What phrase indicates the dogs previous unhappiness about his own way of life?</t>
  </si>
  <si>
    <t>The Dogs Journey</t>
  </si>
  <si>
    <t>What quality defined the Dogs service to the man?</t>
  </si>
  <si>
    <t>What sound characterized the cows panic?</t>
  </si>
  <si>
    <t>What feature of a house is mentioned as made of wood thats hard [context clue]?</t>
  </si>
  <si>
    <t>What describes the Wolfs movement off the path?</t>
  </si>
  <si>
    <t>What reason defined the Dogs decision to leave the Wolf?</t>
  </si>
  <si>
    <t>What was the Dogs farewell to the Bear?</t>
  </si>
  <si>
    <t>The Lions great roar and striking the ground occurred along a path near what geographical features?</t>
  </si>
  <si>
    <t>The Dogs initial search for food involved what repeated action?</t>
  </si>
  <si>
    <t>The Wolfs actions of fleeing caused the Dog to be what?</t>
  </si>
  <si>
    <t>What phrase emphasizes the Lions superiority over all other forest animals?</t>
  </si>
  <si>
    <t>What did the Wolf do to detect the Bears presence?</t>
  </si>
  <si>
    <t>What is the final action word describing the kites ascent in the poem?</t>
  </si>
  <si>
    <t>What was Taros occupation?</t>
  </si>
  <si>
    <t>What was the old mans reaction to the saké?</t>
  </si>
  <si>
    <t>What was the magic waterfalls reward specifically for the thoughtful son?</t>
  </si>
  <si>
    <t>The woodcutters house</t>
  </si>
  <si>
    <t>What was the magic waterfalls reward for everyone else besides Taro?</t>
  </si>
  <si>
    <t>The Emperors reward was intended to encourage children to do what for their parents?</t>
  </si>
  <si>
    <t>Taro decided to work harder to earn money to buy saké to warm the old mans what?</t>
  </si>
  <si>
    <t>What two adjectives describe Taros parents who lived with him?</t>
  </si>
  <si>
    <t>The fathers hands</t>
  </si>
  <si>
    <t>What was the Emperors reward to Taro in pieces of gold?</t>
  </si>
  <si>
    <t>What was the woodcutter Taros emotional state when he earned very little money?</t>
  </si>
  <si>
    <t>What was Taros action when he saw how things were going at the waterfall?</t>
  </si>
  <si>
    <t>What was the Emperors final action regarding Taros status?</t>
  </si>
  <si>
    <t>What phrase describes the old mans emotion when he received the saké?</t>
  </si>
  <si>
    <t>What did the brother do suddenly to the speakers back?</t>
  </si>
  <si>
    <t>What was the quality of Taros work?</t>
  </si>
  <si>
    <t>What was Taros face wet with when he decided to chop faster?</t>
  </si>
  <si>
    <t>What was Taros reward intended to encourage in children?</t>
  </si>
  <si>
    <t>What phrase related to peoples actions is used in the poem?</t>
  </si>
  <si>
    <t>What phrase related to a singers action is used in the poem?</t>
  </si>
  <si>
    <t>How much did the experiments on Kalpanas first mission cost?</t>
  </si>
  <si>
    <t>Kalpana Chawlas message was sent from aboard the space shuttle to students of her college located in which city?</t>
  </si>
  <si>
    <t>What must one have the vision to find, according to Kalpanas message?</t>
  </si>
  <si>
    <t>What must one have the courage to do, according to Kalpanas message?</t>
  </si>
  <si>
    <t>What type of degree did Kalpana pursue in the United States against her fathers opposition?</t>
  </si>
  <si>
    <t>Masters degree</t>
  </si>
  <si>
    <t>Bachelors degree</t>
  </si>
  <si>
    <t>What was Kalpanas first job at NASA?</t>
  </si>
  <si>
    <t>The cost of the experiments in Kalpanas first mission was approximately how many dollars?</t>
  </si>
  <si>
    <t>The crew of Kalpanas first mission included what two non-American nationalities?</t>
  </si>
  <si>
    <t>Kalpana Chawlas message to students offered them a great what?</t>
  </si>
  <si>
    <t>What was the shuttles name that carried Kalpana Chawla on her second mission?</t>
  </si>
  <si>
    <t>What was the flight number of Columbias final, tragic mission?</t>
  </si>
  <si>
    <t>What was the initial cost description of all the experiments on Kalpanas first mission?</t>
  </si>
  <si>
    <t>What was Kalpanas second degree?</t>
  </si>
  <si>
    <t>What was Kalpana Chawlas educational background before going to engineering college?</t>
  </si>
  <si>
    <t>What was the location of the Columbias final landing strip?</t>
  </si>
  <si>
    <t>How is Kalpana Chawlas achievement described by the journalist?</t>
  </si>
  <si>
    <t>What was the boys approximate age compared to the girl?</t>
  </si>
  <si>
    <t>What was the primary language skill taught in Miss Beams school besides spelling?</t>
  </si>
  <si>
    <t>Which day did the blind girl say couldnt be half as bad as the blind day?</t>
  </si>
  <si>
    <t>You cant walk easily</t>
  </si>
  <si>
    <t>Which day did the blind girl think she wouldnt mind much?</t>
  </si>
  <si>
    <t>What descriptive phrase did the blind girl use for Peters age?</t>
  </si>
  <si>
    <t>What simple skill was taught in Miss Beams school besides spelling and arithmetic?</t>
  </si>
  <si>
    <t>You couldnt write quickly</t>
  </si>
  <si>
    <t>What characteristic of Miss Beams figure was noted?</t>
  </si>
  <si>
    <t>What is Radhas favourite activity?</t>
  </si>
  <si>
    <t>Why collecting seeds from old plants doesnt work now</t>
  </si>
  <si>
    <t>Radhas mother</t>
  </si>
  <si>
    <t>Radhas father</t>
  </si>
  <si>
    <t>What financial investment does Nasirs father make yearly?</t>
  </si>
  <si>
    <t>What word is synonymous with shrivel and die in the context of the poem?</t>
  </si>
  <si>
    <t>Dolma wants good scientists to do what for Indias future?</t>
  </si>
  <si>
    <t>How does Peters family travel to the cinema hall?</t>
  </si>
  <si>
    <t>The thoughts prison is located behind what?</t>
  </si>
  <si>
    <t>What is Serbjits primary reason for anger?</t>
  </si>
  <si>
    <t>What is the full phrase for the thoughts hiding place?</t>
  </si>
  <si>
    <t>Why the old method doesnt work so we have to spend money</t>
  </si>
  <si>
    <t>What does Serbjit count to, to ensure he doesnt show anger?</t>
  </si>
  <si>
    <t>What item does Peters father buy during the interval?</t>
  </si>
  <si>
    <t>What kind of fields does Nasirs village have?</t>
  </si>
  <si>
    <t>What is the poet referring to when mentioning the prison of thought?</t>
  </si>
  <si>
    <t>What does Nasir want to find out about his old plants seeds?</t>
  </si>
  <si>
    <t>But today that doesnt work so we have to spend money.</t>
  </si>
  <si>
    <t>What type of family outing is Peters favourite day?</t>
  </si>
  <si>
    <t>What is the full phrase for Peters familys happiness?</t>
  </si>
  <si>
    <t>What is the source of the thoughts prison?</t>
  </si>
  <si>
    <t>What type of food is mentioned in the list of what Peters father buys?</t>
  </si>
  <si>
    <t>What is the poets message about unexpressed thoughts?</t>
  </si>
  <si>
    <t>What is the emotion described for Peters family after the cinema outing?</t>
  </si>
  <si>
    <t>What is the full time of Peters family outing?</t>
  </si>
  <si>
    <t>It was so strong that they looked after each others family</t>
  </si>
  <si>
    <t>What was the condition under which Jummans aunt transferred her property to him?</t>
  </si>
  <si>
    <t>What did Jummans wife grudgingly give the old lady?</t>
  </si>
  <si>
    <t>What did the aunt say about the Panchs relationship with others?</t>
  </si>
  <si>
    <t>He would not kill his conscience for friendships sake</t>
  </si>
  <si>
    <t>What was Jummans final opinion about the monthly allowance claim?</t>
  </si>
  <si>
    <t>What was Algus verdict regarding the payment?</t>
  </si>
  <si>
    <t>He respected Algus decision</t>
  </si>
  <si>
    <t>Jumman was Algus enemy and wanted his revenge.</t>
  </si>
  <si>
    <t>In Algus house</t>
  </si>
  <si>
    <t>What was Jummans final verdict in the second case?</t>
  </si>
  <si>
    <t>Algu should accept Sahus bullock for a month</t>
  </si>
  <si>
    <t>The death was Sahus fault</t>
  </si>
  <si>
    <t>What did Algus tears wash away?</t>
  </si>
  <si>
    <t>Jummans wife grudged giving the old lady food because she was what?</t>
  </si>
  <si>
    <t>The others family</t>
  </si>
  <si>
    <t>The others property</t>
  </si>
  <si>
    <t>What term describes the aunts property transfer to Jumman?</t>
  </si>
  <si>
    <t>What was the state of Jummans family regarding the old relative after a couple of years?</t>
  </si>
  <si>
    <t>What was Algus specific reason for reluctance to go against Jumman?</t>
  </si>
  <si>
    <t>What was Jummans defence regarding the transfer of property?</t>
  </si>
  <si>
    <t>What was Jummans state of mind towards Algu after the first panchayat?</t>
  </si>
  <si>
    <t>Algus enemy</t>
  </si>
  <si>
    <t>Algus colleague</t>
  </si>
  <si>
    <t>Jumman was Algus enemy.</t>
  </si>
  <si>
    <t>What was the fate of Algus other bullock?</t>
  </si>
  <si>
    <t>What was Sahus profession?</t>
  </si>
  <si>
    <t>What was the outcome of Algus tears when embracing Jumman?</t>
  </si>
  <si>
    <t>What was Jummans final verdict regarding the payment for the bullock?</t>
  </si>
  <si>
    <t>What did Jummans aunt eventually reach the limit of?</t>
  </si>
  <si>
    <t>What did Jummans aunt ask for to set up a separate kitchen?</t>
  </si>
  <si>
    <t>What phrase describes Algus difficult situation?</t>
  </si>
  <si>
    <t>What was the source of Jummans aunts property?</t>
  </si>
  <si>
    <t>What did the aunt say about Gods presence in the Panch?</t>
  </si>
  <si>
    <t>God guides the Panchs decisions</t>
  </si>
  <si>
    <t>In a weeks time</t>
  </si>
  <si>
    <t>What word describes Sahus feeling when Algu asked for the money?</t>
  </si>
  <si>
    <t>Algu should take Sahus bullock</t>
  </si>
  <si>
    <t>What did Jummans wife grudgingly give?</t>
  </si>
  <si>
    <t>How did some villagers react to the aunts story?</t>
  </si>
  <si>
    <t>What did Jumman state he couldnt stop between his wife and aunt?</t>
  </si>
  <si>
    <t>What was Sahus response when Algu asked for the money?</t>
  </si>
  <si>
    <t>What was Jummans aunt doing for many days in the village?</t>
  </si>
  <si>
    <t>What was Algus verdict regarding Jummans payment?</t>
  </si>
  <si>
    <t>Who was the cart driver who bought Algus bullock?</t>
  </si>
  <si>
    <t>What did Jumman try to hide over Algus nomination?</t>
  </si>
  <si>
    <t>What was Jummans final opinion in the first case?</t>
  </si>
  <si>
    <t>What was the fate of Algus bullock sold to Sahu?</t>
  </si>
  <si>
    <t>What was the outcome of Algus tears?</t>
  </si>
  <si>
    <t>What was Jummans financial opinion about the monthly allowance?</t>
  </si>
  <si>
    <t>What was Jummans defence regarding his support for the aunt?</t>
  </si>
  <si>
    <t>What term describes Algus difficult situation?</t>
  </si>
  <si>
    <t>What was the condition of the aunts property transfer?</t>
  </si>
  <si>
    <t>What was Jummans final verdict in the first case?</t>
  </si>
  <si>
    <t>What was Algus verdict regarding the consequence if Jumman failed to pay?</t>
  </si>
  <si>
    <t>What was Jumman and Algus relationship described as?</t>
  </si>
  <si>
    <t>What did Jumman realize about the Panchs identity?</t>
  </si>
  <si>
    <t>What was the final outcome of Algus tears?</t>
  </si>
  <si>
    <t>What was Algus reaction after Jumman announced the verdict?</t>
  </si>
  <si>
    <t>Is the mongoose immune to the cobras venomous bite?</t>
  </si>
  <si>
    <t>What does the mongoose usually sever when it bites the snakes neck?</t>
  </si>
  <si>
    <t>What two visible features characterized the cobras hood?</t>
  </si>
  <si>
    <t>Bited the cobras tail</t>
  </si>
  <si>
    <t>What age was the narrators grandfather given as an example?</t>
  </si>
  <si>
    <t>Birds eye view</t>
  </si>
  <si>
    <t>What are the two items Peters father buys during the interval [Context Clue]?</t>
  </si>
  <si>
    <t>The cobras great hood came down so swiftly that the narrator thought what?</t>
  </si>
  <si>
    <t>What was the color of the hair on the mongooses spine that stood up?</t>
  </si>
  <si>
    <t>Meet the cobras eyes</t>
  </si>
  <si>
    <t>What phrase describes the mongooses action of holding on?</t>
  </si>
  <si>
    <t>What part of the cobras body was darting in and out?</t>
  </si>
  <si>
    <t>What was the mongoose able to tell about the snakes body after it ceased struggling?</t>
  </si>
  <si>
    <t>What phrase describes the cobras eyes that the mongoose avoided?</t>
  </si>
  <si>
    <t>What caused the cobras strike to be unsuccessful in the second attempt?</t>
  </si>
  <si>
    <t>What was the grandfathers age?</t>
  </si>
  <si>
    <t>What did the mongoose pretend to do just within the cobras reach?</t>
  </si>
  <si>
    <t>What was the cobras action when Sahu bought it [Context Clue]?</t>
  </si>
  <si>
    <t>This source does not mention the cobras action when Sahu bought it</t>
  </si>
  <si>
    <t>What caused the cobras great hood to come down?</t>
  </si>
  <si>
    <t>What was the specific physical description of the cobras tongue?</t>
  </si>
  <si>
    <t>What were the squirrels relatives probable opinion of him?</t>
  </si>
  <si>
    <t>What does the mongoose usually sever in the snakes neck?</t>
  </si>
  <si>
    <t>The cobras fangs</t>
  </si>
  <si>
    <t>SNO MAIN</t>
  </si>
  <si>
    <t>His teachers told him Do your homework or you wont learn a thing</t>
  </si>
  <si>
    <t>To his surprise the object wasnt a doll at all, but a man of the tiniest size</t>
  </si>
  <si>
    <t>Dont give me back to that cat</t>
  </si>
  <si>
    <t>Ill grant you a wish, I promise you that the little man said</t>
  </si>
  <si>
    <t>Patrick couldnt believe how lucky he was</t>
  </si>
  <si>
    <t>The homework was to be done till the end of the semester, thats 35 days</t>
  </si>
  <si>
    <t>If you do a good enough job, I could even get As Patrick told the little man</t>
  </si>
  <si>
    <t>He had a high tall hat much like a witchs</t>
  </si>
  <si>
    <t>To rhyme with the word witchs</t>
  </si>
  <si>
    <t>The writer spells britches, for fun, to rhyme with the word witchs</t>
  </si>
  <si>
    <t>The little mans face wrinkled like a dishcloth thrown in the hamper</t>
  </si>
  <si>
    <t>True to his word that little elf began to do Patricks homework</t>
  </si>
  <si>
    <t>The elf didnt always know what to do and he needed help</t>
  </si>
  <si>
    <t>Help me! Help me! hed say</t>
  </si>
  <si>
    <t>No, whats even better, look up the word and sound it out by each letter the elf said</t>
  </si>
  <si>
    <t>To them its a mystery</t>
  </si>
  <si>
    <t>Patrick got his As</t>
  </si>
  <si>
    <t>Patrick still thought hed made that tiny man do all his homework</t>
  </si>
  <si>
    <t>It wasnt the elf; Patrick had done it himself</t>
  </si>
  <si>
    <t>Wood thats hard</t>
  </si>
  <si>
    <t>A house is made of wood thats hard</t>
  </si>
  <si>
    <t>Its brothers and sisters and fathers and mothers</t>
  </si>
  <si>
    <t>Youre always caring</t>
  </si>
  <si>
    <t>Youre always present</t>
  </si>
  <si>
    <t>A home is showing your loved ones youre always caring</t>
  </si>
  <si>
    <t>Dont give me back to that cat the little man pleaded</t>
  </si>
  <si>
    <t>In what state was the dishcloth that the little mans face was compared to?</t>
  </si>
  <si>
    <t>The little mans facial expressions showed he was feeling what about the wish?</t>
  </si>
  <si>
    <t>I dont know this word</t>
  </si>
  <si>
    <t>I dont know this word the elf squeaked</t>
  </si>
  <si>
    <t>Ill do it</t>
  </si>
  <si>
    <t>He said But Ill do it</t>
  </si>
  <si>
    <t>Much like a witchs</t>
  </si>
  <si>
    <t>How did the tiny man demonstrate his negative feelings upon hearing Patricks wish?</t>
  </si>
  <si>
    <t>The little mans shirt was made of what material?</t>
  </si>
  <si>
    <t>Patricks wish was that the little man should do all his homework until when?</t>
  </si>
  <si>
    <t>I could even get As Patrick mentioned</t>
  </si>
  <si>
    <t>The elf didnt always know what to do</t>
  </si>
  <si>
    <t>The elfs leaving occurred how?</t>
  </si>
  <si>
    <t>What did Patricks teachers and classmates observe about his achievements?</t>
  </si>
  <si>
    <t>Who was the author of Who Did Patricks Homework?</t>
  </si>
  <si>
    <t>What was the little mans headwear described as being like?</t>
  </si>
  <si>
    <t>A witchs hat</t>
  </si>
  <si>
    <t>A clowns hat</t>
  </si>
  <si>
    <t>A house is made of brick and stone and wood thats hard</t>
  </si>
  <si>
    <t>Its eaves and chimneys</t>
  </si>
  <si>
    <t>Showing your loved ones youre always caring</t>
  </si>
  <si>
    <t>What expression of approval were Patricks teachers full of?</t>
  </si>
  <si>
    <t>Patricks homework</t>
  </si>
  <si>
    <t>Patricks chores</t>
  </si>
  <si>
    <t>The little elf began to do Patricks homework</t>
  </si>
  <si>
    <t>I dont know this word the elf squeaked, asking for a dictionary</t>
  </si>
  <si>
    <t>He hoped to get As</t>
  </si>
  <si>
    <t>Elves know nothing of human history, to them its a mystery</t>
  </si>
  <si>
    <t>A high tall hat much like a witchs</t>
  </si>
  <si>
    <t>His As</t>
  </si>
  <si>
    <t>Witchs</t>
  </si>
  <si>
    <t>The word britches rhymes with witchs</t>
  </si>
  <si>
    <t>Who was amazed by Patricks As?</t>
  </si>
  <si>
    <t>The writers footnote</t>
  </si>
  <si>
    <t>A kings crown</t>
  </si>
  <si>
    <t>His hat was much like a witchs</t>
  </si>
  <si>
    <t>Ill grant you a wish</t>
  </si>
  <si>
    <t>What did the teachers do after Patrick got his As?</t>
  </si>
  <si>
    <t>Ill share a secret, just between you and me</t>
  </si>
  <si>
    <t>That little elf began to do Patricks homework</t>
  </si>
  <si>
    <t>I dont see why not</t>
  </si>
  <si>
    <t>The Wolf said I dont see why not</t>
  </si>
  <si>
    <t>Theres a Bear out there</t>
  </si>
  <si>
    <t>Be the Dogs master</t>
  </si>
  <si>
    <t>What was the Bears plan once they found the cows?</t>
  </si>
  <si>
    <t>Ill kill a cow and then we can both eat our fill</t>
  </si>
  <si>
    <t>Ill kill a cow and then we can both eat our fill the Bear said</t>
  </si>
  <si>
    <t>What was the Lions proposed course of action upon smelling the Man?</t>
  </si>
  <si>
    <t>Wed better run for it or well be in trouble</t>
  </si>
  <si>
    <t>Ill say goodbye to you, Lion. I want a master who is stronger than anyone on earth!</t>
  </si>
  <si>
    <t>Mans most loyal servant</t>
  </si>
  <si>
    <t>Mans companion</t>
  </si>
  <si>
    <t>The dog is mans most loyal servant and knows no other master</t>
  </si>
  <si>
    <t>How bright on the blue Is a kite when its new!</t>
  </si>
  <si>
    <t>To this day the dog is mans most loyal servant</t>
  </si>
  <si>
    <t>Ill kill a cow the Bear said</t>
  </si>
  <si>
    <t>Children may pick up other words like kite breeze dive, etc. and form new pairs</t>
  </si>
  <si>
    <t>When its flying highest</t>
  </si>
  <si>
    <t>Ill say goodbye to you, Bear</t>
  </si>
  <si>
    <t>Ill stay with the Bear</t>
  </si>
  <si>
    <t>Well, then, Ill say goodbye to you, Bear</t>
  </si>
  <si>
    <t>Mans temporary friend</t>
  </si>
  <si>
    <t>The dog is mans most loyal servant</t>
  </si>
  <si>
    <t>What words indicate the Bears quick movement away from the Lion?</t>
  </si>
  <si>
    <t>What was the Bears intended purpose of killing a cow?</t>
  </si>
  <si>
    <t>What phrase indicates the Bears regret about being in the Lions territory?</t>
  </si>
  <si>
    <t>What indicates the Lions strong anger or frustration?</t>
  </si>
  <si>
    <t>All of them are describing words like good, happy, etc.</t>
  </si>
  <si>
    <t>What happens to the kites movement when its wings fill?</t>
  </si>
  <si>
    <t>Wed better run for it</t>
  </si>
  <si>
    <t>Well be in trouble</t>
  </si>
  <si>
    <t>Ill kill a cow</t>
  </si>
  <si>
    <t>Words like kite breeze dive</t>
  </si>
  <si>
    <t>May also pick up other words like kite breeze dive, etc. and form new pairs</t>
  </si>
  <si>
    <t>The strong wind made what type of sound passing through the huts openings?</t>
  </si>
  <si>
    <t>What specific drink did Taros father wish he had a cup of?</t>
  </si>
  <si>
    <t>Taros father said, I wish I had a cup of saké.</t>
  </si>
  <si>
    <t>Why did Taros father want the saké?</t>
  </si>
  <si>
    <t>How did wishing for saké affect Taros emotional state?</t>
  </si>
  <si>
    <t>What was Taros question regarding his fathers wish fulfilment?</t>
  </si>
  <si>
    <t>What repetitive actions described Taros work as the sun climbed?</t>
  </si>
  <si>
    <t>What was the state of Taros mouth and face due to working?</t>
  </si>
  <si>
    <t>What specific thought did Taro have about his fathers comfort while sweating?</t>
  </si>
  <si>
    <t>The old mans bones</t>
  </si>
  <si>
    <t>The old mans hands</t>
  </si>
  <si>
    <t>To warm the old mans bones.</t>
  </si>
  <si>
    <t>What tool dropped out of Taros hands?</t>
  </si>
  <si>
    <t>Who visited the woodcutters house that afternoon?</t>
  </si>
  <si>
    <t>How did Taros father offer the neighbour the cup of saké?</t>
  </si>
  <si>
    <t>Taros father politely offered her a cup of the saké.</t>
  </si>
  <si>
    <t>What visiting group arrived at the woodcutters house that evening?</t>
  </si>
  <si>
    <t>That evening there was a long procession of visitors to the woodcutters house.</t>
  </si>
  <si>
    <t>What was the Emperors declared purpose in rewarding Taro?</t>
  </si>
  <si>
    <t>Taros inability to buy expensive saké for his father</t>
  </si>
  <si>
    <t>This refers to Taros inability to buy expensive saké for his father.</t>
  </si>
  <si>
    <t>The story Taros Reward shows that Taro is thoughtful, hardworking and also wise.</t>
  </si>
  <si>
    <t>What was Taros face wet with due to his hard work?</t>
  </si>
  <si>
    <t>The saké to warm the old mans bones</t>
  </si>
  <si>
    <t>Extra money he must earn to buy the saké to warm the old mans bones.</t>
  </si>
  <si>
    <t>The old mans house</t>
  </si>
  <si>
    <t>What was the Emperors reward to Taro?</t>
  </si>
  <si>
    <t>The story Taros Reward is described as a what?</t>
  </si>
  <si>
    <t>What was the fathers specific wish about saké concerning his health?</t>
  </si>
  <si>
    <t>What was the nature of the quarrels start?</t>
  </si>
  <si>
    <t>What was the nature of the quarrels end (before resolution)?</t>
  </si>
  <si>
    <t>The old mans heart</t>
  </si>
  <si>
    <t>What adjective describes Taros fathers offer to the neighbour?</t>
  </si>
  <si>
    <t>We cant go on all night</t>
  </si>
  <si>
    <t>We cant go on all night.</t>
  </si>
  <si>
    <t>What was the state of Taros mouth after chopping wood?</t>
  </si>
  <si>
    <t>What was the brothers statement regarding the duration of the fight?</t>
  </si>
  <si>
    <t>What was the state of Taros face after chopping wood?</t>
  </si>
  <si>
    <t>What was the Emperors reward to Taro besides gold?</t>
  </si>
  <si>
    <t>What two words describe the huts openings that the wind whistled through?</t>
  </si>
  <si>
    <t>What was the purpose of the Emperors reward?</t>
  </si>
  <si>
    <t>Taros decision to work harder was to earn extra money to buy saké to warm what?</t>
  </si>
  <si>
    <t>What was Taros face covered in after chopping wood?</t>
  </si>
  <si>
    <t>Taros inability to buy expensive saké for his father.</t>
  </si>
  <si>
    <t>What was the state of Taros mouth and face after chopping faster?</t>
  </si>
  <si>
    <t>Taros father</t>
  </si>
  <si>
    <t>The long procession of visitors to the woodcutters house took what action regarding the saké?</t>
  </si>
  <si>
    <t>What was Taros fathers wish about saké concerning his heart?</t>
  </si>
  <si>
    <t>What was the outcome of Kalpana Chawlas second mission in Columbia?</t>
  </si>
  <si>
    <t>This was Columbias 28th space flight</t>
  </si>
  <si>
    <t>What was Kalpanas first university degree?</t>
  </si>
  <si>
    <t>What was the reaction from her father regarding her pursuit of a masters degree in the US?</t>
  </si>
  <si>
    <t>She went for a masters degree to the United States of America against great opposition from her father</t>
  </si>
  <si>
    <t>What was Kalpanas highest earned degree?</t>
  </si>
  <si>
    <t>Where was Kalpana Chawlas family from India cheering from?</t>
  </si>
  <si>
    <t>What was Kalpana Chawlas legal status in the US?</t>
  </si>
  <si>
    <t>Applying to NASAs space shuttle program</t>
  </si>
  <si>
    <t>Kalpana began to consider applying to NASAs space shuttle program</t>
  </si>
  <si>
    <t>What was Kalpanas first job title when hired at NASA?</t>
  </si>
  <si>
    <t>What was the duration of Kalpanas first space mission in Columbia?</t>
  </si>
  <si>
    <t>Kalpanas first space mission in the space shuttle, Columbia, was 15 days, 16 hours and 34 minutes long</t>
  </si>
  <si>
    <t>People around Kalpana encouraged her and said If thats what you want to do, carry on</t>
  </si>
  <si>
    <t>NASAs astronaut training</t>
  </si>
  <si>
    <t>What was the Lions proposed course of action upon smelling the Man [Context Clue]?</t>
  </si>
  <si>
    <t>She went for a masters degree to the United States of America</t>
  </si>
  <si>
    <t>Who was Kalpana Chawlas husband?</t>
  </si>
  <si>
    <t>The Lions movement of backing away was described as what [Context Clue]?</t>
  </si>
  <si>
    <t>The crew of Columbias first mission went around the earth how many times?</t>
  </si>
  <si>
    <t>Kalpanas message encouraged students to have vision to find the path from what to success?</t>
  </si>
  <si>
    <t>What was the Lions immediate reaction when he smelled the man [Context Clue]?</t>
  </si>
  <si>
    <t>How long was Kalpanas first space mission?</t>
  </si>
  <si>
    <t>Columbias 28th space flight</t>
  </si>
  <si>
    <t>She went for a masters degree</t>
  </si>
  <si>
    <t>Masters in physics</t>
  </si>
  <si>
    <t>What nationality was the Lions servant [Context Clue]?</t>
  </si>
  <si>
    <t>How many hours and minutes was Kalpanas first space mission?</t>
  </si>
  <si>
    <t>What type of flight was the Columbias final, tragic mission?</t>
  </si>
  <si>
    <t>What did Kalpana Chawla first earn a degree in, prior to her Masters?</t>
  </si>
  <si>
    <t>What was the Lions action when he struck the ground [Context Clue]?</t>
  </si>
  <si>
    <t>Kalpanas message to students offered them a great what?</t>
  </si>
  <si>
    <t>Mans temporary helper</t>
  </si>
  <si>
    <t>What was the age of the girl the visitor first saw at Miss Beams school?</t>
  </si>
  <si>
    <t>What was Miss Beams general appearance?</t>
  </si>
  <si>
    <t>What characteristic of Miss Beams figure was mentioned?</t>
  </si>
  <si>
    <t>What type of child was Miss Beams plump figure likely comforting to?</t>
  </si>
  <si>
    <t>How were Miss Beams teaching methods described by the visitor?</t>
  </si>
  <si>
    <t>What fundamental mathematical skill was part of Miss Beams teaching besides adding?</t>
  </si>
  <si>
    <t>How is the rest of the teaching done in Miss Beams school, besides the simple arithmetic and spelling?</t>
  </si>
  <si>
    <t>Theres a girl with a crutch watching the others at play</t>
  </si>
  <si>
    <t>Shes not really lame; it is only her lame day</t>
  </si>
  <si>
    <t>Shes not really lame. This is only her lame day</t>
  </si>
  <si>
    <t>Because they cannot bandage the childrens mouths</t>
  </si>
  <si>
    <t>We cannot bandage the childrens mouths, so they really have to exercise their will-power</t>
  </si>
  <si>
    <t>Its such a relief just to sit down</t>
  </si>
  <si>
    <t>Its perfectly ghastly not to see</t>
  </si>
  <si>
    <t>I wish youd try</t>
  </si>
  <si>
    <t>The other bad days cant be half as bad as this</t>
  </si>
  <si>
    <t>You cant eat without help</t>
  </si>
  <si>
    <t>You cant eat without help, and things like that</t>
  </si>
  <si>
    <t>I dont think Ill mind being deaf for a day—at least not much</t>
  </si>
  <si>
    <t>From worrying that Ill get hurt</t>
  </si>
  <si>
    <t>My head aches all the time just from worrying that Ill get hurt</t>
  </si>
  <si>
    <t>Were walking towards the house</t>
  </si>
  <si>
    <t>What colour was the tall girls cotton skirt?</t>
  </si>
  <si>
    <t>What colour was the tall girls blouse?</t>
  </si>
  <si>
    <t>I think its Millie? she said</t>
  </si>
  <si>
    <t>What was Millies role at the school?</t>
  </si>
  <si>
    <t>Yes, thats Millie. Shes the Head Girl</t>
  </si>
  <si>
    <t>The visitors friend</t>
  </si>
  <si>
    <t>Thats Peter. Hes the gardener</t>
  </si>
  <si>
    <t>Theres an old man tying up roses</t>
  </si>
  <si>
    <t>Hes hundreds of years old!</t>
  </si>
  <si>
    <t>Thats Anita, she said</t>
  </si>
  <si>
    <t>What was the visitors feeling when he finally had to leave?</t>
  </si>
  <si>
    <t>What did Miss Beam conclude about her system after the visitors feedback?</t>
  </si>
  <si>
    <t>What type of subjects were taught in Miss Beams school besides simple spelling?</t>
  </si>
  <si>
    <t>Millie. Shes the Head Girl</t>
  </si>
  <si>
    <t>Cant eat without help</t>
  </si>
  <si>
    <t>Cant walk easily</t>
  </si>
  <si>
    <t>When its four oclock</t>
  </si>
  <si>
    <t>Where do all the teachers go When its four oclock?</t>
  </si>
  <si>
    <t>Then Ill put it in a poem That they can read to you</t>
  </si>
  <si>
    <t>Miss Beams hair was beginning to turn what color?</t>
  </si>
  <si>
    <t>What was the color of the Head Girl, Millies, cotton skirt?</t>
  </si>
  <si>
    <t>Then Ill put it in a poem</t>
  </si>
  <si>
    <t>What quality describes Miss Beams authority?</t>
  </si>
  <si>
    <t>Ill put it in a poem</t>
  </si>
  <si>
    <t>What was the duration of the visitors observation of the school before he had to leave?</t>
  </si>
  <si>
    <t>How did the visitor describe Miss Beams authority?</t>
  </si>
  <si>
    <t>What was the color of the Head Girl Millies blouse?</t>
  </si>
  <si>
    <t>What was Miss Beams age described as?</t>
  </si>
  <si>
    <t>What is the final use of the poets findings about teachers?</t>
  </si>
  <si>
    <t>What characteristic made Miss Beams plump figure comforting?</t>
  </si>
  <si>
    <t>What arithmetic operation did Miss Beams simple teaching include besides adding?</t>
  </si>
  <si>
    <t>What was the color of the Head Girl Millies skirt?</t>
  </si>
  <si>
    <t>The story of Taros Reward involves what kind of father [Context Clue]?</t>
  </si>
  <si>
    <t>Ill put it in a poem That they can read to you</t>
  </si>
  <si>
    <t>What was the state of Miss Beams hair?</t>
  </si>
  <si>
    <t>Shes on crutches</t>
  </si>
  <si>
    <t>Worrying that Ill get hurt</t>
  </si>
  <si>
    <t>What was the color of the tall girls skirt?</t>
  </si>
  <si>
    <t>What was the visitors reaction to Miss Beams system when leaving?</t>
  </si>
  <si>
    <t>Radhas favourite activity is climbing trees.</t>
  </si>
  <si>
    <t>What type of tree is located outside Radhas house?</t>
  </si>
  <si>
    <t>What did Radhas mother tell her about girls climbing trees?</t>
  </si>
  <si>
    <t>We have cotton fields in Nasirs village.</t>
  </si>
  <si>
    <t>What does Nasirs father spend a lot of money on every year?</t>
  </si>
  <si>
    <t>What did Nasirs grandfather tell him he used to do many years ago?</t>
  </si>
  <si>
    <t>When people dont believe him when he is telling the truth</t>
  </si>
  <si>
    <t>What makes Serbjit very angry is when people dont believe him when he is telling the truth.</t>
  </si>
  <si>
    <t>Who is mentioned as borrowing Serbjits book and forgetting to return it?</t>
  </si>
  <si>
    <t>He tells his parents that it wasnt him but his little brother who started the fight.</t>
  </si>
  <si>
    <t>Who in Dolmas class asks her what to do when they have a problem?</t>
  </si>
  <si>
    <t>Everyone in Dolmas class asks her what to do when they have a problem.</t>
  </si>
  <si>
    <t>Dolmas teacher always trusts her when something needs to be done in school.</t>
  </si>
  <si>
    <t>What is Peters favourite day of the month?</t>
  </si>
  <si>
    <t>Peters favourite day is the second Sunday of every month.</t>
  </si>
  <si>
    <t>What does Peters whole family always go to see on his favourite day?</t>
  </si>
  <si>
    <t>Peters father</t>
  </si>
  <si>
    <t>Peters mother</t>
  </si>
  <si>
    <t>What does Peters father buy during the interval?</t>
  </si>
  <si>
    <t>What does Peters family always stop to eat afterwards?</t>
  </si>
  <si>
    <t>Does Radhas mother enjoy doing things with her?</t>
  </si>
  <si>
    <t>Radhas mother climbed up the tree and sat talking with her.</t>
  </si>
  <si>
    <t>Everyones longing today to hear Some fresh and beautiful thing.</t>
  </si>
  <si>
    <t>MARY ONEILL</t>
  </si>
  <si>
    <t>The poem is authored by MARY ONEILL.</t>
  </si>
  <si>
    <t>What type of crop is grown in Nasirs village fields?</t>
  </si>
  <si>
    <t>What phrase describes Peters familys feelings after the film outing?</t>
  </si>
  <si>
    <t>What emotion does Serbjits face show when people dont believe him?</t>
  </si>
  <si>
    <t>What is Serbjits method for calming down?</t>
  </si>
  <si>
    <t>Radhas mother was eventually convinced to do what?</t>
  </si>
  <si>
    <t>What makes me very angry is when people dont believe me when I am telling the truth.</t>
  </si>
  <si>
    <t>What is the period of time for Peters favourite day?</t>
  </si>
  <si>
    <t>What phrase describes the feeling of Peters family?</t>
  </si>
  <si>
    <t>What is Radhas mothers typical view on girls climbing trees?</t>
  </si>
  <si>
    <t>What is the phrase for Serbjits family member who supposedly started the fight?</t>
  </si>
  <si>
    <t>What makes Serbjit angry about peoples reactions?</t>
  </si>
  <si>
    <t>What does Nasirs grandfathers method of collecting seeds enable?</t>
  </si>
  <si>
    <t>What activity does Peters family stop for after the film?</t>
  </si>
  <si>
    <t>The author of the poem is MARY ONEILL.</t>
  </si>
  <si>
    <t>What is the duration of Peters favourite day?</t>
  </si>
  <si>
    <t>Everyones longing today to hear.</t>
  </si>
  <si>
    <t>What was Jummans shameless reply to his aunts suggestion?</t>
  </si>
  <si>
    <t>What were the three reactions of the villagers to the aunts plea?</t>
  </si>
  <si>
    <t>His aunts decision on the head Panch</t>
  </si>
  <si>
    <t>His own lawyers advice</t>
  </si>
  <si>
    <t>What was Jummans defence regarding the property transfer?</t>
  </si>
  <si>
    <t>What was Jummans feeling towards Algu after the first panchayat?</t>
  </si>
  <si>
    <t>He was Algus enemy and wanted revenge</t>
  </si>
  <si>
    <t>What word is defined as propose/ suggest someones name for something?</t>
  </si>
  <si>
    <t>Nominate means propose/ suggest someones name for something.</t>
  </si>
  <si>
    <t>Sahu would pay the price in a months time</t>
  </si>
  <si>
    <t>The understanding was that Sahu would pay the price of the bullock in a months time.</t>
  </si>
  <si>
    <t>I cant pay you a penny for the wretched beast you sold me.</t>
  </si>
  <si>
    <t>What did Algu decide to do about Sahus refusal to pay?</t>
  </si>
  <si>
    <t>What was Algus physical reaction when Jumman was nominated?</t>
  </si>
  <si>
    <t>Algus heart sank and he turned pale.</t>
  </si>
  <si>
    <t>Why did Jumman state Algu could not be blamed for the bullocks death?</t>
  </si>
  <si>
    <t>The sorrow of the bullocks death</t>
  </si>
  <si>
    <t>What is the speakers wish regarding the hawker?</t>
  </si>
  <si>
    <t>What is the speakers wish regarding the gardener?</t>
  </si>
  <si>
    <t>What is the speakers final wish?</t>
  </si>
  <si>
    <t>What was Algus verdict regarding the property?</t>
  </si>
  <si>
    <t>What phrase describes the unfortunate event of the bullocks death?</t>
  </si>
  <si>
    <t>What was Algus reaction when Jumman announced the verdict in the second case?</t>
  </si>
  <si>
    <t>What was Algus reaction when Jumman announced his verdict?</t>
  </si>
  <si>
    <t>What term describes the speakers lane in the evening?</t>
  </si>
  <si>
    <t>What term is defined as propose/ suggest someones name for something?</t>
  </si>
  <si>
    <t>What was Jummans reaction when he realized Algu was nominated?</t>
  </si>
  <si>
    <t>How did Jumman describe his aunts claim for monthly allowance?</t>
  </si>
  <si>
    <t>In a months time</t>
  </si>
  <si>
    <t>Pay the price of the bullock in a months time.</t>
  </si>
  <si>
    <t>What was Jummans realization upon becoming Head Panch?</t>
  </si>
  <si>
    <t>What was Jummans final judgment on the bullock case?</t>
  </si>
  <si>
    <t>Aunts decision on the head Panch</t>
  </si>
  <si>
    <t>Panchs decision only</t>
  </si>
  <si>
    <t>What was Jummans reaction when Algu was nominated?</t>
  </si>
  <si>
    <t>I cant stop it (a couple of quarrels).</t>
  </si>
  <si>
    <t>I cant pay you a penny</t>
  </si>
  <si>
    <t>What was Algus emotional response when Jumman was nominated?</t>
  </si>
  <si>
    <t>What was the emotional consequence of the aunts anger?</t>
  </si>
  <si>
    <t>What phrase did Jumman say regarding the Panchs authority?</t>
  </si>
  <si>
    <t>Panchs decision</t>
  </si>
  <si>
    <t>I cant pay you a penny for the wretched beast.</t>
  </si>
  <si>
    <t>What was Jummans final opinion about the monthly allowance?</t>
  </si>
  <si>
    <t>What action does the quick-moving mongoose take to avoid the cobras strike?</t>
  </si>
  <si>
    <t>What did the narrators grandfather do that made the banyan tree chiefly belong to the boy?</t>
  </si>
  <si>
    <t>The narrators grandparents</t>
  </si>
  <si>
    <t>The narrators father</t>
  </si>
  <si>
    <t>What was the grandfathers age when the tree belonged chiefly to the boy?</t>
  </si>
  <si>
    <t>What was the state of the banyan trees branches that gave the narrator endless pleasure?</t>
  </si>
  <si>
    <t>What was the narrators first friend in the tree?</t>
  </si>
  <si>
    <t>What action demonstrated the squirrels boldness regarding the narrators clothes?</t>
  </si>
  <si>
    <t>What was the squirrels age described as?</t>
  </si>
  <si>
    <t>What did the squirrels friends and relatives probably think of him for trusting a human?</t>
  </si>
  <si>
    <t>What dangerous contents were held in the sacs behind the cobras fangs?</t>
  </si>
  <si>
    <t>The opponents glassy, unwinking eyes</t>
  </si>
  <si>
    <t>The opponents sharp fangs</t>
  </si>
  <si>
    <t>Just below the cobras hood</t>
  </si>
  <si>
    <t>Fixed his gaze at a point just below the cobras hood</t>
  </si>
  <si>
    <t>What was visible on the cobras back after the first strike?</t>
  </si>
  <si>
    <t>A few drops of blood glistened on the cobras back</t>
  </si>
  <si>
    <t>What part of the cobra struck the crows body?</t>
  </si>
  <si>
    <t>His snout thudding against the crows body</t>
  </si>
  <si>
    <t>What was happening to the cobras condition as the fight continued?</t>
  </si>
  <si>
    <t>What did the mongoose smell along the snakes quivering length?</t>
  </si>
  <si>
    <t>The snakes body</t>
  </si>
  <si>
    <t>The snakes quivering length</t>
  </si>
  <si>
    <t>What is Mr Sinhas height?</t>
  </si>
  <si>
    <t>What is Mr Guptas height?</t>
  </si>
  <si>
    <t>What is Mrs Guptas height?</t>
  </si>
  <si>
    <t>What is Zebas height?</t>
  </si>
  <si>
    <t>What is Rubys height?</t>
  </si>
  <si>
    <t>What is Ranis height?</t>
  </si>
  <si>
    <t>What is Vijays weight?</t>
  </si>
  <si>
    <t>What is Akshays weight?</t>
  </si>
  <si>
    <t>What is Anwars weight?</t>
  </si>
  <si>
    <t>What is the length of Romis pencil?</t>
  </si>
  <si>
    <t>Romis pencil is 3 inches long</t>
  </si>
  <si>
    <t>What is the length of Monas pencil?</t>
  </si>
  <si>
    <t>Monas pencil is 5 inches long</t>
  </si>
  <si>
    <t>What is the length of Rajas pencil?</t>
  </si>
  <si>
    <t>Rajas pencil is 3 inches long</t>
  </si>
  <si>
    <t>Monas pencil</t>
  </si>
  <si>
    <t>Romis pencil</t>
  </si>
  <si>
    <t>Romis and Rajas</t>
  </si>
  <si>
    <t>Monas and Romis</t>
  </si>
  <si>
    <t>Romis pencil and Rajas pencil are both 3 inches long</t>
  </si>
  <si>
    <t>How much longer is Monas pencil than Rajas pencil?</t>
  </si>
  <si>
    <t>Monas pencil is 5 inches and Rajas pencil is 3 inches</t>
  </si>
  <si>
    <t>The narrators parents</t>
  </si>
  <si>
    <t>What specific item was the squirrel taking from the narrators hand?</t>
  </si>
  <si>
    <t>Which pencil is longer, Romis (3 inches) or Monas (5 inches)?</t>
  </si>
  <si>
    <t>Monas pencil is longer than Romis</t>
  </si>
  <si>
    <t>What does the mongoose use to bury its teeth in the snakes neck?</t>
  </si>
  <si>
    <t>Bury its teeth in the snakes neck</t>
  </si>
  <si>
    <t>Opponents glassy, unwinking eyes</t>
  </si>
  <si>
    <t>What did the cobras snout do against the crows body?</t>
  </si>
  <si>
    <t>Which pencil is shorter, Monas (5 inches) or Rajas (3 inches)?</t>
  </si>
  <si>
    <t>Rajas pencil</t>
  </si>
  <si>
    <t>Rajas pencil is shorter than Monas</t>
  </si>
  <si>
    <t>What descriptive phrase is used for the narrators grandfather?</t>
  </si>
  <si>
    <t>What was the cobras condition described as when the mongoose attacked the snout?</t>
  </si>
  <si>
    <t>What was the purpose of the mongoose burying its teeth in the snakes neck?</t>
  </si>
  <si>
    <t>Which pencil is the same length as Rajas (3 inches)?</t>
  </si>
  <si>
    <t>The cobras glassy, unwinking eyes</t>
  </si>
  <si>
    <t>The narrators room</t>
  </si>
  <si>
    <t>Which pencil is shorter, Monas (5 inches) or Romis (3 inches)?</t>
  </si>
  <si>
    <t>Romis pencil is shorter than Monas</t>
  </si>
  <si>
    <t>TF</t>
  </si>
  <si>
    <t>B</t>
  </si>
  <si>
    <t/>
  </si>
  <si>
    <t>CH NO</t>
  </si>
  <si>
    <t>FORM</t>
  </si>
  <si>
    <t>CHAPTER</t>
  </si>
  <si>
    <t>LEVEL</t>
  </si>
  <si>
    <t>QUESTIONS</t>
  </si>
  <si>
    <t>Test</t>
  </si>
  <si>
    <t>{Question: "Question",OptionA: "Option A",OptionB: "Option B",CorrectAnswer: "",Explanation: "Explanation"},</t>
  </si>
  <si>
    <t>{Question: "What did Patrick never do because he considered it too boring?",OptionA: "Read books",OptionB: "Homework",CorrectAnswer: "B",Explanation: "Patrick never did homework because he said it was too boring"},</t>
  </si>
  <si>
    <t>{Question: "What type of sporting activity did Patrick play instead of doing homework?",OptionA: "Football and cricket",OptionB: "Hockey and basketball",CorrectAnswer: "B",Explanation: "Patrick played hockey and basketball instead of doing homework"},</t>
  </si>
  <si>
    <t>{Question: "What type of video game did Patrick play instead of working on his assignments?",OptionA: "Nintendo",OptionB: "PlayStation",CorrectAnswer: "A",Explanation: "Patrick played Nintendo instead of doing homework"},</t>
  </si>
  <si>
    <t>{Question: "What did Patricks teachers warn him would happen if he didnt do his homework?",OptionA: "He would fail the class",OptionB: "He wouldnt learn a thing",CorrectAnswer: "B",Explanation: "His teachers told him Do your homework or you wont learn a thing"},</t>
  </si>
  <si>
    <t>{Question: "What word describes an ignorant person who lacks education according to the glossary?",OptionA: "Ignoramus",OptionB: "Ingenuous",CorrectAnswer: "A",Explanation: "Ignoramus is defined as an ignorant person who lacks education"},</t>
  </si>
  <si>
    <t>{Question: "What happened one day when Patrick found his cat?",OptionA: "It was sleeping on his bed",OptionB: "It was playing with a little doll",CorrectAnswer: "B",Explanation: "One day Patrick found his cat playing with a little doll"},</t>
  </si>
  <si>
    <t>{Question: "What did Patrick grab away from his cat?",OptionA: "A little doll",OptionB: "A small mouse",CorrectAnswer: "A",Explanation: "Patrick grabbed the object away from his cat, thinking it was a doll"},</t>
  </si>
  <si>
    <t>{Question: "What did Patrick discover the object he grabbed away really was?",OptionA: "A small figurine",OptionB: "A man of the tiniest size",CorrectAnswer: "B",Explanation: "To his surprise the object wasnt a doll at all, but a man of the tiniest size"},</t>
  </si>
  <si>
    <t>{Question: "What did the man of the tiniest size yell to Patrick?",OptionA: "Save me",OptionB: "Help me",CorrectAnswer: "A",Explanation: "The man of the tiniest size yelled Save me"},</t>
  </si>
  <si>
    <t>{Question: "What condition did the little man give Patrick in exchange for granting a wish?",OptionA: "Give me back to my family",OptionB: "Dont give me back to that cat",CorrectAnswer: "B",Explanation: "The little man promised to grant Patrick a wish if he wasnt given back to the cat"},</t>
  </si>
  <si>
    <t>{Question: "What did the man of the tiniest size promise Patrick?",OptionA: "To grant him a wish",OptionB: "To help him clean his room",CorrectAnswer: "A",Explanation: "Ill grant you a wish, I promise you that the little man said"},</t>
  </si>
  <si>
    <t>{Question: "How did Patrick initially feel about the wish offer?",OptionA: "He was suspicious",OptionB: "He couldnt believe his luck",CorrectAnswer: "B",Explanation: "Patrick couldnt believe how lucky he was"},</t>
  </si>
  <si>
    <t>{Question: "What did Patrick view the wish as the answer to?",OptionA: "All of his problems",OptionB: "His financial issues",CorrectAnswer: "A",Explanation: "Here was the answer to all of his problems, Patrick thought"},</t>
  </si>
  <si>
    <t>{Question: "What was Patricks specific wish regarding his schoolwork?",OptionA: "The man must clean my room",OptionB: "The man must do all my homework",CorrectAnswer: "B",Explanation: "Patrick wished that the man would do all his homework till the end of the semester"},</t>
  </si>
  <si>
    <t>{Question: "How long was the duration of the wish (the time until the end of the semester)?",OptionA: "35 days",OptionB: "30 days",CorrectAnswer: "A",Explanation: "The homework was to be done till the end of the semester, thats 35 days"},</t>
  </si>
  <si>
    <t>{Question: "What grade did Patrick hope to get if the little man did a good enough job?",OptionA: "Bs",OptionB: "As",CorrectAnswer: "B",Explanation: "If you do a good enough job, I could even get As Patrick told the little man"},</t>
  </si>
  <si>
    <t>{Question: "What covered the little mans eyes in terms of headwear?",OptionA: "A high tall hat",OptionB: "A small cap",CorrectAnswer: "A",Explanation: "He had a high tall hat much like a witchs"},</t>
  </si>
  <si>
    <t>{Question: "What type of clothing did the little man wear on his lower body?",OptionA: "New trousers",OptionB: "Old-fashioned britches",CorrectAnswer: "B",Explanation: "He had old-fashioned britches"},</t>
  </si>
  <si>
    <t>{Question: "What is the purpose of the spelling of the word britches in this text?",OptionA: "To rhyme with the word witchs",OptionB: "To match the old-fashioned style",CorrectAnswer: "A",Explanation: "The writer spells britches, for fun, to rhyme with the word witchs"},</t>
  </si>
  <si>
    <t>{Question: "How did the little mans face wrinkle after hearing the wish?",OptionA: "Like dry paper",OptionB: "Like a dishcloth thrown in the hamper",CorrectAnswer: "B",Explanation: "The little mans face wrinkled like a dishcloth thrown in the hamper"},</t>
  </si>
  <si>
    <t>{Question: "What actions did the little man perform with his legs and fists in reaction to the wish?",OptionA: "Kicked his legs and doubled his fists",OptionB: "Stomped his feet and threw his hands up",CorrectAnswer: "A",Explanation: "He kicked his legs and doubled his fists"},</t>
  </si>
  <si>
    <t>{Question: "What facial expressions did the little man display showing disgust?",OptionA: "Smiled and nodded",OptionB: "Grimaced scowled and pursed his lips",CorrectAnswer: "B",Explanation: "He grimaced and scowled and pursed his lips"},</t>
  </si>
  <si>
    <t>{Question: "What does grimaced scowled and pursed his lips show in terms of emotion?",OptionA: "Disgust anger and disapproval",OptionB: "Joy and approval",CorrectAnswer: "A",Explanation: "These expressions show disgust, anger and disapproval"},</t>
  </si>
  <si>
    <t>{Question: "A dishcloth is used for what purpose?",OptionA: "Washing clothes",OptionB: "Washing dishes",CorrectAnswer: "B",Explanation: "Dishcloth is defined as a cloth used for washing dishes"},</t>
  </si>
  <si>
    <t>{Question: "What is a hamper according to the glossary?",OptionA: "A basket with a lid",OptionB: "A small box",CorrectAnswer: "A",Explanation: "Hamper is defined as a basket with a lid"},</t>
  </si>
  <si>
    <t>{Question: "What term did the little man use to describe his situation after hearing the wish?",OptionA: "Tricked",OptionB: "Cursed",CorrectAnswer: "B",Explanation: "He exclaimed Oh, am I cursed"},</t>
  </si>
  <si>
    <t>{Question: "What promise did the little elf uphold after his initial reluctance?",OptionA: "Began to do Patricks homework",OptionB: "Began to clean Patricks room",CorrectAnswer: "A",Explanation: "True to his word that little elf began to do Patricks homework"},</t>
  </si>
  <si>
    <t>{Question: "What specific issue or fault was present during the elfs attempt to do homework?",OptionA: "The elf was lazy",OptionB: "There was one glitch",CorrectAnswer: "B",Explanation: "Except there was one glitch while the elf did the homework"},</t>
  </si>
  <si>
    <t>{Question: "What did the elf need from Patrick continually?",OptionA: "Help",OptionB: "Money",CorrectAnswer: "A",Explanation: "The elf didnt always know what to do and he needed help"},</t>
  </si>
  <si>
    <t>{Question: "What phrase did the elf often squeak when needing assistance?",OptionA: "Guide me",OptionB: "Help me",CorrectAnswer: "B",Explanation: "Help me! Help me! hed say"},</t>
  </si>
  <si>
    <t>{Question: "When the elf encountered an unknown word, what did he suggest Patrick fetch?",OptionA: "A dictionary",OptionB: "A thesaurus",CorrectAnswer: "A",Explanation: "Get me a dictionary the elf squeaked"},</t>
  </si>
  <si>
    <t>{Question: "What did the elf suggest was even better than fetching a dictionary?",OptionA: "Ask a teacher",OptionB: "Look up the word and sound it out",CorrectAnswer: "B",Explanation: "No, whats even better, look up the word and sound it out by each letter the elf said"},</t>
  </si>
  <si>
    <t>{Question: "In which subject did Patrick find himself out of luck regarding the elfs knowledge?",OptionA: "Maths",OptionB: "Science",CorrectAnswer: "A",Explanation: "When it came to maths Patrick was out of luck"},</t>
  </si>
  <si>
    <t>{Question: "What mathematical concept did the elf shriek about not knowing?",OptionA: "Algebra",OptionB: "Times tables",CorrectAnswer: "B",Explanation: "What are times tables? the elf shrieked"},</t>
  </si>
  <si>
    <t>{Question: "According to the elf, what type of people never need times tables?",OptionA: "Elves",OptionB: "Witches",CorrectAnswer: "A",Explanation: "We elves never need that the elf claimed"},</t>
  </si>
  <si>
    <t>{Question: "Besides times tables, which arithmetical operations did the elf need guidance on?",OptionA: "Square roots and geometry",OptionB: "Addition subtraction division and fractions",CorrectAnswer: "B",Explanation: "The elf needed help with addition and subtraction and division and fractions"},</t>
  </si>
  <si>
    <t>{Question: "What instruction did the elf give Patrick regarding his help in maths?",OptionA: "Sit down beside me you simply must guide me",OptionB: "Go get a tutor",CorrectAnswer: "A",Explanation: "Here, sit down beside me, you simply must guide me the elf said"},</t>
  </si>
  <si>
    <t>{Question: "What type of history do elves know nothing of?",OptionA: "Elf history",OptionB: "Human history",CorrectAnswer: "B",Explanation: "Elves know nothing of human history"},</t>
  </si>
  <si>
    <t>{Question: "How do elves view human history?",OptionA: "Its a mystery",OptionB: "Its fascinating",CorrectAnswer: "A",Explanation: "To them its a mystery"},</t>
  </si>
  <si>
    <t>{Question: "What action did the little elf perform more loudly when dealing with history problems?",OptionA: "Got quieter",OptionB: "Got louder",CorrectAnswer: "B",Explanation: "So the little elf, already a shouter, just got louder"},</t>
  </si>
  <si>
    <t>{Question: "Where did the elf instruct Patrick to go to find necessary reading materials?",OptionA: "To the library",OptionB: "To the bookstore",CorrectAnswer: "A",Explanation: "Go to the library, I need books the elf demanded"},</t>
  </si>
  <si>
    <t>{Question: "Who did the elf ask to help him read the books?",OptionA: "The teacher",OptionB: "Patrick",CorrectAnswer: "B",Explanation: "And you can help me read them too the elf said"},</t>
  </si>
  <si>
    <t>{Question: "What informal word describes the elf as a fault in a machine that prevents it from working properly?",OptionA: "Glitch",OptionB: "Hitch",CorrectAnswer: "A",Explanation: "Glitch is an informal word for a fault in a machine that prevents it from working properly"},</t>
  </si>
  <si>
    <t>{Question: "What does glitch mean in the context of the story?",OptionA: "Delay or fault",OptionB: "Hitch or problem",CorrectAnswer: "B",Explanation: "Here glitch means hitch or problem"},</t>
  </si>
  <si>
    <t>{Question: "What does the word shrieked mean?",OptionA: "Gave a short high-pitched cry",OptionB: "Whispered softly",CorrectAnswer: "A",Explanation: "Shrieked means gave a short, high-pitched cry"},</t>
  </si>
  <si>
    <t>{Question: "What did the little elf become every day in every way?",OptionA: "A friend",OptionB: "A nag",CorrectAnswer: "B",Explanation: "Every day in every way that little elf was a nag"},</t>
  </si>
  <si>
    <t>{Question: "What descriptive term was used for Patricks experience of working harder than ever?",OptionA: "A drag",OptionB: "An adventure",CorrectAnswer: "A",Explanation: "Patrick was working harder than ever and was it a drag"},</t>
  </si>
  <si>
    <t>{Question: "What physical state characterized Patrick while he worked harder?",OptionA: "Sleeping early",OptionB: "Staying up nights",CorrectAnswer: "B",Explanation: "He was staying up nights"},</t>
  </si>
  <si>
    <t>{Question: "How did Patrick feel physically due to his hard work?",OptionA: "Never felt so weary",OptionB: "Very energetic",CorrectAnswer: "A",Explanation: "He had never felt so weary"},</t>
  </si>
  <si>
    <t>{Question: "In what condition were Patricks eyes when he went to school?",OptionA: "Bright and alert",OptionB: "Puffed and bleary",CorrectAnswer: "B",Explanation: "He was going to school with his eyes puffed and bleary"},</t>
  </si>
  <si>
    <t>{Question: "When did the elf finally become free to go?",OptionA: "When the last day of school arrived",OptionB: "When Patrick got his As",CorrectAnswer: "A",Explanation: "Finally, the last day of school arrived and the elf was free to go"},</t>
  </si>
  <si>
    <t>{Question: "How did the elf leave the house?",OptionA: "Loudly and dramatically",OptionB: "Quietly and slyly slipped out the back door",CorrectAnswer: "B",Explanation: "He quietly and slyly slipped out the back door"},</t>
  </si>
  <si>
    <t>{Question: "What grades did Patrick achieve at the end of the semester?",OptionA: "As",OptionB: "Bs",CorrectAnswer: "A",Explanation: "Patrick got his As"},</t>
  </si>
  <si>
    <t>{Question: "What was the reaction of Patricks classmates to his success?",OptionA: "Jealous",OptionB: "Amazed",CorrectAnswer: "B",Explanation: "His classmates were amazed"},</t>
  </si>
  <si>
    <t>{Question: "How did Patricks teachers react to his improved performance?",OptionA: "Smiled and were full of praise",OptionB: "Were suspicious",CorrectAnswer: "A",Explanation: "His teachers smiled and were full of praise"},</t>
  </si>
  <si>
    <t>{Question: "What did Patricks parents do regarding his transformation?",OptionA: "Praised him immediately",OptionB: "Wondered what had happened",CorrectAnswer: "B",Explanation: "And his parents? They wondered what had happened to Patrick"},</t>
  </si>
  <si>
    <t>{Question: "What new role did Patrick take on in his household?",OptionA: "The model kid",OptionB: "The quiet student",CorrectAnswer: "A",Explanation: "He was now the model kid"},</t>
  </si>
  <si>
    <t>{Question: "What household task did Patrick begin to perform?",OptionA: "Washed the car",OptionB: "Cleaned his room",CorrectAnswer: "B",Explanation: "Patrick cleaned his room"},</t>
  </si>
  <si>
    <t>{Question: "What else did Patrick do daily that must be done everyday and is often boring?",OptionA: "Did his chores",OptionB: "Walked the dog",CorrectAnswer: "A",Explanation: "Patrick did his chores"},</t>
  </si>
  <si>
    <t>{Question: "What was Patricks new disposition or mood?",OptionA: "Quiet",OptionB: "Cheerful",CorrectAnswer: "B",Explanation: "Patrick was cheerful"},</t>
  </si>
  <si>
    <t>{Question: "In terms of behaviour, Patrick was never what?",OptionA: "Rude",OptionB: "Lazy",CorrectAnswer: "A",Explanation: "Patrick was never rude"},</t>
  </si>
  <si>
    <t>{Question: "What overall change did Patrick experience?",OptionA: "Grew taller",OptionB: "Developed a whole new attitude",CorrectAnswer: "B",Explanation: "He had developed a whole new attitude"},</t>
  </si>
  <si>
    <t>{Question: "What did Patrick continue to believe regarding who did his homework?",OptionA: "The tiny man",OptionB: "The elfs helper",CorrectAnswer: "A",Explanation: "Patrick still thought hed made that tiny man do all his homework"},</t>
  </si>
  <si>
    <t>{Question: "What was the actual secret about who did Patricks homework?",OptionA: "His mother helped him",OptionB: "Patrick had done it himself",CorrectAnswer: "B",Explanation: "It wasnt the elf; Patrick had done it himself"},</t>
  </si>
  <si>
    <t>{Question: "According to the glossary, what informal word is used for a child?",OptionA: "Kid",OptionB: "Lad",CorrectAnswer: "A",Explanation: "Kid is an informal word for a child"},</t>
  </si>
  <si>
    <t>{Question: "Chores are defined as what kind of work?",OptionA: "Work that is usually fun",OptionB: "Work that must be done everyday often boring",CorrectAnswer: "B",Explanation: "Chores are work that must be done everyday, often boring"},</t>
  </si>
  <si>
    <t>{Question: "What is an attitude defined as?",OptionA: "A feeling about someone or something",OptionB: "A mood that changes quickly",CorrectAnswer: "A",Explanation: "Attitude is a feeling about someone or something"},</t>
  </si>
  <si>
    <t>{Question: "A nag is one who does what all the time?",OptionA: "Compliments someone",OptionB: "Troubles someone by complaining or asking them to do something",CorrectAnswer: "B",Explanation: "Nag is one who troubles someone all the time by complaining or asking them to do something"},</t>
  </si>
  <si>
    <t>{Question: "What informal word describes something dull and uninteresting?",OptionA: "Drag",OptionB: "Bore",CorrectAnswer: "A",Explanation: "Drag is an informal word for something dull and uninteresting"},</t>
  </si>
  <si>
    <t>{Question: "How did the elf slip out the back door?",OptionA: "Quickly",OptionB: "Slyly",CorrectAnswer: "B",Explanation: "He quietly and slyly slipped out the back door"},</t>
  </si>
  <si>
    <t>{Question: "What does the word slyly mean?",OptionA: "Secretively",OptionB: "Openly",CorrectAnswer: "A",Explanation: "Slyly means secretively"},</t>
  </si>
  <si>
    <t>{Question: "What material forms part of a house along with stone?",OptionA: "Clay",OptionB: "Brick",CorrectAnswer: "B",Explanation: "A house is made of brick and stone"},</t>
  </si>
  <si>
    <t>{Question: "Besides brick and stone, what other material makes up a house?",OptionA: "Wood thats hard",OptionB: "Soft metal",CorrectAnswer: "A",Explanation: "A house is made of wood thats hard"},</t>
  </si>
  <si>
    <t>{Question: "What features related to windows are part of a house?",OptionA: "Wooden shutters",OptionB: "Some window glass",CorrectAnswer: "B",Explanation: "A house has some window glass"},</t>
  </si>
  <si>
    <t>{Question: "What exterior feature might a house perhaps include?",OptionA: "A yard",OptionB: "A swimming pool",CorrectAnswer: "A",Explanation: "A house perhaps has a yard"},</t>
  </si>
  <si>
    <t>{Question: "What are the edges of a sloping roof that overhangs the walls called?",OptionA: "Gutters",OptionB: "Eaves",CorrectAnswer: "B",Explanation: "A house has eaves"},</t>
  </si>
  <si>
    <t>{Question: "What structural feature used for smoke ventilation is found on a house?",OptionA: "Chimneys",OptionB: "Vents",CorrectAnswer: "A",Explanation: "A house has chimneys"},</t>
  </si>
  <si>
    <t>{Question: "What type of flooring is mentioned as part of a house?",OptionA: "Carpeted floors",OptionB: "Tile floors",CorrectAnswer: "B",Explanation: "A house has tile floors"},</t>
  </si>
  <si>
    <t>{Question: "What is plaster used for coating or decorating the outside walls of a building called?",OptionA: "Stucco",OptionB: "Cement",CorrectAnswer: "A",Explanation: "Stucco is plaster used for coating or decorating the outside walls of a building"},</t>
  </si>
  <si>
    <t>{Question: "What covering and entrance features are mentioned for a house?",OptionA: "Roof and large windows",OptionB: "Roof and lots of doors",CorrectAnswer: "B",Explanation: "A house has stucco and roof and lots of doors"},</t>
  </si>
  <si>
    <t>{Question: "What is the yard the short form of?",OptionA: "Courtyard",OptionB: "Frontyard",CorrectAnswer: "A",Explanation: "Yard is the short form of courtyard"},</t>
  </si>
  <si>
    <t>{Question: "How is a home defined in relation to feelings and interpersonal relationships?",OptionA: "Location and structure",OptionB: "Loving and family and doing for others",CorrectAnswer: "B",Explanation: "A home is loving and family and doing for others"},</t>
  </si>
  <si>
    <t>{Question: "What family members are mentioned as integral to a home?",OptionA: "Brothers and sisters and fathers and mothers",OptionB: "Aunts and uncles",CorrectAnswer: "A",Explanation: "Its brothers and sisters and fathers and mothers"},</t>
  </si>
  <si>
    <t>{Question: "What actions define a home in terms of behaviour?",OptionA: "Loud discussions",OptionB: "Unselfish acts and kindly sharing",CorrectAnswer: "B",Explanation: "A home is unselfish acts and kindly sharing"},</t>
  </si>
  <si>
    <t>{Question: "A home involves showing your loved ones what?",OptionA: "Youre always caring",OptionB: "Youre always present",CorrectAnswer: "A",Explanation: "A home is showing your loved ones youre always caring"},</t>
  </si>
  <si>
    <t>{Question: "Who wrote the poem A House A Home?",OptionA: "Carol Moore",OptionB: "Lorraine M Halli",CorrectAnswer: "B",Explanation: "The poem A House A Home was written by Lorraine M Halli"},</t>
  </si>
  <si>
    <t>{Question: "What is the page number listed next to the title A House A Home in the table of contents?",OptionA: "15",OptionB: "7",CorrectAnswer: "A",Explanation: "A House, A Home is listed with the page number 15 in the contents"},</t>
  </si>
  <si>
    <t>{Question: "What did the little man ask Patrick not to give him back to?",OptionA: "The dog",OptionB: "The cat",CorrectAnswer: "B",Explanation: "Dont give me back to that cat the little man pleaded"},</t>
  </si>
  <si>
    <t>{Question: "In what state was the dishcloth that the little mans face was compared to?",OptionA: "Thrown in the hamper",OptionB: "Lying on the floor",CorrectAnswer: "A",Explanation: "His face wrinkled like a dishcloth thrown in the hamper"},</t>
  </si>
  <si>
    <t>{Question: "How did the little man refer to the trousers he was wearing?",OptionA: "Shorts",OptionB: "Britches",CorrectAnswer: "B",Explanation: "He wore old-fashioned britches"},</t>
  </si>
  <si>
    <t>{Question: "What was Patricks initial assessment of the object the cat was playing with?",OptionA: "A little doll",OptionB: "A small toy",CorrectAnswer: "A",Explanation: "Patrick thought his cat was playing with a little doll"},</t>
  </si>
  <si>
    <t>{Question: "What condition did Patrick set for the little man before receiving the wish?",OptionA: "Only if you give me money",OptionB: "Only if you do all my homework",CorrectAnswer: "B",Explanation: "He said Only if you do all my homework till the end of the semester"},</t>
  </si>
  <si>
    <t>{Question: "The little mans facial expressions showed he was feeling what about the wish?",OptionA: "Disgust",OptionB: "Amusement",CorrectAnswer: "A",Explanation: "His grimaced scowled and pursed lips showed disgust, anger and disapproval"},</t>
  </si>
  <si>
    <t>{Question: "What type of shirt did the man of the tiniest size wear?",OptionA: "A little silk shirt",OptionB: "A little wool shirt",CorrectAnswer: "B",Explanation: "He had a little wool shirt"},</t>
  </si>
  <si>
    <t>{Question: "What was Patrick doing when he first felt like an ignoramus?",OptionA: "Thinking about his homework",OptionB: "Playing Nintendo",CorrectAnswer: "A",Explanation: "Sometimes he did feel like an ignoramus"},</t>
  </si>
  <si>
    <t>{Question: "What prevented the elf from working properly while doing Patricks homework?",OptionA: "Lack of books",OptionB: "One glitch",CorrectAnswer: "B",Explanation: "Except there was one glitch"},</t>
  </si>
  <si>
    <t>{Question: "The little elf was described as being already what before he got louder about history?",OptionA: "A shouter",OptionB: "A grumbler",CorrectAnswer: "A",Explanation: "The little elf, already a shouter, just got louder"},</t>
  </si>
  <si>
    <t>{Question: "What did the elf need in increasing quantity to help him with homework, especially history?",OptionA: "Pens",OptionB: "Books",CorrectAnswer: "B",Explanation: "I need books. More and more books"},</t>
  </si>
  <si>
    <t>{Question: "What was Patrick doing constantly during the semester while the elf was nagging him?",OptionA: "Working harder than ever",OptionB: "Playing Nintendo",CorrectAnswer: "A",Explanation: "Patrick was working harder than ever"},</t>
  </si>
  <si>
    <t>{Question: "When did the elf quietly and slyly slip out the back door?",OptionA: "During the semester",OptionB: "After the last day of school arrived",CorrectAnswer: "B",Explanation: "The elf quietly and slyly slipped out the back door after the last day of school arrived"},</t>
  </si>
  <si>
    <t>{Question: "What specific action did Patrick perform as part of becoming the model kid besides cleaning his room?",OptionA: "Did his chores",OptionB: "Walked the dog",CorrectAnswer: "A",Explanation: "Patrick did his chores"},</t>
  </si>
  <si>
    <t>{Question: "What was the state of Patricks behaviour after his transformation?",OptionA: "Cheerful but sometimes rude",OptionB: "Cheerful never rude",CorrectAnswer: "B",Explanation: "He was cheerful, never rude"},</t>
  </si>
  <si>
    <t>{Question: "What part of the house might a house perhaps include according to the poem?",OptionA: "A yard",OptionB: "A pool",CorrectAnswer: "A",Explanation: "A house has a yard"},</t>
  </si>
  <si>
    <t>{Question: "What building material described as hard is a component of a house?",OptionA: "Glass",OptionB: "Wood",CorrectAnswer: "B",Explanation: "A house is made of wood thats hard"},</t>
  </si>
  <si>
    <t>{Question: "A house has tile floors and what exterior wall treatment?",OptionA: "Stucco",OptionB: "Wallpaper",CorrectAnswer: "A",Explanation: "A house has tile floors and stucco"},</t>
  </si>
  <si>
    <t>{Question: "What are the roof edges that overhang the walls referred to as?",OptionA: "Gables",OptionB: "Eaves",CorrectAnswer: "B",Explanation: "A house has eaves"},</t>
  </si>
  <si>
    <t>{Question: "What is the definition of britches?",OptionA: "Breeches or short trousers",OptionB: "Long cloaks",CorrectAnswer: "A",Explanation: "Britches are breeches, or short trousers"},</t>
  </si>
  <si>
    <t>{Question: "The little man needed help because he did not always know what?",OptionA: "Where to go",OptionB: "What to do",CorrectAnswer: "B",Explanation: "The elf didnt always know what to do and he needed help"},</t>
  </si>
  <si>
    <t>{Question: "What did the elf squeak while reading Patricks homework?",OptionA: "I dont know this word",OptionB: "I cannot read",CorrectAnswer: "A",Explanation: "I dont know this word the elf squeaked"},</t>
  </si>
  <si>
    <t>{Question: "What did Patrick sometimes feel like due to hating homework?",OptionA: "A genius",OptionB: "An ignoramus",CorrectAnswer: "B",Explanation: "Sometimes he did feel like an ignoramus"},</t>
  </si>
  <si>
    <t>{Question: "What did the little man say when Patrick gave him the homework task?",OptionA: "Ill do it",OptionB: "I cannot do it",CorrectAnswer: "A",Explanation: "He said But Ill do it"},</t>
  </si>
  <si>
    <t>{Question: "What comparison was made regarding the little mans hat?",OptionA: "Much like a magicians",OptionB: "Much like a witchs",CorrectAnswer: "B",Explanation: "He had a high tall hat much like a witchs"},</t>
  </si>
  <si>
    <t>{Question: "Patrick was out of luck when the homework concerned what school subject?",OptionA: "Maths",OptionB: "English",CorrectAnswer: "A",Explanation: "When it came to maths Patrick was out of luck"},</t>
  </si>
  <si>
    <t>{Question: "Which operations related to numbers did the elf require guidance on besides division and fractions?",OptionA: "Multiplication and percentages",OptionB: "Addition and subtraction",CorrectAnswer: "B",Explanation: "He needed help with addition and subtraction"},</t>
  </si>
  <si>
    <t>{Question: "What condition did Patricks parents exhibit when observing his new behaviour?",OptionA: "Wondered what had happened",OptionB: "Were pleased but unsurprised",CorrectAnswer: "A",Explanation: "His parents wondered what had happened to Patrick"},</t>
  </si>
  <si>
    <t>{Question: "What defines the difference between a house and a home in the poem?",OptionA: "Cost versus location",OptionB: "Structure versus relationships",CorrectAnswer: "B",Explanation: "A house is structure and a home is loving and family,"},</t>
  </si>
  <si>
    <t>{Question: "In the poem, what are unselfish acts and kindly sharing features of?",OptionA: "A home",OptionB: "A house",CorrectAnswer: "A",Explanation: "A home is unselfish acts and kindly sharing"},</t>
  </si>
  <si>
    <t>{Question: "What must be done everyday and is often boring?",OptionA: "Sports",OptionB: "Chores",CorrectAnswer: "B",Explanation: "Chores are work that must be done everyday often boring"},</t>
  </si>
  <si>
    <t>{Question: "What is a small and naughty boy-fairy called?",OptionA: "Elf",OptionB: "Dwarf",CorrectAnswer: "A",Explanation: "A small and naughty boy-fairy is an elf"},</t>
  </si>
  <si>
    <t>{Question: "A hamper is described as what specific object with a characteristic?",OptionA: "A container without a lid",OptionB: "A basket with a lid",CorrectAnswer: "B",Explanation: "Hamper is a basket with a lid"},</t>
  </si>
  <si>
    <t>{Question: "What does the word weary mean?",OptionA: "Very tired",OptionB: "Very happy",CorrectAnswer: "A",Explanation: "Weary means very tired"},</t>
  </si>
  <si>
    <t>{Question: "How did the tiny man demonstrate his negative feelings upon hearing Patricks wish?",OptionA: "Shrugged and sighed",OptionB: "Grimaced and scowled",CorrectAnswer: "B",Explanation: "He grimaced and scowled"},</t>
  </si>
  <si>
    <t>{Question: "Patrick needed to guide the elf in maths because elves knew nothing of what?",OptionA: "Times tables",OptionB: "History",CorrectAnswer: "A",Explanation: "Elves never need that, referring to times tables"},</t>
  </si>
  <si>
    <t>{Question: "What emotion were Patricks teachers full of after seeing his results?",OptionA: "Surprise",OptionB: "Praise",CorrectAnswer: "B",Explanation: "His teachers smiled and were full of praise"},</t>
  </si>
  <si>
    <t>{Question: "What was Patricks new defining characteristic regarding his character?",OptionA: "Model kid",OptionB: "Naughty student",CorrectAnswer: "A",Explanation: "He was now the model kid"},</t>
  </si>
  <si>
    <t>{Question: "What is a kid defined as using an informal word?",OptionA: "A pet",OptionB: "A child",CorrectAnswer: "B",Explanation: "Kid is an informal word for a child"},</t>
  </si>
  <si>
    <t>{Question: "What is one of the feelings expressed by the little man when he pursed his lips?",OptionA: "Disapproval",OptionB: "Hunger",CorrectAnswer: "A",Explanation: "Pursed his lips showed disgust anger and disapproval"},</t>
  </si>
  <si>
    <t>{Question: "Patrick went to school with his eyes in what specific condition?",OptionA: "Wide open",OptionB: "Puffed and bleary",CorrectAnswer: "B",Explanation: "He was going to school with his eyes puffed and bleary"},</t>
  </si>
  <si>
    <t>{Question: "What was Patricks reason for helping the elf read the books?",OptionA: "The elf needed help",OptionB: "Patrick enjoyed reading",CorrectAnswer: "A",Explanation: "The elf asked Patrick to help him read them too"},</t>
  </si>
  <si>
    <t>{Question: "The little mans shirt was made of what material?",OptionA: "Cotton",OptionB: "Wool",CorrectAnswer: "B",Explanation: "He had a little wool shirt"},</t>
  </si>
  <si>
    <t>{Question: "What specific action did the elf need Patrick to help with regarding unknown words?",OptionA: "Sound it out by each letter",OptionB: "Write it down",CorrectAnswer: "A",Explanation: "Patrick had to look up the word and sound it out by each letter"},</t>
  </si>
  <si>
    <t>{Question: "What term describes the elf constantly troubling Patrick by complaining?",OptionA: "Drag",OptionB: "Nag",CorrectAnswer: "B",Explanation: "The little elf was a nag"},</t>
  </si>
  <si>
    <t>{Question: "How did the little man express anger or disgust with his mouth?",OptionA: "Pursed his lips",OptionB: "Opened his mouth wide",CorrectAnswer: "A",Explanation: "He pursed his lips"},</t>
  </si>
  <si>
    <t>{Question: "How many days did the wish agreement cover?",OptionA: "30",OptionB: "35",CorrectAnswer: "B",Explanation: "The agreement covered 35 days"},</t>
  </si>
  <si>
    <t>{Question: "What term is used to refer to a piece of enclosed ground in the context of a house?",OptionA: "Yard",OptionB: "Garden",CorrectAnswer: "A",Explanation: "Yard is short form of courtyard, a piece of enclosed ground"},</t>
  </si>
  <si>
    <t>{Question: "What is stucco used for?",OptionA: "Placing on floors",OptionB: "Coating or decorating the outside walls of a building",CorrectAnswer: "B",Explanation: "Stucco is plaster used for coating or decorating the outside walls of a building"},</t>
  </si>
  <si>
    <t>{Question: "What types of feelings and relationships define a home?",OptionA: "Loving and family",OptionB: "Windows and doors",CorrectAnswer: "A",Explanation: "A home is loving and family"},</t>
  </si>
  <si>
    <t>{Question: "What phrase means had an angry look on the face?",OptionA: "Grimaced",OptionB: "Scowled",CorrectAnswer: "B",Explanation: "Scowled means had an angry look on the face"},</t>
  </si>
  <si>
    <t>{Question: "In the phrase true to his word what character began to help Patrick?",OptionA: "The elf",OptionB: "The cat",CorrectAnswer: "A",Explanation: "True to his word the elf began to help Patrick"},</t>
  </si>
  <si>
    <t>{Question: "What informal word describes something Patrick found dull and uninteresting?",OptionA: "Chore",OptionB: "Drag",CorrectAnswer: "B",Explanation: "Working harder than ever was a drag"},</t>
  </si>
  <si>
    <t>{Question: "Patricks wish was that the little man should do all his homework until when?",OptionA: "The end of the semester",OptionB: "The next year",CorrectAnswer: "A",Explanation: "The wish was to do all homework till the end of the semester"},</t>
  </si>
  <si>
    <t>{Question: "What grade outcome did Patrick consider possible if the job was done well?",OptionA: "Perfect scores",OptionB: "As",CorrectAnswer: "B",Explanation: "I could even get As Patrick mentioned"},</t>
  </si>
  <si>
    <t>{Question: "When the elf needed help, he didnt always know what?",OptionA: "What to do",OptionB: "What to say",CorrectAnswer: "A",Explanation: "The elf didnt always know what to do"},</t>
  </si>
  <si>
    <t>{Question: "What did the elf need from the library?",OptionA: "A map",OptionB: "More and more books",CorrectAnswer: "B",Explanation: "Go to the library, I need books. More and more books"},</t>
  </si>
  <si>
    <t>{Question: "Patricks hard work meant he had never felt so much of what emotion?",OptionA: "Weary",OptionB: "Excited",CorrectAnswer: "A",Explanation: "He had never felt so weary"},</t>
  </si>
  <si>
    <t>{Question: "The elfs leaving occurred how?",OptionA: "Suddenly and loudly",OptionB: "Quietly and slyly",CorrectAnswer: "B",Explanation: "He quietly and slyly slipped out the back door"},</t>
  </si>
  <si>
    <t>{Question: "What did Patricks teachers and classmates observe about his achievements?",OptionA: "Teachers praised and classmates were amazed",OptionB: "Teachers were shocked and classmates mocked",CorrectAnswer: "A",Explanation: "His classmates were amazed; his teachers smiled and were full of praise"},</t>
  </si>
  <si>
    <t>{Question: "What physical structures of a house are mentioned that deal with the roof system?",OptionA: "Foundations and walls",OptionB: "Eaves and chimneys",CorrectAnswer: "B",Explanation: "A house has eaves and chimneys"},</t>
  </si>
  <si>
    <t>{Question: "The poem mentions that a home is made by having what individuals?",OptionA: "Brothers and sisters and fathers and mothers",OptionB: "Friends and neighbours",CorrectAnswer: "A",Explanation: "Its brothers and sisters and fathers and mothers"},</t>
  </si>
  <si>
    <t>{Question: "What element of a house might be made of glass?",OptionA: "Door frames",OptionB: "Window glass",CorrectAnswer: "B",Explanation: "A house has some window glass"},</t>
  </si>
  <si>
    <t>{Question: "What is the definition of shrieked?",OptionA: "Gave a short high-pitched cry",OptionB: "Waved his hand",CorrectAnswer: "A",Explanation: "Shrieked means gave a short, high-pitched cry"},</t>
  </si>
  <si>
    <t>{Question: "What phrase means had an angry look on the face, synonymous with scowled?",OptionA: "Laughed",OptionB: "Grimaced",CorrectAnswer: "B",Explanation: "Grimaced is listed with scowled as expressions showing anger"},</t>
  </si>
  <si>
    <t>{Question: "What did the little man double up after hearing Patricks wish?",OptionA: "His fists",OptionB: "His legs",CorrectAnswer: "A",Explanation: "He doubled his fists"},</t>
  </si>
  <si>
    <t>{Question: "Who was the author of Who Did Patricks Homework?",OptionA: "Lorraine M Halli",OptionB: "Carol Moore",CorrectAnswer: "B",Explanation: "The author of the story is Carol Moore"},</t>
  </si>
  <si>
    <t>{Question: "What was the little mans headwear described as being like?",OptionA: "A witchs hat",OptionB: "A clowns hat",CorrectAnswer: "A",Explanation: "He had a high tall hat much like a witchs"},</t>
  </si>
  <si>
    <t>{Question: "Patrick hated homework and what two sports did he play instead?",OptionA: "Football and tennis",OptionB: "Hockey and basketball",CorrectAnswer: "B",Explanation: "He played hockey and basketball"},</t>
  </si>
  <si>
    <t>{Question: "What type of problem is defined as a glitch here?",OptionA: "A hitch or problem",OptionB: "A major catastrophe",CorrectAnswer: "A",Explanation: "Glitch here means hitch or problem"},</t>
  </si>
  <si>
    <t>{Question: "The elf needed Patrick to guide him in maths because elves know nothing about what besides human history?",OptionA: "Current events",OptionB: "Times tables",CorrectAnswer: "B",Explanation: "What are times tables? the elf shrieked"},</t>
  </si>
  <si>
    <t>{Question: "What feeling did Patrick experience due to staying up nights working?",OptionA: "Weary",OptionB: "Hungry",CorrectAnswer: "A",Explanation: "He had never felt so weary"},</t>
  </si>
  <si>
    <t>{Question: "How did Patricks parents regard his transformation?",OptionA: "They encouraged it",OptionB: "They wondered what had happened",CorrectAnswer: "B",Explanation: "His parents wondered what had happened to Patrick"},</t>
  </si>
  <si>
    <t>{Question: "What does a house structure include besides brick and stone?",OptionA: "Hard wood",OptionB: "Soft leather",CorrectAnswer: "A",Explanation: "A house is made of brick and stone and wood thats hard"},</t>
  </si>
  <si>
    <t>{Question: "What defines a home in terms of behaviour beyond unselfish acts?",OptionA: "Strict discipline",OptionB: "Kindly sharing",CorrectAnswer: "B",Explanation: "A home is unselfish acts and kindly sharing"},</t>
  </si>
  <si>
    <t>{Question: "How did the little man react when he was given the homework task?",OptionA: "Kicked his legs",OptionB: "Jumped for joy",CorrectAnswer: "A",Explanation: "He kicked his legs"},</t>
  </si>
  <si>
    <t>{Question: "Patrick was urged by the elf to sit down beside him for the purpose of what?",OptionA: "Teaching him permanently",OptionB: "Guiding him",CorrectAnswer: "B",Explanation: "You simply must guide me the elf told Patrick"},</t>
  </si>
  <si>
    <t>{Question: "What specifically in the room did Patrick clean as part of his new attitude?",OptionA: "His room",OptionB: "The kitchen",CorrectAnswer: "A",Explanation: "He cleaned his room"},</t>
  </si>
  <si>
    <t>{Question: "What term refers to a feeling about someone or something?",OptionA: "Disposition",OptionB: "Attitude",CorrectAnswer: "B",Explanation: "Attitude is a feeling about someone or something"},</t>
  </si>
  <si>
    <t>{Question: "The word ignoramus describes a person who lacks what?",OptionA: "Education",OptionB: "Money",CorrectAnswer: "A",Explanation: "Ignoramus is an ignorant person, who lacks education"},</t>
  </si>
  <si>
    <t>{Question: "When reading Patricks homework, what did the elf request Patrick to retrieve?",OptionA: "A magnifying glass",OptionB: "A dictionary",CorrectAnswer: "B",Explanation: "Get me a dictionary the elf squeaked"},</t>
  </si>
  <si>
    <t>{Question: "Patrick was asked to look up the word and perform what other action?",OptionA: "Sound it out by each letter",OptionB: "Spell it backwards",CorrectAnswer: "A",Explanation: "Look up the word and sound it out by each letter"},</t>
  </si>
  <si>
    <t>{Question: "What was the state of Patricks eyes when he attended school?",OptionA: "Closed",OptionB: "Puffed and bleary",CorrectAnswer: "B",Explanation: "His eyes were puffed and bleary"},</t>
  </si>
  <si>
    <t>{Question: "How many days in total was the little man committed to doing Patricks homework?",OptionA: "35",OptionB: "31",CorrectAnswer: "A",Explanation: "The homework was to be done till the end of the semester, thats 35 days"},</t>
  </si>
  <si>
    <t>{Question: "What items define a house structure besides windows and a yard?",OptionA: "Trees and plants",OptionB: "Eaves and chimneys",CorrectAnswer: "B",Explanation: "Its eaves and chimneys"},</t>
  </si>
  <si>
    <t>{Question: "A home is defined by showing loved ones that you are always doing what?",OptionA: "Caring",OptionB: "Present",CorrectAnswer: "A",Explanation: "Showing your loved ones youre always caring"},</t>
  </si>
  <si>
    <t>{Question: "What are short trousers called in the context of the story?",OptionA: "Shorts",OptionB: "Britches",CorrectAnswer: "B",Explanation: "Britches are breeches, or short trousers"},</t>
  </si>
  <si>
    <t>{Question: "What informal word describes the constant demanding nature of the elf?",OptionA: "Nag",OptionB: "Shouter",CorrectAnswer: "A",Explanation: "That little elf was a nag"},</t>
  </si>
  <si>
    <t>{Question: "Patrick felt like an ignoramus sometimes because he hated what?",OptionA: "His teachers",OptionB: "Homework",CorrectAnswer: "B",Explanation: "He hated homework"},</t>
  </si>
  <si>
    <t>{Question: "What was the little man compared to in size?",OptionA: "The tiniest size",OptionB: "A cats paw",CorrectAnswer: "A",Explanation: "A man of the tiniest size"},</t>
  </si>
  <si>
    <t>{Question: "What was the first item of clothing mentioned the little man wore?",OptionA: "A small coat",OptionB: "A little wool shirt",CorrectAnswer: "B",Explanation: "He had a little wool shirt"},</t>
  </si>
  <si>
    <t>{Question: "What comparison was made regarding the little mans facial wrinkle?",OptionA: "A dishcloth thrown in the hamper",OptionB: "A squeezed lemon",CorrectAnswer: "A",Explanation: "His face wrinkled like a dishcloth thrown in the hamper"},</t>
  </si>
  <si>
    <t>{Question: "What phrase did the little man use to express his feeling of misfortune?",OptionA: "Oh, this is terrible",OptionB: "Oh, am I cursed",CorrectAnswer: "B",Explanation: "He said Oh, am I cursed"},</t>
  </si>
  <si>
    <t>{Question: "What type of fault in a machine is described as a glitch?",OptionA: "One that prevents it from working properly",OptionB: "A minor scratch",CorrectAnswer: "A",Explanation: "Glitch is a fault in a machine that prevents it from working properly"},</t>
  </si>
  <si>
    <t>{Question: "The elf needed Patricks guidance in addition to subtraction and what other two arithmetic operations?",OptionA: "Ratios and percentages",OptionB: "Division and fractions",CorrectAnswer: "B",Explanation: "The elf needed help with division and fractions"},</t>
  </si>
  <si>
    <t>{Question: "What made the little elf just get louder when dealing with the homework?",OptionA: "Human history",OptionB: "Times tables",CorrectAnswer: "A",Explanation: "Elves know nothing of human history so the elf got louder"},</t>
  </si>
  <si>
    <t>{Question: "What activity contributed to Patrick staying up nights?",OptionA: "Reading books",OptionB: "Working harder than ever",CorrectAnswer: "B",Explanation: "Patrick was staying up nights due to working harder than ever"},</t>
  </si>
  <si>
    <t>{Question: "What was the condition of Patricks eyes when he was going to school?",OptionA: "Bleary",OptionB: "Wide",CorrectAnswer: "A",Explanation: "He was going to school with his eyes bleary"},</t>
  </si>
  <si>
    <t>{Question: "The elf was free to go after what specific event occurred?",OptionA: "The semester ended",OptionB: "The last day of school arrived",CorrectAnswer: "B",Explanation: "The last day of school arrived and the elf was free to go"},</t>
  </si>
  <si>
    <t>{Question: "Patricks classmates were what regarding his high grades?",OptionA: "Amazed",OptionB: "Uninterested",CorrectAnswer: "A",Explanation: "His classmates were amazed"},</t>
  </si>
  <si>
    <t>{Question: "Patrick becoming cheerful and never rude suggests he developed a whole new what?",OptionA: "Personality",OptionB: "Attitude",CorrectAnswer: "B",Explanation: "He had developed a whole new attitude"},</t>
  </si>
  <si>
    <t>{Question: "What did Patrick still believe in the end regarding the homework?",OptionA: "The tiny man did it",OptionB: "He himself did it",CorrectAnswer: "A",Explanation: "Patrick still thought hed made that tiny man do all his homework"},</t>
  </si>
  <si>
    <t>{Question: "What feature besides glass and a yard might a house structure possess?",OptionA: "Wooden floors",OptionB: "Tile floors",CorrectAnswer: "B",Explanation: "A house has tile floors"},</t>
  </si>
  <si>
    <t>{Question: "What are the plaster walls for coating outside walls of a building known as?",OptionA: "Stucco",OptionB: "Plaster",CorrectAnswer: "A",Explanation: "A house has stucco"},</t>
  </si>
  <si>
    <t>{Question: "What feeling and subsequent action defines a home besides family members?",OptionA: "Angry outbursts",OptionB: "Kindly sharing",CorrectAnswer: "B",Explanation: "A home is kindly sharing"},</t>
  </si>
  <si>
    <t>{Question: "What is defined as an informal word for something dull and uninteresting?",OptionA: "Drag",OptionB: "Chore",CorrectAnswer: "A",Explanation: "Drag is an informal word for something dull and uninteresting"},</t>
  </si>
  <si>
    <t>{Question: "The little man wore short trousers which are also called what?",OptionA: "Breeches",OptionB: "Britches",CorrectAnswer: "B",Explanation: "Britches are breeches"},</t>
  </si>
  <si>
    <t>{Question: "What expression of approval were Patricks teachers full of?",OptionA: "Praise",OptionB: "Admiration",CorrectAnswer: "A",Explanation: "His teachers were full of praise"},</t>
  </si>
  <si>
    <t>{Question: "What was Patrick doing to obtain the wish?",OptionA: "Giving the cat back",OptionB: "Telling the little man to do homework",CorrectAnswer: "B",Explanation: "Patrick asked the little man to do all his homework to obtain the wish"},</t>
  </si>
  <si>
    <t>{Question: "What were the two elements of a house mentioned that are made of natural rock/earth materials?",OptionA: "Brick and stone",OptionB: "Wood and glass",CorrectAnswer: "A",Explanation: "A house is brick and stone"},</t>
  </si>
  <si>
    <t>{Question: "The little man was true to his word and began doing what specific task?",OptionA: "Patricks chores",OptionB: "Patricks homework",CorrectAnswer: "B",Explanation: "The little elf began to do Patricks homework"},</t>
  </si>
  <si>
    <t>{Question: "What did Patrick hate?",OptionA: "Homework",OptionB: "Teachers",CorrectAnswer: "A",Explanation: "He hated homework"},</t>
  </si>
  <si>
    <t>{Question: "What activity did Patrick have to help the elf with regarding books?",OptionA: "Writing them",OptionB: "Reading them",CorrectAnswer: "B",Explanation: "You can help me read them too the elf requested"},</t>
  </si>
  <si>
    <t>{Question: "What did the elf need to be guided on when it came to maths?",OptionA: "Addition and subtraction",OptionB: "Division and calculus",CorrectAnswer: "A",Explanation: "He needed guidance on addition and subtraction"},</t>
  </si>
  <si>
    <t>{Question: "What was the elf referring to when he shrieked What are times tables?",OptionA: "Historical facts",OptionB: "Mathematical concepts",CorrectAnswer: "B",Explanation: "The elf shrieked What are times tables"},</t>
  </si>
  <si>
    <t>{Question: "What was Patricks status after his transformation concerning his room and chores?",OptionA: "Cleaned his room, did his chores",OptionB: "Did his chores, skipped his room",CorrectAnswer: "A",Explanation: "Patrick cleaned his room, did his chores"},</t>
  </si>
  <si>
    <t>{Question: "What is the source of the definition for slyly as secretively?",OptionA: "The poem",OptionB: "The text glossary",CorrectAnswer: "B",Explanation: "Slyly means secretively"},</t>
  </si>
  <si>
    <t>{Question: "The house described in the poem has lots of what besides a roof?",OptionA: "Doors",OptionB: "Windows",CorrectAnswer: "A",Explanation: "A house has stucco and roof and lots of doors"},</t>
  </si>
  <si>
    <t>{Question: "In the poem, a home includes what defining family attribute?",OptionA: "Building things",OptionB: "Doing for others",CorrectAnswer: "B",Explanation: "A home is loving and family and doing for others"},</t>
  </si>
  <si>
    <t>{Question: "A dictionary is needed when the elf does not know what?",OptionA: "A word",OptionB: "A number",CorrectAnswer: "A",Explanation: "I dont know this word the elf squeaked, asking for a dictionary"},</t>
  </si>
  <si>
    <t>{Question: "What type of problem made Patrick feel like an ignoramus?",OptionA: "Reading",OptionB: "Homework",CorrectAnswer: "B",Explanation: "Sometimes he did feel like an ignoramus about homework"},</t>
  </si>
  <si>
    <t>{Question: "Patrick played Nintendo which is categorized as what?",OptionA: "A video game",OptionB: "A board game",CorrectAnswer: "A",Explanation: "Nintendo is a video game"},</t>
  </si>
  <si>
    <t>{Question: "What did Patrick hope to get if the elf did a good job on his homework?",OptionA: "Higher marks",OptionB: "As",CorrectAnswer: "B",Explanation: "He hoped to get As"},</t>
  </si>
  <si>
    <t>{Question: "What phrase did the elf use to denote his commitment to the task?",OptionA: "True to his word",OptionB: "Ready to work",CorrectAnswer: "A",Explanation: "The little elf was true to his word"},</t>
  </si>
  <si>
    <t>{Question: "What was the term for the fault or problem encountered during the homework period?",OptionA: "Hitch",OptionB: "Glitch",CorrectAnswer: "B",Explanation: "There was one glitch"},</t>
  </si>
  <si>
    <t>{Question: "What subject was a mystery to the elves?",OptionA: "Human history",OptionB: "Maths",CorrectAnswer: "A",Explanation: "Elves know nothing of human history, to them its a mystery"},</t>
  </si>
  <si>
    <t>{Question: "What was Patrick doing at night that made him weary?",OptionA: "Exercising",OptionB: "Staying up nights",CorrectAnswer: "B",Explanation: "He was staying up nights"},</t>
  </si>
  <si>
    <t>{Question: "What physical feature of Patrick was described as puffed when he went to school?",OptionA: "His eyes",OptionB: "His face",CorrectAnswer: "A",Explanation: "He was going to school with his eyes puffed"},</t>
  </si>
  <si>
    <t>{Question: "How did the elf behave when he was free to go?",OptionA: "Boisterously and loudly",OptionB: "Quietly and slyly",CorrectAnswer: "B",Explanation: "He quietly and slyly slipped out the back door"},</t>
  </si>
  <si>
    <t>{Question: "Patricks parents were characterized by what reaction to his change?",OptionA: "Wonder",OptionB: "Indifference",CorrectAnswer: "A",Explanation: "They wondered what had happened to Patrick"},</t>
  </si>
  <si>
    <t>{Question: "A house includes window glass and perhaps what type of enclosed ground?",OptionA: "A field",OptionB: "A yard",CorrectAnswer: "B",Explanation: "A house has some window glass and perhaps a yard"},</t>
  </si>
  <si>
    <t>{Question: "The little mans high tall hat was compared to what specific item?",OptionA: "A witchs hat",OptionB: "A wizards hat",CorrectAnswer: "A",Explanation: "A high tall hat much like a witchs"},</t>
  </si>
  <si>
    <t>{Question: "Patricks homework was required to be completed for how many days?",OptionA: "Thirty-five",OptionB: "35",CorrectAnswer: "B",Explanation: "The homework lasted 35 days"},</t>
  </si>
  <si>
    <t>{Question: "What body parts did the little man kick and double in response to the wish?",OptionA: "Legs and fists",OptionB: "Arms and feet",CorrectAnswer: "A",Explanation: "He kicked his legs and doubled his fists"},</t>
  </si>
  <si>
    <t>{Question: "What word means gave a short high-pitched cry?",OptionA: "Yelled",OptionB: "Shrieked",CorrectAnswer: "B",Explanation: "Shrieked means gave a short, high-pitched cry"},</t>
  </si>
  <si>
    <t>{Question: "In addition to division and fractions, what other maths concept was the elf clueless about?",OptionA: "Times tables",OptionB: "Decimals",CorrectAnswer: "A",Explanation: "The elf needed guidance on times tables"},</t>
  </si>
  <si>
    <t>{Question: "Patrick had never felt so what due to the increased workload?",OptionA: "Stressed",OptionB: "Weary",CorrectAnswer: "B",Explanation: "He had never felt so weary"},</t>
  </si>
  <si>
    <t>{Question: "What was Patrick referred to as after his transformation in behaviour?",OptionA: "The model kid",OptionB: "The reformed boy",CorrectAnswer: "A",Explanation: "He was now the model kid"},</t>
  </si>
  <si>
    <t>{Question: "What is the full meaning of yard in the context of the house description?",OptionA: "Backyard",OptionB: "Courtyard",CorrectAnswer: "B",Explanation: "Yard is short form of courtyard"},</t>
  </si>
  <si>
    <t>{Question: "What action related to reading the word did the elf prefer over getting a dictionary?",OptionA: "Looking up and sounding out the word",OptionB: "Writing the word down",CorrectAnswer: "A",Explanation: "Look up the word and sound it out by each letter was preferred"},</t>
  </si>
  <si>
    <t>{Question: "What was Patrick constantly asked to do by the elf, making the elf a nag?",OptionA: "Feed him",OptionB: "Help him",CorrectAnswer: "B",Explanation: "The elf was constantly nagging Patrick to help him"},</t>
  </si>
  <si>
    <t>{Question: "The little man was initially thought to be what object?",OptionA: "A doll",OptionB: "A small elf",CorrectAnswer: "A",Explanation: "Patrick thought his cat was playing with a little doll"},</t>
  </si>
  <si>
    <t>{Question: "How long did Patrick serve the elf with his homework assistance?",OptionA: "For one year",OptionB: "Till the end of the semester",CorrectAnswer: "B",Explanation: "The wish covered the time till the end of the semester"},</t>
  </si>
  <si>
    <t>{Question: "What specific actions did the elf perform to show his disgust about the wish?",OptionA: "Grimaced, scowled, and pursed his lips",OptionB: "Cried and whimpered",CorrectAnswer: "A",Explanation: "He grimaced and scowled and pursed his lips"},</t>
  </si>
  <si>
    <t>{Question: "What type of problem is a glitch in the story?",OptionA: "A physical fault",OptionB: "A hitch",CorrectAnswer: "B",Explanation: "Glitch here means hitch or problem"},</t>
  </si>
  <si>
    <t>{Question: "Patricks eyes were puffed and bleary because he was doing what late into the night?",OptionA: "Staying up nights",OptionB: "Studying late",CorrectAnswer: "A",Explanation: "He was staying up nights"},</t>
  </si>
  <si>
    <t>{Question: "The elf left secretively which is the definition of what word?",OptionA: "Quietly",OptionB: "Slyly",CorrectAnswer: "B",Explanation: "Slyly means secretively"},</t>
  </si>
  <si>
    <t>{Question: "Patricks transformation involved him being cheerful and never doing what?",OptionA: "Being rude",OptionB: "Being lazy",CorrectAnswer: "A",Explanation: "He was cheerful, never rude"},</t>
  </si>
  <si>
    <t>{Question: "What is a house made of besides brick and stone and wood thats hard?",OptionA: "Curtains",OptionB: "Window glass",CorrectAnswer: "B",Explanation: "A house has some window glass"},</t>
  </si>
  <si>
    <t>{Question: "What types of acts are characteristic of a home?",OptionA: "Unselfish acts",OptionB: "Financial transactions",CorrectAnswer: "A",Explanation: "A home is unselfish acts"},</t>
  </si>
  <si>
    <t>{Question: "What type of hat did the man of the tiniest size wear?",OptionA: "Broad flat hat",OptionB: "High tall hat",CorrectAnswer: "B",Explanation: "He had a high tall hat"},</t>
  </si>
  <si>
    <t>{Question: "What was the little man dressed in on his lower half?",OptionA: "Old-fashioned britches",OptionB: "New jeans",CorrectAnswer: "A",Explanation: "He wore old-fashioned britches"},</t>
  </si>
  <si>
    <t>{Question: "What feeling about someone or something did Patrick develop anew?",OptionA: "Perspective",OptionB: "Attitude",CorrectAnswer: "B",Explanation: "He developed a whole new attitude"},</t>
  </si>
  <si>
    <t>{Question: "Who was Patrick working harder than during the semester?",OptionA: "Ever",OptionB: "His classmates",CorrectAnswer: "A",Explanation: "Patrick was working harder than ever"},</t>
  </si>
  <si>
    <t>{Question: "What did Patrick get that amazed his classmates?",OptionA: "His new clothes",OptionB: "His As",CorrectAnswer: "B",Explanation: "Patrick got his As"},</t>
  </si>
  <si>
    <t>{Question: "What did Patrick do himself in the end that he thought the tiny man did?",OptionA: "All his homework",OptionB: "All his chores",CorrectAnswer: "A",Explanation: "Patrick had done it himself"},</t>
  </si>
  <si>
    <t>{Question: "The short trousers are spelled to rhyme with what word?",OptionA: "Britches",OptionB: "Witchs",CorrectAnswer: "B",Explanation: "The word britches rhymes with witchs"},</t>
  </si>
  <si>
    <t>{Question: "What part of the little mans body did he double up?",OptionA: "Fists",OptionB: "Arms",CorrectAnswer: "A",Explanation: "He doubled his fists"},</t>
  </si>
  <si>
    <t>{Question: "When the elf needed assistance in reading, he asked for what object?",OptionA: "A magnifying glass",OptionB: "A dictionary",CorrectAnswer: "B",Explanation: "The elf asked for a dictionary"},</t>
  </si>
  <si>
    <t>{Question: "What term refers to an ignorant person who lacks education?",OptionA: "Ignoramus",OptionB: "Uneducated",CorrectAnswer: "A",Explanation: "Ignoramus is an ignorant person, who lacks education"},</t>
  </si>
  <si>
    <t>{Question: "What was the state of the water in Patricks eyes when he went to school?",OptionA: "Clear",OptionB: "Bleary",CorrectAnswer: "B",Explanation: "He was going to school with his eyes bleary"},</t>
  </si>
  <si>
    <t>{Question: "What did the elf do to show he was a shouter?",OptionA: "Got louder",OptionB: "Screamed continuously",CorrectAnswer: "A",Explanation: "The little elf, already a shouter, just got louder"},</t>
  </si>
  <si>
    <t>{Question: "What two emotions did the little man show through his facial expressions?",OptionA: "Happiness and joy",OptionB: "Disgust and anger",CorrectAnswer: "B",Explanation: "Grimaced, scowled, pursed his lips showed disgust, anger and disapproval"},</t>
  </si>
  <si>
    <t>{Question: "What item is defined as a basket with a lid?",OptionA: "Hamper",OptionB: "Dishcloth",CorrectAnswer: "A",Explanation: "A hamper is a basket with a lid"},</t>
  </si>
  <si>
    <t>{Question: "What specific kind of floor is mentioned as part of a house structure?",OptionA: "Wooden floors",OptionB: "Tile floors",CorrectAnswer: "B",Explanation: "A house has tile floors"},</t>
  </si>
  <si>
    <t>{Question: "The author of the poem A House A Home is what person?",OptionA: "Lorraine M Halli",OptionB: "Carol Moore",CorrectAnswer: "A",Explanation: "Lorraine M Halli wrote the poem"},</t>
  </si>
  <si>
    <t>{Question: "What phrase did the elf use to ask Patrick to come closer for maths help?",OptionA: "Stand over here",OptionB: "Sit down beside me",CorrectAnswer: "B",Explanation: "Here, sit down beside me the elf instructed"},</t>
  </si>
  <si>
    <t>{Question: "Patrick felt lucky because the wish was the answer to what?",OptionA: "All his problems",OptionB: "His school grades",CorrectAnswer: "A",Explanation: "It was the answer to all of his problems"},</t>
  </si>
  <si>
    <t>{Question: "What was the duration of the wish, given as 35 days?",OptionA: "For one term",OptionB: "Till the end of the semester",CorrectAnswer: "B",Explanation: "The wish was effective till the end of the semester"},</t>
  </si>
  <si>
    <t>{Question: "The little man wore britches which are defined as what?",OptionA: "Breeches or short trousers",OptionB: "Long leggings",CorrectAnswer: "A",Explanation: "Britches are breeches, or short trousers"},</t>
  </si>
  <si>
    <t>{Question: "What did the elf need help with besides the four listed math operations?",OptionA: "Calculus",OptionB: "Times tables",CorrectAnswer: "B",Explanation: "He shrieked What are times tables"},</t>
  </si>
  <si>
    <t>{Question: "What did Patrick need to go to the library to get for the elf?",OptionA: "Books",OptionB: "Paper",CorrectAnswer: "A",Explanation: "Go to the library, I need books"},</t>
  </si>
  <si>
    <t>{Question: "Patrick developed a new attitude that made him what instead of rude?",OptionA: "Quiet",OptionB: "Cheerful",CorrectAnswer: "B",Explanation: "He was cheerful, never rude"},</t>
  </si>
  <si>
    <t>{Question: "What type of structure requires brick and stone?",OptionA: "A house",OptionB: "A home",CorrectAnswer: "A",Explanation: "A house is brick and stone"},</t>
  </si>
  <si>
    <t>{Question: "A home is characterized by family and what emotion?",OptionA: "Laughter",OptionB: "Loving",CorrectAnswer: "B",Explanation: "A home is loving and family"},</t>
  </si>
  <si>
    <t>{Question: "What is defined as an informal word for a child?",OptionA: "Kid",OptionB: "Youth",CorrectAnswer: "A",Explanation: "Kid is an informal word for a child"},</t>
  </si>
  <si>
    <t>{Question: "What does the term grimaced suggest about the little mans feelings?",OptionA: "Fear",OptionB: "Disgust",CorrectAnswer: "B",Explanation: "Grimaced showed disgust, anger and disapproval"},</t>
  </si>
  <si>
    <t>{Question: "What action describes the elfs voice when he spoke about times tables?",OptionA: "Shrieked",OptionB: "Squeaked",CorrectAnswer: "A",Explanation: "The elf shrieked"},</t>
  </si>
  <si>
    <t>{Question: "Why did the little elf need Patrick to help him read the books?",OptionA: "Elves cannot read",OptionB: "Elves know nothing of human history",CorrectAnswer: "B",Explanation: "The little elf needed help reading because history was a mystery"},</t>
  </si>
  <si>
    <t>{Question: "What was the state of Patricks body after his period of working hard?",OptionA: "Weary",OptionB: "Energized",CorrectAnswer: "A",Explanation: "He had never felt so weary"},</t>
  </si>
  <si>
    <t>{Question: "Who was amazed by Patricks As?",OptionA: "His parents",OptionB: "His classmates",CorrectAnswer: "B",Explanation: "His classmates were amazed"},</t>
  </si>
  <si>
    <t>{Question: "What was the overall state of Patricks teachers regarding his improvement?",OptionA: "Full of praise",OptionB: "Unimpressed",CorrectAnswer: "A",Explanation: "His teachers were full of praise"},</t>
  </si>
  <si>
    <t>{Question: "What did Patrick do with his chores after his transformation?",OptionA: "Avoided them",OptionB: "Did them",CorrectAnswer: "B",Explanation: "He did his chores"},</t>
  </si>
  <si>
    <t>{Question: "What is stucco used for on a building?",OptionA: "Coating or decorating the outside walls",OptionB: "Insulating the roof",CorrectAnswer: "A",Explanation: "Stucco is plaster used for coating or decorating the outside walls of a building"},</t>
  </si>
  <si>
    <t>{Question: "What does the poem identify as being present in a home besides family members?",OptionA: "Expensive goods",OptionB: "Unselfish acts",CorrectAnswer: "B",Explanation: "A home is unselfish acts"},</t>
  </si>
  <si>
    <t>{Question: "What was the elf referring to when he said Oh, am I cursed?",OptionA: "The homework task",OptionB: "His small size",CorrectAnswer: "A",Explanation: "He was reacting to the homework request"},</t>
  </si>
  <si>
    <t>{Question: "The elf said Patrick must what when teaching him maths?",OptionA: "Do it for me",OptionB: "Guide me",CorrectAnswer: "B",Explanation: "You simply must guide me"},</t>
  </si>
  <si>
    <t>{Question: "What was the duration of the homework completion time measured in?",OptionA: "Days",OptionB: "Weeks",CorrectAnswer: "A",Explanation: "The duration was 35 days"},</t>
  </si>
  <si>
    <t>{Question: "What material are the house walls coated or decorated with?",OptionA: "Plaster",OptionB: "Stucco",CorrectAnswer: "B",Explanation: "The house walls are coated with stucco"},</t>
  </si>
  <si>
    <t>{Question: "Patricks parents were reacting how to his improved character?",OptionA: "Wonder",OptionB: "Satisfaction",CorrectAnswer: "A",Explanation: "They wondered what had happened to Patrick"},</t>
  </si>
  <si>
    <t>{Question: "What physical structure of a house is meant for ventilation or smoke exit?",OptionA: "Vents",OptionB: "Chimneys",CorrectAnswer: "B",Explanation: "A house has chimneys"},</t>
  </si>
  <si>
    <t>{Question: "What is the source of the definition of britches?",OptionA: "The writers footnote",OptionB: "The poem",CorrectAnswer: "A",Explanation: "The definition of britches is found in the footnote"},</t>
  </si>
  <si>
    <t>{Question: "What informal term describes the little man being demanding constantly?",OptionA: "A pest",OptionB: "A nag",CorrectAnswer: "B",Explanation: "The little elf was a nag"},</t>
  </si>
  <si>
    <t>{Question: "What was Patrick doing with his room as part of his changed behaviour?",OptionA: "Cleaned it",OptionB: "Decorated it",CorrectAnswer: "A",Explanation: "He cleaned his room"},</t>
  </si>
  <si>
    <t>{Question: "The little man wore a high tall hat resembling what?",OptionA: "A kings crown",OptionB: "A witchs hat",CorrectAnswer: "B",Explanation: "His hat was much like a witchs"},</t>
  </si>
  <si>
    <t>{Question: "What did the little man promise Patrick in exchange for saving him from the cat?",OptionA: "A wish",OptionB: "A gift",CorrectAnswer: "A",Explanation: "Ill grant you a wish"},</t>
  </si>
  <si>
    <t>{Question: "What part of the elfs face showed anger by being pressed together?",OptionA: "Scowled his eyes",OptionB: "Pursed his lips",CorrectAnswer: "B",Explanation: "He pursed his lips"},</t>
  </si>
  <si>
    <t>{Question: "Patrick being required to work harder than ever was considered what?",OptionA: "A drag",OptionB: "A challenge",CorrectAnswer: "A",Explanation: "It was a drag"},</t>
  </si>
  <si>
    <t>{Question: "What did the teachers do after Patrick got his As?",OptionA: "Frowned",OptionB: "Smiled",CorrectAnswer: "B",Explanation: "His teachers smiled"},</t>
  </si>
  <si>
    <t>{Question: "The knowledge about who did Patricks homework was intended as what?",OptionA: "A secret",OptionB: "A public announcement",CorrectAnswer: "A",Explanation: "Ill share a secret, just between you and me"},</t>
  </si>
  <si>
    <t>{Question: "A house includes lots of what structural openings?",OptionA: "Windows",OptionB: "Doors",CorrectAnswer: "B",Explanation: "A house has lots of doors"},</t>
  </si>
  <si>
    <t>{Question: "What does a house structure include besides tile floors?",OptionA: "A roof",OptionB: "A basement",CorrectAnswer: "A",Explanation: "A house has tile floors and a roof"},</t>
  </si>
  <si>
    <t>{Question: "What emotion accompanies unselfish acts and kindly sharing in a home?",OptionA: "Trust",OptionB: "Caring",CorrectAnswer: "B",Explanation: "A home is showing your loved ones youre always caring"},</t>
  </si>
  <si>
    <t>{Question: "What item related to washing was the elfs face compared to?",OptionA: "A dishcloth",OptionB: "A mop",CorrectAnswer: "A",Explanation: "His face wrinkled like a dishcloth"},</t>
  </si>
  <si>
    <t>{Question: "What phrase means work that must be done everyday often boring?",OptionA: "Tasks",OptionB: "Chores",CorrectAnswer: "B",Explanation: "Chores are work that must be done everyday, often boring"},</t>
  </si>
  <si>
    <t>{Question: "What game system is Nintendo identified as?",OptionA: "Video game",OptionB: "Console game",CorrectAnswer: "A",Explanation: "Nintendo is a video game"},</t>
  </si>
  <si>
    <t>{Question: "The little man needed help because he lacked knowledge about what subject?",OptionA: "Geography",OptionB: "Human history",CorrectAnswer: "B",Explanation: "Elves know nothing of human history"},</t>
  </si>
  <si>
    <t>{Question: "What was Patricks attitude regarding rudeness after his transformation?",OptionA: "Never rude",OptionB: "Rarely rude",CorrectAnswer: "A",Explanation: "He was never rude"},</t>
  </si>
  <si>
    <t>{Question: "What is the definition of eaves?",OptionA: "The apex of the roof",OptionB: "The edges of a sloping roof that overhangs the walls",CorrectAnswer: "B",Explanation: "Eaves are the edges of a sloping roof that overhangs the walls"},</t>
  </si>
  <si>
    <t>{Question: "What two types of feelings did the little man express by scowling?",OptionA: "Disgust and anger",OptionB: "Relief and sadness",CorrectAnswer: "A",Explanation: "Scowled showed disgust, anger and disapproval"},</t>
  </si>
  <si>
    <t>{Question: "What did the little man ask Patrick to do with the unknown word?",OptionA: "Ignore the word",OptionB: "Look up the word",CorrectAnswer: "B",Explanation: "Look up the word and sound it out by each letter"},</t>
  </si>
  <si>
    <t>{Question: "Patrick was working harder than ever which meant he was staying up when?",OptionA: "Nights",OptionB: "Mornings",CorrectAnswer: "A",Explanation: "He was staying up nights"},</t>
  </si>
  <si>
    <t>{Question: "What was the little man referred to as when doing the homework?",OptionA: "The tiny man",OptionB: "The little elf",CorrectAnswer: "B",Explanation: "That little elf began to do Patricks homework"},</t>
  </si>
  <si>
    <t>{Question: "What did the elf need Patrick to guide him on besides times tables?",OptionA: "Addition",OptionB: "Algebra",CorrectAnswer: "A",Explanation: "The elf needed guidance on addition"},</t>
  </si>
  <si>
    <t>{Question: "What was the reaction of the little man to the homework wish?",OptionA: "Amused",OptionB: "Disgusted",CorrectAnswer: "B",Explanation: "His facial expressions showed disgust, anger and disapproval"},</t>
  </si>
  <si>
    <t>{Question: "What was the cat playing with that Patrick grabbed away?",OptionA: "A little doll",OptionB: "A small elf",CorrectAnswer: "A",Explanation: "He found his cat playing with a little doll"},</t>
  </si>
  <si>
    <t>{Question: "What phrase implies that Patrick was responsible for his own excellent results?",OptionA: "The tiny man was ineffective",OptionB: "Patrick had done it himself",CorrectAnswer: "B",Explanation: "It wasnt the elf; Patrick had done it himself"},</t>
  </si>
  <si>
    <t>{Question: "What specific material is used for floors in the description of a house?",OptionA: "Tile",OptionB: "Wood",CorrectAnswer: "A",Explanation: "A house has tile floors"},</t>
  </si>
  <si>
    <t>{Question: "What did the little man yell when Patrick grabbed him from the cat?",OptionA: "Let me go",OptionB: "Save me",CorrectAnswer: "B",Explanation: "He yelled Save me"},</t>
  </si>
  <si>
    <t>{Question: "The little man needed help with maths concepts including subtraction and what else?",OptionA: "Fractions",OptionB: "Decimals",CorrectAnswer: "A",Explanation: "He needed help with fractions"},</t>
  </si>
  <si>
    <t>{Question: "Patricks parents were what about his sudden change in attitude?",OptionA: "Proud",OptionB: "Wondering",CorrectAnswer: "B",Explanation: "They wondered what had happened to Patrick"},</t>
  </si>
  <si>
    <t>{Question: "What is defined as an ignorant person who lacks education?",OptionA: "Ignoramus",OptionB: "Unwise",CorrectAnswer: "A",Explanation: "Ignoramus is an ignorant person, who lacks education"},</t>
  </si>
  <si>
    <t>{Question: "A home is characterized by what specific type of sharing?",OptionA: "Material sharing",OptionB: "Kindly sharing",CorrectAnswer: "B",Explanation: "A home is kindly sharing"},</t>
  </si>
  <si>
    <t>{Question: "The elbow-length trousers worn by the little man are referred to as what?",OptionA: "Britches",OptionB: "Knickerbockers",CorrectAnswer: "A",Explanation: "He wore old-fashioned britches"},</t>
  </si>
  <si>
    <t>{Question: "What condition were dogs in originally, according to the story?",OptionA: "Tame animals",OptionB: "Their own masters",CorrectAnswer: "B",Explanation: "Dogs were once their own masters"},</t>
  </si>
  <si>
    <t>{Question: "How did dogs live when they were their own masters?",OptionA: "The way wolves do",OptionB: "The way foxes do",CorrectAnswer: "A",Explanation: "Dogs lived the way wolves do, in freedom"},</t>
  </si>
  <si>
    <t>{Question: "What state was the dog who decided to seek a master in?",OptionA: "Very happy with his freedom",OptionB: "Ill pleased with his way of life",CorrectAnswer: "B",Explanation: "A dog was born who was ill pleased with this way of life"},</t>
  </si>
  <si>
    <t>{Question: "What was the dog sick and tired of doing by himself?",OptionA: "Wandering about looking for food",OptionB: "Hunting other animals",CorrectAnswer: "A",Explanation: "He was sick and tired of wandering about by himself looking for food"},</t>
  </si>
  <si>
    <t>{Question: "What emotion did the dog feel toward those stronger than him?",OptionA: "Angry",OptionB: "Frightened",CorrectAnswer: "B",Explanation: "He was being frightened of those who were stronger than he"},</t>
  </si>
  <si>
    <t>{Question: "What did the dog decide was the best thing for him to do?",OptionA: "Become the servant of the strongest",OptionB: "Go into hiding",CorrectAnswer: "A",Explanation: "He decided that the best thing for him to do was to become the servant of one who was stronger than anyone on earth"},</t>
  </si>
  <si>
    <t>{Question: "The Dog set out to find a master who was stronger than whom?",OptionA: "The Wolf",OptionB: "Anyone on earth",CorrectAnswer: "B",Explanation: "He set out to find a master who was stronger than anyone on earth"},</t>
  </si>
  <si>
    <t>{Question: "What is the old-fashioned way of saying not happy?",OptionA: "Ill pleased",OptionB: "Not fond",CorrectAnswer: "A",Explanation: "Ill pleased is the old-fashioned way of saying not happy"},</t>
  </si>
  <si>
    <t>{Question: "Who did the Dog meet first while walking?",OptionA: "A fierce lion",OptionB: "A kinsman of his, a big wolf",CorrectAnswer: "B",Explanation: "He met a kinsman of his, a big wolf"},</t>
  </si>
  <si>
    <t>{Question: "What qualities described the big wolf the Dog met?",OptionA: "Strong as fierce",OptionB: "Clever as bold",CorrectAnswer: "A",Explanation: "The big wolf was as strong as he was fierce"},</t>
  </si>
  <si>
    <t>{Question: "What did the Dog ask the Wolf upon meeting him?",OptionA: "Can you give me food",OptionB: "Would you like to be my master",CorrectAnswer: "B",Explanation: "Would you like to be my master, Wolf?"},</t>
  </si>
  <si>
    <t>{Question: "What did the Wolf say in response to the Dogs request to be his master?",OptionA: "I dont see why not",OptionB: "I am too busy",CorrectAnswer: "A",Explanation: "The Wolf said I dont see why not"},</t>
  </si>
  <si>
    <t>{Question: "What action did the Wolf perform suddenly while they were walking?",OptionA: "Gave a warning growl",OptionB: "Lifted his nose and sniffed",CorrectAnswer: "B",Explanation: "All of a sudden the Wolf lifted his nose, sniffed"},</t>
  </si>
  <si>
    <t>{Question: "What did the Wolf do immediately after lifting his nose and sniffing?",OptionA: "Darted quickly off the path",OptionB: "Stopped still",CorrectAnswer: "A",Explanation: "He darted quickly off the path"},</t>
  </si>
  <si>
    <t>{Question: "Where did the Wolf creep after darting off the path?",OptionA: "Behind a large rock",OptionB: "Deeper into the forest",CorrectAnswer: "B",Explanation: "He crept deeper into the forest"},</t>
  </si>
  <si>
    <t>{Question: "What did the Dog ask the Wolf after being surprised by his reaction?",OptionA: "What has frightened you so",OptionB: "Where are we going",CorrectAnswer: "A",Explanation: "What has frightened you so? the Dog asked"},</t>
  </si>
  <si>
    <t>{Question: "What creature did the Wolf say was out there that frightened him?",OptionA: "A Lion",OptionB: "A Bear",CorrectAnswer: "B",Explanation: "Theres a Bear out there"},</t>
  </si>
  <si>
    <t>{Question: "What danger did the Wolf suggest the Bear posed?",OptionA: "He might eat up both of us",OptionB: "He might injure them",CorrectAnswer: "A",Explanation: "He might eat up both of us — you and me"},</t>
  </si>
  <si>
    <t>{Question: "Why did the Dog decide to take up service with the Bear?",OptionA: "The Bear was kinder",OptionB: "The Bear was stronger than the Wolf",CorrectAnswer: "B",Explanation: "The Dog decided to take up service with him seeing that the Bear was stronger than the Wolf"},</t>
  </si>
  <si>
    <t>{Question: "What did the Bear readily agree to?",OptionA: "Be the Dogs master",OptionB: "Share his food",CorrectAnswer: "A",Explanation: "The Bear agreed to this readily"},</t>
  </si>
  <si>
    <t>{Question: "What did the Bear suggest they go and find to eat?",OptionA: "A group of deer",OptionB: "A herd of cows",CorrectAnswer: "B",Explanation: "Let us go and find a herd of cows"},</t>
  </si>
  <si>
    <t>{Question: "What was the Bears plan once they found the cows?",OptionA: "Ill kill a cow and then we can both eat our fill",OptionB: "We will chase them away",CorrectAnswer: "A",Explanation: "Ill kill a cow and then we can both eat our fill the Bear said"},</t>
  </si>
  <si>
    <t>{Question: "What stopped the Dog and the Bear as they were about to approach the cows?",OptionA: "A loud roar",OptionB: "A terrible noise",CorrectAnswer: "B",Explanation: "They were stopped by a terrible noise"},</t>
  </si>
  <si>
    <t>{Question: "How were the cows reacting to the noise?",OptionA: "Mooing loudly and running in a panic",OptionB: "Standing still",CorrectAnswer: "A",Explanation: "The cows were mooing loudly and running in a panic in all directions"},</t>
  </si>
  <si>
    <t>{Question: "Where did the Bear look out from behind before running away?",OptionA: "From the bushes",OptionB: "Behind a tree",CorrectAnswer: "B",Explanation: "The Bear looked out from behind a tree"},</t>
  </si>
  <si>
    <t>{Question: "Where did the Bear run after seeing the disturbance?",OptionA: "Hastily deeper into the forest",OptionB: "Back to the Dog",CorrectAnswer: "A",Explanation: "He too ran hastily deeper into the forest"},</t>
  </si>
  <si>
    <t>{Question: "Who did the Bear say ruled the forest in those parts?",OptionA: "A pack of wolves",OptionB: "The Lion",CorrectAnswer: "B",Explanation: "It is the Lion who rules the forest in these parts"},</t>
  </si>
  <si>
    <t>{Question: "How did the Dog describe the master he wanted to the Bear?",OptionA: "Stronger than anyone on earth",OptionB: "Kinder than anyone else",CorrectAnswer: "A",Explanation: "I want a master who is stronger than anyone on earth!"},</t>
  </si>
  <si>
    <t>{Question: "What did the Dog say goodbye to the Bear for?",OptionA: "To go hunting alone",OptionB: "To ask the Lion to be his master",CorrectAnswer: "B",Explanation: "Off the Dog went to ask the Lion to be his master"},</t>
  </si>
  <si>
    <t>{Question: "How long did the Dog serve the Lion?",OptionA: "For a long, long time",OptionB: "For thirty-five days",CorrectAnswer: "A",Explanation: "The Dog stayed with him and served him for a long, long time"},</t>
  </si>
  <si>
    <t>{Question: "Why did the Dog have nothing to complain of while serving the Lion?",OptionA: "The Lion provided ample food",OptionB: "The Lion was the strongest beast in the forest",CorrectAnswer: "B",Explanation: "There was no stronger beast in the forest than the Lion"},</t>
  </si>
  <si>
    <t>{Question: "What restriction was placed on others regarding the Dog while he served the Lion?",OptionA: "No one dared touch him or offend him",OptionB: "Everyone had to serve him",CorrectAnswer: "A",Explanation: "No one dared touch the Dog or offend him in any way"},</t>
  </si>
  <si>
    <t>{Question: "What did the Lion and Dog walk along one day?",OptionA: "The edge of the river",OptionB: "A path that ran amid bare cliffs",CorrectAnswer: "B",Explanation: "The two of them were walking side by side along a path that ran amid bare cliffs"},</t>
  </si>
  <si>
    <t>{Question: "What action did the Lion suddenly perform after walking along the cliffs?",OptionA: "Stopped and gave a great roar",OptionB: "Ran quickly away",CorrectAnswer: "A",Explanation: "All of a sudden the Lion stopped. He gave a great roar"},</t>
  </si>
  <si>
    <t>{Question: "What did the Lion strike the ground angrily with?",OptionA: "His tail",OptionB: "His paw",CorrectAnswer: "B",Explanation: "He struck the ground angrily with his paw"},</t>
  </si>
  <si>
    <t>{Question: "What formed where the Lion struck the ground?",OptionA: "A hole",OptionB: "A puddle",CorrectAnswer: "A",Explanation: "A hole formed there"},</t>
  </si>
  <si>
    <t>{Question: "What did the Lion begin to do immediately after striking the ground?",OptionA: "Run quickly towards the cliffs",OptionB: "Back away very quietly",CorrectAnswer: "B",Explanation: "Then he began to back away very quietly"},</t>
  </si>
  <si>
    <t>{Question: "What did the Lion smell coming their way?",OptionA: "A man",OptionB: "Another lion",CorrectAnswer: "A",Explanation: "I smell a man coming this way"},</t>
  </si>
  <si>
    <t>{Question: "What was the Lions proposed course of action upon smelling the Man?",OptionA: "We should attack him",OptionB: "Wed better run for it or well be in trouble",CorrectAnswer: "B",Explanation: "Wed better run for it or well be in trouble"},</t>
  </si>
  <si>
    <t>{Question: "What final decision did the Dog make regarding the Lion?",OptionA: "To say goodbye and join the man",OptionB: "To stay and fight the man",CorrectAnswer: "A",Explanation: "Ill say goodbye to you, Lion. I want a master who is stronger than anyone on earth!"},</t>
  </si>
  <si>
    <t>{Question: "Who did the Dog finally choose to join and serve faithfully?",OptionA: "Another animal",OptionB: "The man",CorrectAnswer: "B",Explanation: "Off the Dog went to join the man and he stayed with him and served him faithfully"},</t>
  </si>
  <si>
    <t>{Question: "How is the Dog described in his service to man to this day?",OptionA: "Mans most loyal servant",OptionB: "Mans companion",CorrectAnswer: "A",Explanation: "The dog is mans most loyal servant and knows no other master"},</t>
  </si>
  <si>
    <t>{Question: "The Dog, to this day, knows no other what?",OptionA: "Friend",OptionB: "Master",CorrectAnswer: "B",Explanation: "The dog knows no other master"},</t>
  </si>
  <si>
    <t>{Question: "What does kinsman mean according to the glossary?",OptionA: "A relative",OptionB: "An enemy",CorrectAnswer: "A",Explanation: "Kinsman is an old-fashioned word for a relative"},</t>
  </si>
  <si>
    <t>{Question: "What is the definition of fierce?",OptionA: "Calm; gentle",OptionB: "Violent; frightening",CorrectAnswer: "B",Explanation: "Fierce is defined as violent; frightening"},</t>
  </si>
  <si>
    <t>{Question: "What phrase means become the servant of?",OptionA: "Take up service with",OptionB: "Serve under",CorrectAnswer: "A",Explanation: "Take up service with means become the servant of"},</t>
  </si>
  <si>
    <t>{Question: "What action word means moved quickly, suddenly?",OptionA: "Slipped",OptionB: "Darted",CorrectAnswer: "B",Explanation: "Darted means moved quickly, suddenly"},</t>
  </si>
  <si>
    <t>{Question: "What phrase is used as an old-fashioned way of saying affected you?",OptionA: "Come over you",OptionB: "Gone off you",CorrectAnswer: "A",Explanation: "Come over you means affected you"},</t>
  </si>
  <si>
    <t>{Question: "What is a cliff defined as?",OptionA: "A shallow valley",OptionB: "A steep, high rock",CorrectAnswer: "B",Explanation: "Cliff is defined as a steep, high rock"},</t>
  </si>
  <si>
    <t>{Question: "What does the word dared mean?",OptionA: "To be brave enough to do something",OptionB: "To run away quickly",CorrectAnswer: "A",Explanation: "Dared means to be brave enough to do something"},</t>
  </si>
  <si>
    <t>{Question: "How long ago did the Dog find his new master, the man?",OptionA: "Last week",OptionB: "Long, long ago",CorrectAnswer: "B",Explanation: "This happened long, long ago"},</t>
  </si>
  <si>
    <t>{Question: "Who authored the poem The Kite?",OptionA: "Harry Behn",OptionB: "Lorraine M. Halli",CorrectAnswer: "A",Explanation: "The author of The Kite is Harry Behn"},</t>
  </si>
  <si>
    <t>{Question: "How does a kite appear when it is new?",OptionA: "Ragged and dull",OptionB: "Bright on the blue",CorrectAnswer: "B",Explanation: "How bright on the blue Is a kite when its new!"},</t>
  </si>
  <si>
    <t>{Question: "What two actions describe the kites initial movement?",OptionA: "Dive and a dip",OptionB: "Float and glide",CorrectAnswer: "A",Explanation: "With a dive and a dip"},</t>
  </si>
  <si>
    <t>{Question: "What action does the kite perform with its tail?",OptionA: "Waves its tail",OptionB: "Snaps its tail",CorrectAnswer: "B",Explanation: "It snaps its tail"},</t>
  </si>
  <si>
    <t>{Question: "What is the kite compared to when it soars?",OptionA: "A ship with only a sail",OptionB: "A bird in flight",CorrectAnswer: "A",Explanation: "Then soars like a ship With only a sail"},</t>
  </si>
  <si>
    <t>{Question: "What does the kite ride over?",OptionA: "Tops of trees",OptionB: "Tides of wind",CorrectAnswer: "B",Explanation: "As over tides Of wind it rides"},</t>
  </si>
  <si>
    <t>{Question: "To what height does the kite climb?",OptionA: "To the crest of a gust",OptionB: "Above the clouds",CorrectAnswer: "A",Explanation: "Climbs to the crest Of a gust"},</t>
  </si>
  <si>
    <t>{Question: "When does the kite seem to rest?",OptionA: "When the sun sets",OptionB: "As wind falls",CorrectAnswer: "B",Explanation: "Then seems to rest As wind falls"},</t>
  </si>
  <si>
    <t>{Question: "What happens to the string when the wind falls?",OptionA: "String goes slack",OptionB: "String goes tight",CorrectAnswer: "A",Explanation: "When string goes slack"},</t>
  </si>
  <si>
    <t>{Question: "What action must be done when the string goes slack?",OptionA: "Let it go",OptionB: "Wind it back",CorrectAnswer: "B",Explanation: "You wind it back"},</t>
  </si>
  <si>
    <t>{Question: "What must the flyer do until a new breeze blows?",OptionA: "Run",OptionB: "Wait patiently",CorrectAnswer: "A",Explanation: "And run until A new breeze blows"},</t>
  </si>
  <si>
    <t>{Question: "What fills when a new breeze blows, allowing the kite to ascend?",OptionA: "Its tail",OptionB: "Its wings",CorrectAnswer: "B",Explanation: "And its wings fill"},</t>
  </si>
  <si>
    <t>{Question: "What is the ragged appearance of the kite related to?",OptionA: "When it flaps on a string in the top of a tree",OptionB: "When it is in the air",CorrectAnswer: "A",Explanation: "But a raggeder thing You never will see When it flaps on a string In the top of a tree"},</t>
  </si>
  <si>
    <t>{Question: "What action describes the worn kite caught in a tree?",OptionA: "Hangs loosely",OptionB: "Flaps on a string",CorrectAnswer: "B",Explanation: "When it flaps on a string In the top of a tree"},</t>
  </si>
  <si>
    <t>{Question: "What are kites bright on?",OptionA: "The blue",OptionB: "The green",CorrectAnswer: "A",Explanation: "How bright on the blue Is a kite when its new!"},</t>
  </si>
  <si>
    <t>{Question: "The movement of the tailless kite is compared to what in the context of a simile?",OptionA: "A soaring eagle",OptionB: "A ship with a sail",CorrectAnswer: "B",Explanation: "The movement of the tailless kite is compared to a ship with a sail"},</t>
  </si>
  <si>
    <t>{Question: "The comparison of the kite to a ship is an example of what literary device?",OptionA: "Simile",OptionB: "Metaphor",CorrectAnswer: "A",Explanation: "This is called a simile"},</t>
  </si>
  <si>
    <t>{Question: "What physical structure of the kite is mentioned snapping?",OptionA: "Its string",OptionB: "Its tail",CorrectAnswer: "B",Explanation: "It snaps its tail"},</t>
  </si>
  <si>
    <t>{Question: "Where must the flyer run until a new breeze is generated?",OptionA: "Until A new breeze blows",OptionB: "Until they are tired",CorrectAnswer: "A",Explanation: "You run until A new breeze blows"},</t>
  </si>
  <si>
    <t>{Question: "What action verb describes the kites upward movement in the sky?",OptionA: "Falls",OptionB: "Climbs",CorrectAnswer: "B",Explanation: "Climbs to the crest"},</t>
  </si>
  <si>
    <t>{Question: "What part of the wind does the kite climb to?",OptionA: "The crest of a gust",OptionB: "The bottom of the tide",CorrectAnswer: "A",Explanation: "Climbs to the crest Of a gust"},</t>
  </si>
  <si>
    <t>{Question: "What action words are emphasized for emphasis in The Kite poem?",OptionA: "Bright, blue, new, sail",OptionB: "Dive, dip, soars, climbs and flaps",CorrectAnswer: "B",Explanation: "Words of action can be emphasised by lingering a little on dive, dip, soars, climbs and flaps"},</t>
  </si>
  <si>
    <t>{Question: "The Wolf was a kinsman to the Dog, meaning he was what?",OptionA: "A relative",OptionB: "An acquaintance",CorrectAnswer: "A",Explanation: "Kinsman is an old-fashioned word for a relative"},</t>
  </si>
  <si>
    <t>{Question: "What state describes the dogs life before finding a master?",OptionA: "Captivity",OptionB: "Freedom",CorrectAnswer: "B",Explanation: "Dogs lived the way wolves do, in freedom"},</t>
  </si>
  <si>
    <t>{Question: "What prompted the Dog to seek the strongest master?",OptionA: "He was afraid of those stronger than he",OptionB: "He wanted luxury",CorrectAnswer: "A",Explanation: "He was being frightened of those who were stronger than he"},</t>
  </si>
  <si>
    <t>{Question: "What was the Bears response when the Dog asked him to be his master?",OptionA: "Refused immediately",OptionB: "Agreed to this readily",CorrectAnswer: "B",Explanation: "The Bear agreed to this readily"},</t>
  </si>
  <si>
    <t>{Question: "What type of noise stopped the Bear and Dog from reaching the cows?",OptionA: "Terrible noise",OptionB: "Quiet murmur",CorrectAnswer: "A",Explanation: "They were stopped by a terrible noise"},</t>
  </si>
  <si>
    <t>{Question: "In what manner did the Bear run deeper into the forest?",OptionA: "Slowly",OptionB: "Hastily",CorrectAnswer: "B",Explanation: "He too ran hastily deeper into the forest"},</t>
  </si>
  <si>
    <t>{Question: "Where did the Dog and Lion walk side by side?",OptionA: "Along a path that ran amid bare cliffs",OptionB: "Through the deep forest",CorrectAnswer: "A",Explanation: "A path that ran amid bare cliffs"},</t>
  </si>
  <si>
    <t>{Question: "What was the Lions initial action when he smelled a man?",OptionA: "Whimpered softly",OptionB: "Gave a great roar",CorrectAnswer: "B",Explanation: "He gave a great roar"},</t>
  </si>
  <si>
    <t>{Question: "How long has the Dog remained Mans loyal servant?",OptionA: "To this day",OptionB: "For five years",CorrectAnswer: "A",Explanation: "To this day the dog is mans most loyal servant"},</t>
  </si>
  <si>
    <t>{Question: "What term means an old-fashioned word for a relative?",OptionA: "Companion",OptionB: "Kinsman",CorrectAnswer: "B",Explanation: "Kinsman is an old-fashioned word for a relative"},</t>
  </si>
  <si>
    <t>{Question: "What part of the Wolf did he lift to sense danger?",OptionA: "His nose",OptionB: "His ears",CorrectAnswer: "A",Explanation: "The Wolf lifted his nose, sniffed"},</t>
  </si>
  <si>
    <t>{Question: "The Dog was surprised by the Wolfs actions of darting off and creeping into the forest because he didnt understand what?",OptionA: "Why they stopped walking",OptionB: "What had frightened him so",CorrectAnswer: "B",Explanation: "The Dog was much surprised"},</t>
  </si>
  <si>
    <t>{Question: "What did the Bear intend to do to one of the cows?",OptionA: "Kill a cow",OptionB: "Guard the cow",CorrectAnswer: "A",Explanation: "Ill kill a cow the Bear said"},</t>
  </si>
  <si>
    <t>{Question: "The Bear feared the Lion because the Lion rules what?",OptionA: "The plains",OptionB: "The forest in these parts",CorrectAnswer: "B",Explanation: "It is the Lion who rules the forest in these parts"},</t>
  </si>
  <si>
    <t>{Question: "What did the Lion say they should do to avoid trouble from the man?",OptionA: "Run for it",OptionB: "Hide quietly",CorrectAnswer: "A",Explanation: "Wed better run for it or well be in trouble"},</t>
  </si>
  <si>
    <t>{Question: "What term describes a steep, high rock?",OptionA: "Mountain",OptionB: "Cliff",CorrectAnswer: "B",Explanation: "Cliff is a steep, high rock"},</t>
  </si>
  <si>
    <t>{Question: "What action word means secretively [context clue]?",OptionA: "Slyly",OptionB: "Quietly",CorrectAnswer: "A",Explanation: "Slyly means secretively"},</t>
  </si>
  <si>
    <t>{Question: "What does the phrase come over you mean?",OptionA: "Tired you",OptionB: "Affected you",CorrectAnswer: "B",Explanation: "Come over you means affected you"},</t>
  </si>
  <si>
    <t>{Question: "What action word describes the dogs movement when the string is slack?",OptionA: "Run",OptionB: "Jump",CorrectAnswer: "A",Explanation: "You wind it back And run"},</t>
  </si>
  <si>
    <t>{Question: "What is the blue that the bright kite flies on?",OptionA: "The sea",OptionB: "The sky",CorrectAnswer: "B",Explanation: "How bright on the blue Is a kite"},</t>
  </si>
  <si>
    <t>{Question: "What feature of the kite allows it to soar like a ship?",OptionA: "A sail",OptionB: "A rudder",CorrectAnswer: "A",Explanation: "Soars like a ship With only a sail"},</t>
  </si>
  <si>
    <t>{Question: "The Lion stopped suddenly and what did he give?",OptionA: "A soft whimper",OptionB: "A great roar",CorrectAnswer: "B",Explanation: "He gave a great roar"},</t>
  </si>
  <si>
    <t>{Question: "The Bear said the cows were running in what manner?",OptionA: "In a panic",OptionB: "Slowly away",CorrectAnswer: "A",Explanation: "The cows were mooing loudly and running in a panic"},</t>
  </si>
  <si>
    <t>{Question: "What physical action did the Dog perform when the string went slack?",OptionA: "Threw it away",OptionB: "Wound it back",CorrectAnswer: "B",Explanation: "When string goes slack You wind it back"},</t>
  </si>
  <si>
    <t>{Question: "What is the duration that the Dog served the Lion?",OptionA: "A long, long time",OptionB: "A short period",CorrectAnswer: "A",Explanation: "Served him for a long, long time"},</t>
  </si>
  <si>
    <t>{Question: "The Dog realized the Lion was afraid of Man when the Lion backed away quietly after smelling what?",OptionA: "The scent of a cat",OptionB: "A man coming this way",CorrectAnswer: "B",Explanation: "I smell a man coming this way"},</t>
  </si>
  <si>
    <t>{Question: "The kite is described as a raggeder thing when it flaps on a string in the top of what?",OptionA: "A tree",OptionB: "A building",CorrectAnswer: "A",Explanation: "When it flaps on a string In the top of a tree"},</t>
  </si>
  <si>
    <t>{Question: "How were the cows moving when stopped by the terrible noise?",OptionA: "Towards the noise",OptionB: "In all directions",CorrectAnswer: "B",Explanation: "Running in a panic in all directions"},</t>
  </si>
  <si>
    <t>{Question: "What material forms the path the Lion and Dog walked on?",OptionA: "Bare cliffs",OptionB: "Smooth stone",CorrectAnswer: "A",Explanation: "A path that ran amid bare cliffs"},</t>
  </si>
  <si>
    <t>{Question: "How is the kites tail involved in its movement?",OptionA: "It steers",OptionB: "It snaps",CorrectAnswer: "B",Explanation: "It snaps its tail"},</t>
  </si>
  <si>
    <t>{Question: "What is the source of the story How the Dog Found Himself a New Master!?",OptionA: "Folk tale",OptionB: "Modern fiction",CorrectAnswer: "A",Explanation: "The story is identified as a Folk tale"},</t>
  </si>
  <si>
    <t>{Question: "What literary term is used for a story passed down generally in spoken form?",OptionA: "Poem",OptionB: "Folk tale",CorrectAnswer: "B",Explanation: "Folk tales are popular stories passed on generally in spoken form from one generation to the next"},</t>
  </si>
  <si>
    <t>{Question: "What are the hidden words in the Wordsearch puzzle described as?",OptionA: "Adjectives",OptionB: "Nouns",CorrectAnswer: "A",Explanation: "All hidden words are adjectives"},</t>
  </si>
  <si>
    <t>{Question: "What is the starting letter of the fifth horizontal word in the Wordsearch list?",OptionA: "S",OptionB: "F",CorrectAnswer: "A",Explanation: "The starting letter of the fifth horizontal word is S"},</t>
  </si>
  <si>
    <t>{Question: "What is the starting letter of the second vertical word in the Wordsearch list?",OptionA: "A",OptionB: "W",CorrectAnswer: "B",Explanation: "The starting letter of the second vertical word is W"},</t>
  </si>
  <si>
    <t>{Question: "What resources should be provided to learners for spontaneous and natural use of language?",OptionA: "Only textbook language",OptionB: "A variety of language inputs",CorrectAnswer: "B",Explanation: "Provide a variety of language inputs for spontaneous and natural use of language"},</t>
  </si>
  <si>
    <t>{Question: "What specific action is encouraged regarding textbook exercises?",OptionA: "Build on them and design more tasks",OptionB: "Follow them exactly",CorrectAnswer: "A",Explanation: "Build on the exercises given in the textbook and design more tasks/ activities"},</t>
  </si>
  <si>
    <t>{Question: "What reading habits are promoted besides story reading?",OptionA: "Individual silent reading",OptionB: "Story retelling, choral reading, shared reading",CorrectAnswer: "B",Explanation: "Promote reading habits through story retelling, choral reading, shared reading"},</t>
  </si>
  <si>
    <t>{Question: "For which lesson is the Wordsearch intended to have all hidden words as adjectives?",OptionA: "How the Dog Found Himself a New Master!",OptionB: "The Kite",CorrectAnswer: "A",Explanation: "The Wordsearch accompanying the story has all hidden words as adjectives"},</t>
  </si>
  <si>
    <t>{Question: "What type of sentences will Working with Language items B and C help form?",OptionA: "Simple phrases",OptionB: "Connected sentences",CorrectAnswer: "B",Explanation: "Items B and C will lend themselves to formation of connected sentences"},</t>
  </si>
  <si>
    <t>{Question: "What specific words might children pick up from The Kite poem to form new pairs?",OptionA: "Kite, breeze, dive",OptionB: "Ship, sail, wind",CorrectAnswer: "A",Explanation: "Children may pick up other words like kite breeze dive, etc. and form new pairs"},</t>
  </si>
  <si>
    <t>{Question: "What action word in The Kite poem is emphasized by lingering, besides dip and soars?",OptionA: "Rests",OptionB: "Climbs",CorrectAnswer: "B",Explanation: "Words of action can be emphasised by lingering a little on dive, dip, soars, climbs and flaps"},</t>
  </si>
  <si>
    <t>{Question: "What activity related to The Kite is described as productive?",OptionA: "Kite making",OptionB: "Kite flying",CorrectAnswer: "A",Explanation: "Kite making is a productive activity"},</t>
  </si>
  <si>
    <t>{Question: "What two elements should go together in the kite making activity?",OptionA: "Materials and glue",OptionB: "Words and action",CorrectAnswer: "B",Explanation: "Words and action to go together in the activity"},</t>
  </si>
  <si>
    <t>{Question: "What happens to the kites wings when a new breeze blows?",OptionA: "They fill up",OptionB: "They snap off",CorrectAnswer: "A",Explanation: "And its wings fill"},</t>
  </si>
  <si>
    <t>{Question: "What comparison using like is explicitly given in the poem?",OptionA: "Flies like a bird",OptionB: "Soars like a ship",CorrectAnswer: "B",Explanation: "Then soars like a ship With only a sail"},</t>
  </si>
  <si>
    <t>{Question: "The lion was the strongest beast where?",OptionA: "In the forest",OptionB: "On the bare cliffs",CorrectAnswer: "A",Explanation: "There was no stronger beast in the forest than the Lion"},</t>
  </si>
  <si>
    <t>{Question: "What was the Dog tired of besides wandering for food?",OptionA: "Living alone in a cave",OptionB: "Being frightened of those who were stronger",CorrectAnswer: "B",Explanation: "He was sick and tired of being frightened of those who were stronger than he"},</t>
  </si>
  <si>
    <t>{Question: "The Wolf was a kinsman to the Dog, meaning he was a what?",OptionA: "Relative",OptionB: "Acquaintance",CorrectAnswer: "A",Explanation: "Kinsman is an old-fashioned word for a relative"},</t>
  </si>
  <si>
    <t>{Question: "What body part did the Wolf lift to sense danger?",OptionA: "His chin",OptionB: "His nose",CorrectAnswer: "B",Explanation: "The Wolf lifted his nose"},</t>
  </si>
  <si>
    <t>{Question: "What was the immediate result of the Lion striking the ground angrily with his paw?",OptionA: "A hole formed there",OptionB: "A dust cloud rose up",CorrectAnswer: "A",Explanation: "A hole formed there"},</t>
  </si>
  <si>
    <t>{Question: "What is the starting letter of the third vertical word in the Wordsearch list?",OptionA: "F",OptionB: "S",CorrectAnswer: "B",Explanation: "The starting letter of the third vertical word is S"},</t>
  </si>
  <si>
    <t>{Question: "What is the starting letter of the sixth vertical word in the Wordsearch list?",OptionA: "Q",OptionB: "L",CorrectAnswer: "A",Explanation: "The starting letter of the sixth vertical word is Q"},</t>
  </si>
  <si>
    <t>{Question: "What is the duration of the kites brightness mentioned in the first two lines?",OptionA: "When its flying highest",OptionB: "When its new",CorrectAnswer: "B",Explanation: "How bright on the blue Is a kite when its new!"},</t>
  </si>
  <si>
    <t>{Question: "What action describes the kite pulling on the string?",OptionA: "Pulls",OptionB: "Tugs",CorrectAnswer: "A",Explanation: "Climbs to the crest Of a gust and pulls"},</t>
  </si>
  <si>
    <t>{Question: "The Lion ruled the forest in what specific area?",OptionA: "In all parts",OptionB: "In these parts",CorrectAnswer: "B",Explanation: "The Lion who rules the forest in these parts"},</t>
  </si>
  <si>
    <t>{Question: "How did the Dog react to the Bears fear of the Lion?",OptionA: "Ill say goodbye to you, Bear",OptionB: "Ill stay with the Bear",CorrectAnswer: "A",Explanation: "Well, then, Ill say goodbye to you, Bear"},</t>
  </si>
  <si>
    <t>{Question: "What was the Dog doing before he met his first master candidate?",OptionA: "Resting",OptionB: "Walking",CorrectAnswer: "B",Explanation: "He walked and he walked"},</t>
  </si>
  <si>
    <t>{Question: "What characteristic defined the Bears strength compared to the Wolf?",OptionA: "Stronger than the Wolf",OptionB: "Weaker than the Wolf",CorrectAnswer: "A",Explanation: "Seeing that the Bear was stronger than the Wolf"},</t>
  </si>
  <si>
    <t>{Question: "What did the Lion begin to do after making a hole in the ground?",OptionA: "Begin to attack",OptionB: "Back away very quietly",CorrectAnswer: "B",Explanation: "Then he began to back away very quietly"},</t>
  </si>
  <si>
    <t>{Question: "What is the term for an old-fashioned word for a relative?",OptionA: "Kinsman",OptionB: "Friend",CorrectAnswer: "A",Explanation: "Kinsman is an old-fashioned word for a relative"},</t>
  </si>
  <si>
    <t>{Question: "How did the Dog feel when the Wolf darted off the path?",OptionA: "Annoyed",OptionB: "Surprised",CorrectAnswer: "B",Explanation: "The Dog was much surprised"},</t>
  </si>
  <si>
    <t>{Question: "What was the Bears intention for the food source?",OptionA: "To kill a cow and eat their fill",OptionB: "To capture the entire herd",CorrectAnswer: "A",Explanation: "Ill kill a cow and then we can both eat our fill"},</t>
  </si>
  <si>
    <t>{Question: "Where did the Dog go off to ask the Lion to be his master?",OptionA: "Back to the Bear",OptionB: "Off to the Lion",CorrectAnswer: "B",Explanation: "Off the Dog went to ask the Lion to be his master"},</t>
  </si>
  <si>
    <t>{Question: "Where did the Lion stop suddenly along the path?",OptionA: "Amid bare cliffs",OptionB: "In the dense forest",CorrectAnswer: "A",Explanation: "The Lion stopped along a path that ran amid bare cliffs"},</t>
  </si>
  <si>
    <t>{Question: "What outcome was the Lion trying to avoid by suggesting they run?",OptionA: "The Bear",OptionB: "Trouble",CorrectAnswer: "B",Explanation: "Wed better run for it or well be in trouble"},</t>
  </si>
  <si>
    <t>{Question: "How is the service of the Dog to the man characterized?",OptionA: "Faithfully",OptionB: "Lazily",CorrectAnswer: "A",Explanation: "Served him faithfully"},</t>
  </si>
  <si>
    <t>{Question: "What does fierce mean?",OptionA: "Timid",OptionB: "Violent",CorrectAnswer: "B",Explanation: "Fierce is violent; frightening"},</t>
  </si>
  <si>
    <t>{Question: "What movement describes the kite when the wind falls?",OptionA: "Seems to rest",OptionB: "Seems to flutter",CorrectAnswer: "A",Explanation: "Then seems to rest As wind falls"},</t>
  </si>
  <si>
    <t>{Question: "The Lion struck the ground with such force that what occurred?",OptionA: "The cliffs shook",OptionB: "A hole formed there",CorrectAnswer: "B",Explanation: "A hole formed there"},</t>
  </si>
  <si>
    <t>{Question: "What description was given of the path the Dog and Lion walked on?",OptionA: "Amid bare cliffs",OptionB: "Amid dense trees",CorrectAnswer: "A",Explanation: "Path that ran amid bare cliffs"},</t>
  </si>
  <si>
    <t>{Question: "What did the Dog decide to do after seeing the Lion was afraid of Man?",OptionA: "Go back to the wolf",OptionB: "Join the man",CorrectAnswer: "B",Explanation: "Off the Dog went to join the man"},</t>
  </si>
  <si>
    <t>{Question: "What vocalization were the cows making loudly?",OptionA: "Mooing",OptionB: "Bellowing",CorrectAnswer: "A",Explanation: "The cows were mooing loudly"},</t>
  </si>
  <si>
    <t>{Question: "What action word describes the Lions initial reaction upon smelling the man?",OptionA: "Roared",OptionB: "Stopped",CorrectAnswer: "B",Explanation: "The Lion stopped"},</t>
  </si>
  <si>
    <t>{Question: "What is the purpose of the story, How the Dog Found Himself a New Master!?",OptionA: "About how the dog became a tame animal",OptionB: "About how the wolf lost his strength",CorrectAnswer: "A",Explanation: "Here is a story about how the dog became a tame animal"},</t>
  </si>
  <si>
    <t>{Question: "What did the dog and the wolf agree upon regarding their relationship?",OptionA: "They would hunt together",OptionB: "The Wolf would be the Dogs master",CorrectAnswer: "B",Explanation: "This agreed upon, the two of them went on together"},</t>
  </si>
  <si>
    <t>{Question: "What resulted from the Lions angry striking of the ground with his paw?",OptionA: "A hole formed there",OptionB: "The grass flattened",CorrectAnswer: "A",Explanation: "A hole formed there"},</t>
  </si>
  <si>
    <t>{Question: "What two movements describe the action of a new kite?",OptionA: "Float and glide",OptionB: "Dive and dip",CorrectAnswer: "B",Explanation: "With a dive and a dip"},</t>
  </si>
  <si>
    <t>{Question: "What phrase describes the kites soaring motion?",OptionA: "Soars like a ship",OptionB: "Flies like a boat",CorrectAnswer: "A",Explanation: "Then soars like a ship"},</t>
  </si>
  <si>
    <t>{Question: "What term refers to a steep, high rock, often at the edge of the sea?",OptionA: "Canyon",OptionB: "Cliff",CorrectAnswer: "B",Explanation: "Cliff is a steep, high rock (often at the edge of the sea)"},</t>
  </si>
  <si>
    <t>{Question: "How long did the Dog serve the Lion before leaving?",OptionA: "For a long, long time",OptionB: "For a short time",CorrectAnswer: "A",Explanation: "Served him for a long, long time"},</t>
  </si>
  <si>
    <t>{Question: "What feeling did the Dog have before seeking a master, besides being sick and tired?",OptionA: "Miserable",OptionB: "Ill pleased",CorrectAnswer: "B",Explanation: "He was ill pleased with this way of life"},</t>
  </si>
  <si>
    <t>{Question: "What was the Bears immediate reaction to the Dogs wish to be his master?",OptionA: "Agreed readily",OptionB: "Hesitated",CorrectAnswer: "A",Explanation: "The Bear agreed to this readily"},</t>
  </si>
  <si>
    <t>{Question: "How did the Lion begin to move after making a hole in the ground?",OptionA: "Leap forward aggressively",OptionB: "Back away very quietly",CorrectAnswer: "B",Explanation: "He began to back away very quietly"},</t>
  </si>
  <si>
    <t>{Question: "What is the final descriptive status of the dog regarding man?",OptionA: "Mans most loyal servant",OptionB: "Mans temporary friend",CorrectAnswer: "A",Explanation: "The dog is mans most loyal servant"},</t>
  </si>
  <si>
    <t>{Question: "What does the word dare mean?",OptionA: "To threaten someone",OptionB: "To be brave enough to do something",CorrectAnswer: "B",Explanation: "Dared means to be brave enough to do something"},</t>
  </si>
  <si>
    <t>{Question: "What is the immediate preceding condition before the kites wings fill and it goes up?",OptionA: "A new breeze blows",OptionB: "The string is slack",CorrectAnswer: "A",Explanation: "Run until A new breeze blows"},</t>
  </si>
  <si>
    <t>{Question: "What action word means moving quickly, suddenly?",OptionA: "Crept",OptionB: "Darted",CorrectAnswer: "B",Explanation: "Darted means moved quickly, suddenly"},</t>
  </si>
  <si>
    <t>{Question: "What does the kite do when the wind falls?",OptionA: "Seems to rest",OptionB: "Tumbles down",CorrectAnswer: "A",Explanation: "Then seems to rest As wind falls"},</t>
  </si>
  <si>
    <t>{Question: "Where did the Wolf dart quickly off the path to?",OptionA: "The fields",OptionB: "The bushes",CorrectAnswer: "B",Explanation: "Darted quickly off the path and into the bushes"},</t>
  </si>
  <si>
    <t>{Question: "What danger did the Wolf fear from the Bear?",OptionA: "He might eat up both of us",OptionB: "The Bear might attack the cows",CorrectAnswer: "A",Explanation: "He might eat up both of us — you and me"},</t>
  </si>
  <si>
    <t>{Question: "What object did the Bear look out from behind before running?",OptionA: "A rock",OptionB: "A tree",CorrectAnswer: "B",Explanation: "The Bear looked out from behind a tree"},</t>
  </si>
  <si>
    <t>{Question: "The Lion was recognized as the strongest what on earth?",OptionA: "Beast",OptionB: "Creature",CorrectAnswer: "A",Explanation: "He is the strongest beast on earth"},</t>
  </si>
  <si>
    <t>{Question: "What was the Lion striking the ground angrily with?",OptionA: "His tail",OptionB: "His paw",CorrectAnswer: "B",Explanation: "Struck the ground angrily with his paw"},</t>
  </si>
  <si>
    <t>{Question: "What did the Dog ask the Lion after he backed away quietly?",OptionA: "What is it, Master, is anything wrong?",OptionB: "Why are we stopping?",CorrectAnswer: "A",Explanation: "What is it, Master, is anything wrong? asked the Dog, surprised"},</t>
  </si>
  <si>
    <t>{Question: "What relationship does the Dog hold with man now?",OptionA: "Occasional helper",OptionB: "Loyal servant",CorrectAnswer: "B",Explanation: "The dog is mans most loyal servant"},</t>
  </si>
  <si>
    <t>{Question: "What does fierce mean?",OptionA: "Violent",OptionB: "Timid",CorrectAnswer: "A",Explanation: "Fierce is violent"},</t>
  </si>
  <si>
    <t>{Question: "How does the Dog behave towards other masters since joining Man?",OptionA: "Occasionally leaves",OptionB: "Knows no other master",CorrectAnswer: "B",Explanation: "Knows no other master"},</t>
  </si>
  <si>
    <t>{Question: "The kinsman of the dog was what type of animal?",OptionA: "A big wolf",OptionB: "A small bear",CorrectAnswer: "A",Explanation: "He met a kinsman of his, a big wolf"},</t>
  </si>
  <si>
    <t>{Question: "What was the state of the cows movement upon hearing the terrible noise?",OptionA: "Walking slowly",OptionB: "Running in a panic",CorrectAnswer: "B",Explanation: "Running in a panic in all directions"},</t>
  </si>
  <si>
    <t>{Question: "What term is an informal word for a fault in a machine [context clue]?",OptionA: "Glitch",OptionB: "Hitch",CorrectAnswer: "A",Explanation: "Glitch is a fault in a machine that prevents it from working properly"},</t>
  </si>
  <si>
    <t>{Question: "What two actions precede the kite seeming to rest?",OptionA: "Snaps its tail and soars",OptionB: "Climbs to the crest of a gust and pulls",CorrectAnswer: "B",Explanation: "Climbs to the crest Of a gust and pulls"},</t>
  </si>
  <si>
    <t>{Question: "What phrase describes the Lions backing away action?",OptionA: "Very quietly",OptionB: "Very quickly",CorrectAnswer: "A",Explanation: "Began to back away very quietly"},</t>
  </si>
  <si>
    <t>{Question: "What words indicate the Bears quick movement away from the Lion?",OptionA: "Walked cautiously",OptionB: "Ran hastily deeper",CorrectAnswer: "B",Explanation: "He too ran hastily deeper into the forest"},</t>
  </si>
  <si>
    <t>{Question: "What is the sixth action word in the poem listed in the exercise?",OptionA: "Pulls",OptionB: "Rides",CorrectAnswer: "A",Explanation: "The action words listed include pulls"},</t>
  </si>
  <si>
    <t>{Question: "What is the third action word in the poem listed in the exercise?",OptionA: "Soars",OptionB: "Snaps",CorrectAnswer: "B",Explanation: "The action words listed include snaps"},</t>
  </si>
  <si>
    <t>{Question: "What action word means gave a short, high-pitched cry [context clue]?",OptionA: "Shrieked",OptionB: "Yelled",CorrectAnswer: "A",Explanation: "Shrieked means gave a short, high-pitched cry"},</t>
  </si>
  <si>
    <t>{Question: "What was the Bears intended purpose of killing a cow?",OptionA: "They can feed the wolves",OptionB: "They can both eat their fill",CorrectAnswer: "B",Explanation: "Then we can both eat our fill"},</t>
  </si>
  <si>
    <t>{Question: "What was the Dog sick and tired of, besides being afraid of stronger beings?",OptionA: "Wandering about by himself looking for food",OptionB: "Running too fast",CorrectAnswer: "A",Explanation: "He was sick and tired of wandering about by himself looking for food"},</t>
  </si>
  <si>
    <t>{Question: "What kind of noise stopped the Dog and Bear near the cows?",OptionA: "Gentle murmur",OptionB: "Terrible noise",CorrectAnswer: "B",Explanation: "Stopped by a terrible noise"},</t>
  </si>
  <si>
    <t>{Question: "How long ago did the Dog start serving Man?",OptionA: "Long, long ago",OptionB: "Since yesterday",CorrectAnswer: "A",Explanation: "This happened long, long ago"},</t>
  </si>
  <si>
    <t>{Question: "What phrase indicates the Bears regret about being in the Lions territory?",OptionA: "It is too hot here",OptionB: "Now, why did I have to come here!",CorrectAnswer: "B",Explanation: "Now, why did I have to come here! said he to the Dog"},</t>
  </si>
  <si>
    <t>{Question: "What scent did the Lion follow that made him nervous?",OptionA: "A man coming this way",OptionB: "The smell of smoke",CorrectAnswer: "A",Explanation: "I smell a man coming this way"},</t>
  </si>
  <si>
    <t>{Question: "What term is used for a child (informal word) [context clue]?",OptionA: "Lad",OptionB: "Kid",CorrectAnswer: "B",Explanation: "Kid is an informal word for a child"},</t>
  </si>
  <si>
    <t>{Question: "What did the Dog conclude about the Lions strength?",OptionA: "He is the strongest beast on earth",OptionB: "He is afraid of the Bear",CorrectAnswer: "A",Explanation: "He is the strongest beast on earth"},</t>
  </si>
  <si>
    <t>{Question: "What indicates the Lions strong anger or frustration?",OptionA: "Roared loudly at the Dog",OptionB: "Struck the ground angrily with his paw",CorrectAnswer: "B",Explanation: "Struck the ground angrily with his paw"},</t>
  </si>
  <si>
    <t>{Question: "What provided the means for the kite to soar like a ship?",OptionA: "Only a sail",OptionB: "Strong wind",CorrectAnswer: "A",Explanation: "Soars like a ship With only a sail"},</t>
  </si>
  <si>
    <t>{Question: "What state does the kite seem to enter when the wind falls?",OptionA: "Drop",OptionB: "Rest",CorrectAnswer: "B",Explanation: "Then seems to rest As wind falls"},</t>
  </si>
  <si>
    <t>{Question: "What is the duration in the poem that the kite is bright on the blue?",OptionA: "When its new",OptionB: "When it is near the clouds",CorrectAnswer: "A",Explanation: "How bright on the blue Is a kite when its new!"},</t>
  </si>
  <si>
    <t>{Question: "What is the opposite meaning of ill pleased?",OptionA: "Bored",OptionB: "Happy",CorrectAnswer: "B",Explanation: "Ill pleased: not happy"},</t>
  </si>
  <si>
    <t>{Question: "The Dog sought a master who was stronger than whom?",OptionA: "Anyone on earth",OptionB: "The Wolf and Bear combined",CorrectAnswer: "A",Explanation: "Stronger than anyone on earth"},</t>
  </si>
  <si>
    <t>{Question: "What is the nature of the words hidden in the Wordsearch?",OptionA: "Action words",OptionB: "Describing words",CorrectAnswer: "B",Explanation: "All of them are describing words like good, happy, etc."},</t>
  </si>
  <si>
    <t>{Question: "How many horizontal words are in the Wordsearch?",OptionA: "Six",OptionB: "Seven",CorrectAnswer: "A",Explanation: "Six can be found horizontally"},</t>
  </si>
  <si>
    <t>{Question: "How many vertical words are in the Wordsearch?",OptionA: "Five",OptionB: "Six",CorrectAnswer: "B",Explanation: "The remaining six vertically"},</t>
  </si>
  <si>
    <t>{Question: "What does the dog do immediately after winding back the slack string?",OptionA: "Run",OptionB: "Jump up",CorrectAnswer: "A",Explanation: "You wind it back And run until A new breeze blows"},</t>
  </si>
  <si>
    <t>{Question: "What happens to the kites movement when its wings fill?",OptionA: "Down it drops",OptionB: "Up it goes",CorrectAnswer: "B",Explanation: "And up it goes!"},</t>
  </si>
  <si>
    <t>{Question: "What made the Dog ill pleased with his way of life?",OptionA: "Wandering about by himself looking for food",OptionB: "Hunting fiercely",CorrectAnswer: "A",Explanation: "He was sick and tired of wandering about by himself looking for food"},</t>
  </si>
  <si>
    <t>{Question: "What relationship did the Dog take up with the Wolf?",OptionA: "Friendship",OptionB: "Service",CorrectAnswer: "B",Explanation: "To take up service with"},</t>
  </si>
  <si>
    <t>{Question: "What term describes the Wolfs dual characteristic of strength and being frightening?",OptionA: "Fierce",OptionB: "Intense",CorrectAnswer: "A",Explanation: "Who was as strong as he was fierce"},</t>
  </si>
  <si>
    <t>{Question: "The Bear feared the Lion who ruled the forest where?",OptionA: "In distant lands",OptionB: "In these parts",CorrectAnswer: "B",Explanation: "The Lion who rules the forest in these parts"},</t>
  </si>
  <si>
    <t>{Question: "What did the Lion suggest they do upon smelling the Man?",OptionA: "Run for it",OptionB: "Hide quietly",CorrectAnswer: "A",Explanation: "Wed better run for it"},</t>
  </si>
  <si>
    <t>{Question: "What type of physical feature is a steep, high rock?",OptionA: "Canyon",OptionB: "Cliff",CorrectAnswer: "B",Explanation: "Cliff is a steep, high rock"},</t>
  </si>
  <si>
    <t>{Question: "What is the Dogs current status regarding other masters?",OptionA: "Knows no other master",OptionB: "Might seek others later",CorrectAnswer: "A",Explanation: "Knows no other master"},</t>
  </si>
  <si>
    <t>{Question: "How was the Bear evaluated compared to the Wolf?",OptionA: "Faster than the Wolf",OptionB: "Stronger than the Wolf",CorrectAnswer: "B",Explanation: "The Bear was stronger than the Wolf"},</t>
  </si>
  <si>
    <t>{Question: "What did the Dog and Wolf do after agreeing to the arrangement?",OptionA: "Went on together",OptionB: "Returned to the Dogs cave",CorrectAnswer: "A",Explanation: "The two of them went on together"},</t>
  </si>
  <si>
    <t>{Question: "What caused the cows to stop the Bear and Dog?",OptionA: "The arrival of the Lion",OptionB: "A terrible noise",CorrectAnswer: "B",Explanation: "They were stopped by a terrible noise"},</t>
  </si>
  <si>
    <t>{Question: "What descriptor was used for the noise that stopped the Bear and Dog?",OptionA: "Terrible",OptionB: "Loud",CorrectAnswer: "A",Explanation: "Stopped by a terrible noise"},</t>
  </si>
  <si>
    <t>{Question: "What did the Dog say to the Bear when leaving him for the Lion?",OptionA: "I hope you find a master",OptionB: "Ill say goodbye to you, Bear",CorrectAnswer: "B",Explanation: "Well, then, Ill say goodbye to you, Bear"},</t>
  </si>
  <si>
    <t>{Question: "What state is the string in when the wind falls?",OptionA: "String goes slack",OptionB: "String snaps tight",CorrectAnswer: "A",Explanation: "When string goes slack"},</t>
  </si>
  <si>
    <t>{Question: "What action does the kite perform over the tides of wind?",OptionA: "Glides",OptionB: "Rides",CorrectAnswer: "B",Explanation: "Over tides Of wind it rides"},</t>
  </si>
  <si>
    <t>{Question: "What specific action did the Wolf use to move deeper into the forest?",OptionA: "Crept",OptionB: "Walked",CorrectAnswer: "A",Explanation: "Crept deeper into the forest"},</t>
  </si>
  <si>
    <t>{Question: "What is the short form of courtyard [context clue]?",OptionA: "Court",OptionB: "Yard",CorrectAnswer: "B",Explanation: "Yard is short form of courtyard"},</t>
  </si>
  <si>
    <t>{Question: "What is the duration of the kites brightness on the blue?",OptionA: "When its new",OptionB: "When its flying high",CorrectAnswer: "A",Explanation: "How bright on the blue Is a kite when its new!"},</t>
  </si>
  <si>
    <t>{Question: "The Bear ran hastily deeper into the forest after looking out from where?",OptionA: "Over a hill",OptionB: "Behind a tree",CorrectAnswer: "B",Explanation: "The Bear looked out from behind a tree"},</t>
  </si>
  <si>
    <t>{Question: "What were the Lion and Dog doing when the Lion stopped?",OptionA: "Walking side by side along a path",OptionB: "Hunting for prey",CorrectAnswer: "A",Explanation: "The two of them were walking side by side along a path"},</t>
  </si>
  <si>
    <t>{Question: "What outcome did the Lion foresee if they didnt run from the man?",OptionA: "The man will be caught",OptionB: "Well be in trouble",CorrectAnswer: "B",Explanation: "Well be in trouble"},</t>
  </si>
  <si>
    <t>{Question: "What term describes having the courage to do something?",OptionA: "Dared",OptionB: "Feared",CorrectAnswer: "A",Explanation: "Dared means to be brave enough to do something"},</t>
  </si>
  <si>
    <t>{Question: "What is the definition of slack in the context of the kite string?",OptionA: "Tight",OptionB: "Loose",CorrectAnswer: "B",Explanation: "String goes slack means string becomes loose"},</t>
  </si>
  <si>
    <t>{Question: "What action follows immediately after the string goes slack?",OptionA: "Wind it back",OptionB: "Run faster",CorrectAnswer: "A",Explanation: "You wind it back"},</t>
  </si>
  <si>
    <t>{Question: "What object does the kite ride over?",OptionA: "Breezes of air",OptionB: "Tides of wind",CorrectAnswer: "B",Explanation: "Over tides Of wind it rides"},</t>
  </si>
  <si>
    <t>{Question: "What specific phrase describes the kites ultimate ascent?",OptionA: "Up it goes",OptionB: "Flaps up",CorrectAnswer: "A",Explanation: "And up it goes!"},</t>
  </si>
  <si>
    <t>{Question: "What descriptive word is used for the kite when it is caught in a tree?",OptionA: "Older",OptionB: "Raggeder",CorrectAnswer: "B",Explanation: "But a raggeder thing You never will see"},</t>
  </si>
  <si>
    <t>{Question: "What animal were dogs originally similar to?",OptionA: "Wolves",OptionB: "Bears",CorrectAnswer: "A",Explanation: "Lived the way wolves do"},</t>
  </si>
  <si>
    <t>{Question: "The Dog was frightened by those who possessed what quality more than him?",OptionA: "Faster",OptionB: "Stronger",CorrectAnswer: "B",Explanation: "Frightened of those who were stronger than he"},</t>
  </si>
  <si>
    <t>{Question: "What type of relationships does the story How the Dog Found Himself a New Master! focus on?",OptionA: "Master-servant relationships",OptionB: "Parent-child relationships",CorrectAnswer: "A",Explanation: "The dog found himself a new master"},</t>
  </si>
  <si>
    <t>{Question: "The Lion, in his anger, created a hole in the ground using what?",OptionA: "Dirt",OptionB: "Force",CorrectAnswer: "B",Explanation: "Struck the ground angrily with his paw with such force that a hole formed there"},</t>
  </si>
  <si>
    <t>{Question: "The Wolf was described as being as strong as he was what?",OptionA: "Fierce",OptionB: "Timid",CorrectAnswer: "A",Explanation: "Strong as he was fierce"},</t>
  </si>
  <si>
    <t>{Question: "What phrase means to become the servant of someone?",OptionA: "Hire oneself out",OptionB: "Take up service with",CorrectAnswer: "B",Explanation: "Take up service with means become the servant of"},</t>
  </si>
  <si>
    <t>{Question: "Where did the Wolf dart quickly off the path to?",OptionA: "The bushes",OptionB: "A cave",CorrectAnswer: "A",Explanation: "Darted quickly off the path and into the bushes"},</t>
  </si>
  <si>
    <t>{Question: "What did the Lion imply they should do when smelling the man?",OptionA: "Hide nearby",OptionB: "Run for it",CorrectAnswer: "B",Explanation: "Wed better run for it"},</t>
  </si>
  <si>
    <t>{Question: "What phrase indicates the Lions awareness of Mans presence?",OptionA: "I smell a man coming this way",OptionB: "The air is thick",CorrectAnswer: "A",Explanation: "I smell a man coming this way"},</t>
  </si>
  <si>
    <t>{Question: "What phrase indicates the Dogs long commitment to Man?",OptionA: "A short while",OptionB: "Served him faithfully",CorrectAnswer: "B",Explanation: "He stayed with him and served him faithfully"},</t>
  </si>
  <si>
    <t>{Question: "What is the emotion suggested by the word fierce?",OptionA: "Frightening",OptionB: "Excited",CorrectAnswer: "A",Explanation: "Fierce is frightening"},</t>
  </si>
  <si>
    <t>{Question: "How many words total are hidden in the Wordsearch table?",OptionA: "Eight",OptionB: "Twelve",CorrectAnswer: "B",Explanation: "There are twelve words hidden in this table"},</t>
  </si>
  <si>
    <t>{Question: "What are the six words found horizontally in the Wordsearch?",OptionA: "Adjectives",OptionB: "Nouns",CorrectAnswer: "A",Explanation: "Six can be found horizontally"},</t>
  </si>
  <si>
    <t>{Question: "What is defined as a basket with a lid [context clue]?",OptionA: "Box",OptionB: "Hamper",CorrectAnswer: "B",Explanation: "Hamper is a basket with a lid"},</t>
  </si>
  <si>
    <t>{Question: "What animal did the Bear and Dog intend to kill for food?",OptionA: "A cow",OptionB: "A deer",CorrectAnswer: "A",Explanation: "Ill kill a cow"},</t>
  </si>
  <si>
    <t>{Question: "What structural part of the kite snaps?",OptionA: "Its frame",OptionB: "Its tail",CorrectAnswer: "B",Explanation: "It snaps its tail"},</t>
  </si>
  <si>
    <t>{Question: "What descriptive term is used for the dogs life while serving the Lion?",OptionA: "Good life",OptionB: "Tense life",CorrectAnswer: "A",Explanation: "It was a good life"},</t>
  </si>
  <si>
    <t>{Question: "What descriptive word is used for the Wolfs rapid movement away from the path?",OptionA: "Slowly",OptionB: "Quickly",CorrectAnswer: "B",Explanation: "Darted quickly off the path"},</t>
  </si>
  <si>
    <t>{Question: "The Lion feared the man enough to suggest what?",OptionA: "Running for it",OptionB: "Hiding temporarily",CorrectAnswer: "A",Explanation: "Wed better run for it"},</t>
  </si>
  <si>
    <t>{Question: "What specific goal defines the height the kite must reach?",OptionA: "The cloud line",OptionB: "The crest of a gust",CorrectAnswer: "B",Explanation: "Climbs to the crest Of a gust"},</t>
  </si>
  <si>
    <t>{Question: "What action does the kite perform after reaching the crest of a gust?",OptionA: "Pulls",OptionB: "Dips",CorrectAnswer: "A",Explanation: "Climbs to the crest Of a gust and pulls"},</t>
  </si>
  <si>
    <t>{Question: "What action word is listed first in the poems action word exercise?",OptionA: "Dip",OptionB: "Dive",CorrectAnswer: "B",Explanation: "The list starts with dive"},</t>
  </si>
  <si>
    <t>{Question: "What phrase indicates the dogs previous unhappiness about his own way of life?",OptionA: "Ill pleased",OptionB: "Very hungry",CorrectAnswer: "A",Explanation: "He was ill pleased with this way of life"},</t>
  </si>
  <si>
    <t>{Question: "The Dog was looking for food by what action?",OptionA: "Hunting in packs",OptionB: "Wandering about by himself",CorrectAnswer: "B",Explanation: "Wandering about by himself looking for food"},</t>
  </si>
  <si>
    <t>{Question: "What was the Lion afraid of that caused him to retreat?",OptionA: "A man",OptionB: "A pack of bears",CorrectAnswer: "A",Explanation: "I smell a man coming this way"},</t>
  </si>
  <si>
    <t>{Question: "What type of noise made the cows run in a panic?",OptionA: "Quiet noise",OptionB: "Terrible noise",CorrectAnswer: "B",Explanation: "Stopped by a terrible noise"},</t>
  </si>
  <si>
    <t>{Question: "The Dog chose the Bear because he was what compared to the Wolf?",OptionA: "Stronger",OptionB: "Wiser",CorrectAnswer: "A",Explanation: "The Bear was stronger than the Wolf"},</t>
  </si>
  <si>
    <t>{Question: "The Lion struck the ground with such what that a hole formed?",OptionA: "Anger",OptionB: "Force",CorrectAnswer: "B",Explanation: "With such force that a hole formed there"},</t>
  </si>
  <si>
    <t>{Question: "What did the Wolf creep deeper into?",OptionA: "The forest",OptionB: "The bushes",CorrectAnswer: "A",Explanation: "Crept deeper into the forest"},</t>
  </si>
  <si>
    <t>{Question: "What is the meaning of ill pleased?",OptionA: "Not hungry",OptionB: "Not happy",CorrectAnswer: "B",Explanation: "Ill pleased: not happy"},</t>
  </si>
  <si>
    <t>{Question: "What is the full title of the story that starts on page 17?",OptionA: "How the Dog Found Himself a New Master!",OptionB: "The Dogs Journey",CorrectAnswer: "A",Explanation: "The story title is How the Dog Found Himself a New Master!"},</t>
  </si>
  <si>
    <t>{Question: "What type of reading materials are promoted for reading habits?",OptionA: "Academic papers",OptionB: "Story retelling, shared reading",CorrectAnswer: "B",Explanation: "Promote reading habits through story retelling, choral reading, shared reading"},</t>
  </si>
  <si>
    <t>{Question: "What specific action words are highlighted for emphasis in The Kite poem?",OptionA: "Dive, dip, soars, climbs and flaps",OptionB: "Snaps, rides, pulls, rests",CorrectAnswer: "A",Explanation: "Words of action can be emphasised by lingering a little on dive, dip, soars, climbs and flaps"},</t>
  </si>
  <si>
    <t>{Question: "The Wolf was a big animal related to the Dog how?",OptionA: "Brother",OptionB: "Kinsman",CorrectAnswer: "B",Explanation: "A kinsman of his, a big wolf"},</t>
  </si>
  <si>
    <t>{Question: "What characteristic of the Bear led the Dog to switch masters?",OptionA: "Stronger than the Wolf",OptionB: "Faster than the Wolf",CorrectAnswer: "A",Explanation: "The Bear was stronger than the Wolf"},</t>
  </si>
  <si>
    <t>{Question: "Where did the Bear run to after realizing the Lion was near?",OptionA: "To the open field",OptionB: "Deeper into the forest",CorrectAnswer: "B",Explanation: "He too ran hastily deeper into the forest"},</t>
  </si>
  <si>
    <t>{Question: "What geographical feature defined the path the Dog and Lion walked on?",OptionA: "Bare cliffs",OptionB: "Deep chasms",CorrectAnswer: "A",Explanation: "Amid bare cliffs"},</t>
  </si>
  <si>
    <t>{Question: "What quality defined the Dogs service to the man?",OptionA: "Carelessly",OptionB: "Faithfully",CorrectAnswer: "B",Explanation: "Served him faithfully"},</t>
  </si>
  <si>
    <t>{Question: "What colour forms the background for the bright kite?",OptionA: "The blue",OptionB: "The white",CorrectAnswer: "A",Explanation: "How bright on the blue Is a kite"},</t>
  </si>
  <si>
    <t>{Question: "What action does the kite perform just before soaring like a ship?",OptionA: "Dips in the wind",OptionB: "Snaps its tail",CorrectAnswer: "B",Explanation: "It snaps its tail Then soars like a ship"},</t>
  </si>
  <si>
    <t>{Question: "What activity should children be involved in for kite making?",OptionA: "Involving groups of children",OptionB: "Doing it individually",CorrectAnswer: "A",Explanation: "Ensure its performance by involving groups of children"},</t>
  </si>
  <si>
    <t>{Question: "What phrase did the Bear use showing his regret of location?",OptionA: "It is too hot",OptionB: "Now, why did I have to come here!",CorrectAnswer: "B",Explanation: "Now, why did I have to come here! said he to the Dog"},</t>
  </si>
  <si>
    <t>{Question: "What sound characterized the cows panic?",OptionA: "Mooing loudly",OptionB: "Bellowing fiercely",CorrectAnswer: "A",Explanation: "The cows were mooing loudly"},</t>
  </si>
  <si>
    <t>{Question: "The Lion was afraid of the man, whom he believed would bring what result?",OptionA: "Pain",OptionB: "Trouble",CorrectAnswer: "B",Explanation: "Well be in trouble"},</t>
  </si>
  <si>
    <t>{Question: "The Dog became the servant of the man because the man was perceived as what?",OptionA: "Stronger than anyone on earth",OptionB: "The best hunter",CorrectAnswer: "A",Explanation: "A master who is stronger than anyone on earth!"},</t>
  </si>
  <si>
    <t>{Question: "What is the old-fashioned word for a relative?",OptionA: "Friend",OptionB: "Kinsman",CorrectAnswer: "B",Explanation: "Kinsman is an old-fashioned word for a relative"},</t>
  </si>
  <si>
    <t>{Question: "What feature of a house is mentioned as made of wood thats hard [context clue]?",OptionA: "Wood thats hard",OptionB: "Stone walls",CorrectAnswer: "A",Explanation: "A house is made of brick and stone and wood thats hard"},</t>
  </si>
  <si>
    <t>{Question: "What action does the kite perform just before seeming to rest?",OptionA: "Snaps",OptionB: "Pulls",CorrectAnswer: "B",Explanation: "Climbs to the crest Of a gust and pulls"},</t>
  </si>
  <si>
    <t>{Question: "What describes the Wolfs movement off the path?",OptionA: "Darted quickly off the path",OptionB: "Crept slowly along the path",CorrectAnswer: "A",Explanation: "Darted quickly off the path"},</t>
  </si>
  <si>
    <t>{Question: "What reason defined the Dogs decision to leave the Wolf?",OptionA: "The Wolf was too demanding",OptionB: "The Bear might eat them both",CorrectAnswer: "B",Explanation: "The Bear might eat up both of us"},</t>
  </si>
  <si>
    <t>{Question: "What specific noise stopped the Bear and Dog near the cows?",OptionA: "Terrible noise",OptionB: "Loud screams",CorrectAnswer: "A",Explanation: "Stopped by a terrible noise"},</t>
  </si>
  <si>
    <t>{Question: "What was the Dogs farewell to the Bear?",OptionA: "I must rest now",OptionB: "Ill say goodbye to you, Bear",CorrectAnswer: "B",Explanation: "Ill say goodbye to you, Bear"},</t>
  </si>
  <si>
    <t>{Question: "What type of trousers did the tiny man wear [context clue]?",OptionA: "Old-fashioned britches",OptionB: "New trousers",CorrectAnswer: "A",Explanation: "He had old-fashioned britches"},</t>
  </si>
  <si>
    <t>{Question: "The Dog was looking for someone who was stronger than whom?",OptionA: "The Bear",OptionB: "Anyone on earth",CorrectAnswer: "B",Explanation: "Stronger than anyone on earth"},</t>
  </si>
  <si>
    <t>{Question: "The Lion backed away quietly because he did what?",OptionA: "Smelled a man coming",OptionB: "Heard a loud sound",CorrectAnswer: "A",Explanation: "I smell a man coming this way"},</t>
  </si>
  <si>
    <t>{Question: "The kite needs a new breeze to fill what part of its structure?",OptionA: "Its pockets",OptionB: "Its wings",CorrectAnswer: "B",Explanation: "And its wings fill"},</t>
  </si>
  <si>
    <t>{Question: "The Lions great roar and striking the ground occurred along a path near what geographical features?",OptionA: "Bare cliffs",OptionB: "Deep chasms",CorrectAnswer: "A",Explanation: "A path that ran amid bare cliffs"},</t>
  </si>
  <si>
    <t>{Question: "The Dogs initial search for food involved what repeated action?",OptionA: "Hunting in a cave",OptionB: "Wandering about by himself",CorrectAnswer: "B",Explanation: "Wandering about by himself looking for food"},</t>
  </si>
  <si>
    <t>{Question: "The Lion was the strongest beast in what specific location?",OptionA: "The forest",OptionB: "The plains",CorrectAnswer: "A",Explanation: "Stronger beast in the forest than the Lion"},</t>
  </si>
  <si>
    <t>{Question: "What term describes work that must be done everyday, often boring [context clue]?",OptionA: "Drudgery",OptionB: "Chores",CorrectAnswer: "B",Explanation: "Chores are work that must be done everyday, often boring"},</t>
  </si>
  <si>
    <t>{Question: "What action causes the string to go slack?",OptionA: "Wind falls",OptionB: "Breeze blows",CorrectAnswer: "A",Explanation: "As wind falls"},</t>
  </si>
  <si>
    <t>{Question: "What does the kite do immediately after a dive and a dip?",OptionA: "Flaps its wings",OptionB: "Snaps its tail",CorrectAnswer: "B",Explanation: "With a dive and a dip It snaps its tail"},</t>
  </si>
  <si>
    <t>{Question: "What condition is necessary for the kite to be bright on the blue?",OptionA: "When its new",OptionB: "When it flaps on a string",CorrectAnswer: "A",Explanation: "How bright on the blue Is a kite when its new!"},</t>
  </si>
  <si>
    <t>{Question: "What is the source of the definition of darted?",OptionA: "Textbook dictionary",OptionB: "Glossary on page 19",CorrectAnswer: "B",Explanation: "Darted means moved quickly, suddenly"},</t>
  </si>
  <si>
    <t>{Question: "What phrase confirms the Dog found his permanent purpose?",OptionA: "Knows no other master",OptionB: "Is a friendly animal",CorrectAnswer: "A",Explanation: "Knows no other master"},</t>
  </si>
  <si>
    <t>{Question: "The Wolfs actions of fleeing caused the Dog to be what?",OptionA: "Angry",OptionB: "Surprised",CorrectAnswer: "B",Explanation: "The Dog was much surprised"},</t>
  </si>
  <si>
    <t>{Question: "What materials were suggested for forming new rhyming pairs for The Kite?",OptionA: "Words like kite breeze dive",OptionB: "Names of animals",CorrectAnswer: "A",Explanation: "May also pick up other words like kite breeze dive, etc. and form new pairs"},</t>
  </si>
  <si>
    <t>{Question: "What is the second action word in the poem listed in the exercise?",OptionA: "Dive",OptionB: "Dip",CorrectAnswer: "B",Explanation: "The action words listed include dip"},</t>
  </si>
  <si>
    <t>{Question: "What happened to the Dog and Bear as they approached the herd of cows?",OptionA: "They were stopped by a terrible noise",OptionB: "They started running immediately",CorrectAnswer: "A",Explanation: "Just as they were about to come up to it they were stopped by a terrible noise"},</t>
  </si>
  <si>
    <t>{Question: "What specific family member relationship did the Wolf have to the Dog?",OptionA: "Uncle",OptionB: "Kinsman",CorrectAnswer: "B",Explanation: "He met a kinsman of his"},</t>
  </si>
  <si>
    <t>{Question: "What happened when the Bear realized the Lion ruled the forest?",OptionA: "He ran hastily deeper into the forest",OptionB: "He decided to stay",CorrectAnswer: "A",Explanation: "He too ran hastily deeper into the forest"},</t>
  </si>
  <si>
    <t>{Question: "What action word means gave a short, high-pitched cry [context clue]?",OptionA: "Squeaked",OptionB: "Shrieked",CorrectAnswer: "B",Explanation: "Shrieked means gave a short, high-pitched cry"},</t>
  </si>
  <si>
    <t>{Question: "What was the Lion doing just before he decided to back away?",OptionA: "Roaring and striking the ground",OptionB: "Smelling the man",CorrectAnswer: "A",Explanation: "He gave a great roar and struck the ground angrily... Then he began to back away"},</t>
  </si>
  <si>
    <t>{Question: "What two reasons caused the Dog to be sick and tired of his way of life?",OptionA: "Playing hockey and hating homework",OptionB: "Wandering for food and being frightened",CorrectAnswer: "B",Explanation: "Sick and tired of wandering about by himself looking for food and being frightened of those who were stronger than he"},</t>
  </si>
  <si>
    <t>{Question: "What phrase emphasizes the Lions superiority over all other forest animals?",OptionA: "No stronger beast in the forest than the Lion",OptionB: "The Lion was a shouter",CorrectAnswer: "A",Explanation: "There was no stronger beast in the forest than the Lion"},</t>
  </si>
  <si>
    <t>{Question: "What action word describes the movement of the kite up to the crest of the gust?",OptionA: "Rests",OptionB: "Climbs",CorrectAnswer: "B",Explanation: "Climbs to the crest Of a gust"},</t>
  </si>
  <si>
    <t>{Question: "What is the final state of the kite described as a raggeder thing?",OptionA: "When it flaps on a string in the top of a tree",OptionB: "When the string goes slack",CorrectAnswer: "A",Explanation: "When it flaps on a string In the top of a tree"},</t>
  </si>
  <si>
    <t>{Question: "What type of geographical feature were the Lion and Dog walking amid?",OptionA: "Bare cliffs",OptionB: "Forest floor",CorrectAnswer: "A",Explanation: "A path that ran amid bare cliffs"},</t>
  </si>
  <si>
    <t>{Question: "The Dog sought a master stronger than whom?",OptionA: "The Lion",OptionB: "Anyone on earth",CorrectAnswer: "B",Explanation: "Stronger than anyone on earth"},</t>
  </si>
  <si>
    <t>{Question: "What did the Wolf do to detect the Bears presence?",OptionA: "Lifted his nose, sniffed",OptionB: "Saw the Bear approaching",CorrectAnswer: "A",Explanation: "Wolf lifted his nose, sniffed"},</t>
  </si>
  <si>
    <t>{Question: "What did the Bear and Dog intend to do after killing a cow?",OptionA: "Take them home",OptionB: "Eat their fill",CorrectAnswer: "B",Explanation: "We can both eat our fill"},</t>
  </si>
  <si>
    <t>{Question: "The Lion backed away from Man with what type of movement?",OptionA: "Very quietly",OptionB: "Suddenly and loudly",CorrectAnswer: "A",Explanation: "Began to back away very quietly"},</t>
  </si>
  <si>
    <t>{Question: "What does ill pleased mean in modern terms?",OptionA: "Not hungry",OptionB: "Not happy",CorrectAnswer: "B",Explanation: "Ill pleased: not happy"},</t>
  </si>
  <si>
    <t>{Question: "What is the second action word listed for emphasis in the poem?",OptionA: "Dip",OptionB: "Soars",CorrectAnswer: "A",Explanation: "Words of action... dive, dip, soars, climbs and flaps"},</t>
  </si>
  <si>
    <t>{Question: "What did the Lion strike angrily with his paw?",OptionA: "The Dog",OptionB: "The ground",CorrectAnswer: "B",Explanation: "Struck the ground angrily with his paw"},</t>
  </si>
  <si>
    <t>{Question: "What is the final action word describing the kites ascent in the poem?",OptionA: "Goes up",OptionB: "Fills",CorrectAnswer: "A",Explanation: "And up it goes!"},</t>
  </si>
  <si>
    <t>{Question: "What is the relationship between the dog and the wolf, according to the text?",OptionA: "Distant relatives",OptionB: "Closely related",CorrectAnswer: "B",Explanation: "The dog and the wolf are closely related"},</t>
  </si>
  <si>
    <t>{Question: "Taro, a young woodcutter, lived with his mother and father on what location?",OptionA: "A lonely hillside",OptionB: "A busy market street",CorrectAnswer: "A",Explanation: "A young woodcutter named Taro lived with his mother and father on a lonely hillside."},</t>
  </si>
  <si>
    <t>{Question: "What was Taros occupation?",OptionA: "A fisherman",OptionB: "A woodcutter",CorrectAnswer: "B",Explanation: "A young woodcutter named Taro lived with his mother and father."},</t>
  </si>
  <si>
    <t>{Question: "What activity did Taro perform all day long in the forest?",OptionA: "Chop wood",OptionB: "Hunt animals",CorrectAnswer: "A",Explanation: "All day long he chopped wood in the forest."},</t>
  </si>
  <si>
    <t>{Question: "What was the outcome despite Taro working very hard?",OptionA: "He became wealthy",OptionB: "He earned very little money",CorrectAnswer: "B",Explanation: "Though he worked very hard, he earned very little money."},</t>
  </si>
  <si>
    <t>{Question: "Why did earning very little money make Taro sad?",OptionA: "He wanted to give his old parents everything they needed",OptionB: "He wanted to travel the world",CorrectAnswer: "A",Explanation: "He was a thoughtful son and wanted to give his old parents everything they needed."},</t>
  </si>
  <si>
    <t>{Question: "What word is defined as cut into pieces in the context of the story?",OptionA: "Sliced",OptionB: "Chopped",CorrectAnswer: "B",Explanation: "Chopped is defined as cut into pieces."},</t>
  </si>
  <si>
    <t>{Question: "Where were Taro and his parents sitting one evening?",OptionA: "In a corner of their hut",OptionB: "Outside near the fire",CorrectAnswer: "A",Explanation: "Taro and his parents were sitting in a corner of their hut."},</t>
  </si>
  <si>
    <t>{Question: "What started to blow while they were sitting in the hut?",OptionA: "A gentle breeze",OptionB: "A strong wind",CorrectAnswer: "B",Explanation: "A strong wind began to blow."},</t>
  </si>
  <si>
    <t>{Question: "The strong wind made what type of sound passing through the huts openings?",OptionA: "Whistled through",OptionB: "Roared through",CorrectAnswer: "A",Explanation: "It whistled through the cracks of the hut."},</t>
  </si>
  <si>
    <t>{Question: "What consequence did the wind cause for everyone in the hut?",OptionA: "Everyone felt refreshed",OptionB: "Everyone felt very cold",CorrectAnswer: "B",Explanation: "Everyone felt very cold."},</t>
  </si>
  <si>
    <t>{Question: "What specific drink did Taros father wish he had a cup of?",OptionA: "Saké",OptionB: "Tea",CorrectAnswer: "A",Explanation: "Taros father said, I wish I had a cup of saké."},</t>
  </si>
  <si>
    <t>{Question: "Why did Taros father want the saké?",OptionA: "It would help him sleep better",OptionB: "It would warm him and do his old heart good",CorrectAnswer: "B",Explanation: "It would warm me and do my old heart good,."},</t>
  </si>
  <si>
    <t>{Question: "How did wishing for saké affect Taros emotional state?",OptionA: "Made him sadder than ever",OptionB: "Made him determined",CorrectAnswer: "A",Explanation: "This made Taro sadder than ever."},</t>
  </si>
  <si>
    <t>{Question: "Why was the heart-warming drink saké costly for Taro?",OptionA: "The shop was very far away",OptionB: "It was very expensive",CorrectAnswer: "B",Explanation: "The heart-warming drink called saké was very expensive."},</t>
  </si>
  <si>
    <t>{Question: "What query did Taro pose to himself regarding increasing income?",OptionA: "How do I earn more money",OptionB: "How do I sell more wood",CorrectAnswer: "A",Explanation: "How do I earn more money? he asked himself."},</t>
  </si>
  <si>
    <t>{Question: "What was Taros question regarding his fathers wish fulfilment?",OptionA: "How do I find cheap saké",OptionB: "How do I get a little saké for my poor old father",CorrectAnswer: "B",Explanation: "How do I get a little saké for my poor old father?."},</t>
  </si>
  <si>
    <t>{Question: "What activity did Taro decide to perform harder than before?",OptionA: "Work",OptionB: "Borrow money",CorrectAnswer: "A",Explanation: "He decided to work harder than before."},</t>
  </si>
  <si>
    <t>{Question: "What action did Taro perform earlier than usual the next morning?",OptionA: "Ate breakfast",OptionB: "Jumped out of bed",CorrectAnswer: "B",Explanation: "Next morning, Taro jumped out of bed earlier than usual."},</t>
  </si>
  <si>
    <t>{Question: "Where did Taro go immediately after jumping out of bed early?",OptionA: "Made his way to the forest",OptionB: "Went to the river",CorrectAnswer: "A",Explanation: "He made his way to the forest."},</t>
  </si>
  <si>
    <t>{Question: "What repetitive actions described Taros work as the sun climbed?",OptionA: "Hunted and searched",OptionB: "Chopped and cut, chopped and cut",CorrectAnswer: "B",Explanation: "He chopped and cut, chopped and cut as the sun climbed."},</t>
  </si>
  <si>
    <t>{Question: "What did Taro remove because he became warm while working?",OptionA: "His jacket",OptionB: "His hat",CorrectAnswer: "A",Explanation: "He had to take off his jacket."},</t>
  </si>
  <si>
    <t>{Question: "What was the state of Taros mouth and face due to working?",OptionA: "Mouth was wet, face was dry",OptionB: "Mouth was dry, face was wet with sweat",CorrectAnswer: "B",Explanation: "His mouth was dry, and his face was wet with sweat."},</t>
  </si>
  <si>
    <t>{Question: "What specific thought did Taro have about his fathers comfort while sweating?",OptionA: "If only he was as warm as I",OptionB: "If only he could help me chop",CorrectAnswer: "A",Explanation: "My poor old father! he thought. If only he was as warm as I!."},</t>
  </si>
  <si>
    <t>{Question: "What specifically motivated Taro to chop even faster?",OptionA: "A fear of the forest",OptionB: "Extra money to buy the saké",CorrectAnswer: "B",Explanation: "Thinking of the extra money he must earn to buy the saké."},</t>
  </si>
  <si>
    <t>{Question: "What was the saké intended to warm for the old man?",OptionA: "The old mans bones",OptionB: "The old mans hands",CorrectAnswer: "A",Explanation: "To warm the old mans bones."},</t>
  </si>
  <si>
    <t>{Question: "What sudden action did Taro perform in the forest regarding his work?",OptionA: "Began running",OptionB: "Stopped chopping",CorrectAnswer: "B",Explanation: "Then suddenly Taro stopped chopping."},</t>
  </si>
  <si>
    <t>{Question: "What specific sound did Taro suddenly hear?",OptionA: "Rushing water",OptionB: "A bird singing",CorrectAnswer: "A",Explanation: "Could it be, could it possibly be rushing water?."},</t>
  </si>
  <si>
    <t>{Question: "What does whistled through mean?",OptionA: "Flew quickly over",OptionB: "Passed through with a whistling sound",CorrectAnswer: "B",Explanation: "Whistled through is defined as passed through with a whistling sound."},</t>
  </si>
  <si>
    <t>{Question: "What are cracks defined as?",OptionA: "Narrow gaps/openings",OptionB: "Large holes",CorrectAnswer: "A",Explanation: "Cracks are defined as narrow gaps/openings."},</t>
  </si>
  <si>
    <t>{Question: "What type of beverage is saké?",OptionA: "A type of tea",OptionB: "A popular Japanese drink",CorrectAnswer: "B",Explanation: "Saké is a popular Japanese drink."},</t>
  </si>
  <si>
    <t>{Question: "What word means costly?",OptionA: "Expensive",OptionB: "Valuable",CorrectAnswer: "A",Explanation: "Expensive means costly."},</t>
  </si>
  <si>
    <t>{Question: "What phrase means went to?",OptionA: "Walked quickly",OptionB: "Made his way to",CorrectAnswer: "B",Explanation: "Made his way to means went to."},</t>
  </si>
  <si>
    <t>{Question: "What specific water feature could Taro not recall seeing or hearing in that part of the forest?",OptionA: "A rushing stream",OptionB: "A bear",CorrectAnswer: "A",Explanation: "Taro could not remember ever seeing or hearing a rushing stream in that part of the forest."},</t>
  </si>
  <si>
    <t>{Question: "Why did Taro run toward the direction of the sound?",OptionA: "He was curious",OptionB: "He was thirsty",CorrectAnswer: "B",Explanation: "He was thirsty."},</t>
  </si>
  <si>
    <t>{Question: "What tool dropped out of Taros hands?",OptionA: "The axe",OptionB: "His jacket",CorrectAnswer: "A",Explanation: "The axe dropped out of his hands."},</t>
  </si>
  <si>
    <t>{Question: "What did Taro see hidden behind a rock?",OptionA: "A small cave",OptionB: "A beautiful little waterfall",CorrectAnswer: "B",Explanation: "Taro saw a beautiful little waterfall hidden behind a rock."},</t>
  </si>
  <si>
    <t>{Question: "Where did Taro kneel to taste the liquid?",OptionA: "At a place where the water flowed quietly",OptionB: "At the top of the waterfall",CorrectAnswer: "A",Explanation: "Kneeling at a place where the water flowed quietly."},</t>
  </si>
  <si>
    <t>{Question: "How did Taro collect the liquid to put it to his lips initially?",OptionA: "Used his pitcher",OptionB: "Cupped a little in his hands",CorrectAnswer: "B",Explanation: "He cupped a little in his hands and put it to his lips."},</t>
  </si>
  <si>
    <t>{Question: "What liquid did Taro taste repeatedly instead of cold water?",OptionA: "The delicious saké",OptionB: "Sweet milk",CorrectAnswer: "A",Explanation: "Always it was the delicious saké instead of cold water."},</t>
  </si>
  <si>
    <t>{Question: "What action is described by cupped a little in his hands?",OptionA: "Drank from a bowl",OptionB: "Took some water in his hands (as if in a cup)",CorrectAnswer: "B",Explanation: "Cupped a little in his hands means took some water in his hands (as if in a cup)."},</t>
  </si>
  <si>
    <t>{Question: "What does delicious mean?",OptionA: "Very tasty",OptionB: "Refreshing",CorrectAnswer: "A",Explanation: "Delicious means very tasty."},</t>
  </si>
  <si>
    <t>{Question: "What object did Taro quickly fill with saké before hurrying home?",OptionA: "A bucket",OptionB: "The pitcher he had with him",CorrectAnswer: "B",Explanation: "Taro quickly filled the pitcher he had with him and hurried home."},</t>
  </si>
  <si>
    <t>{Question: "What is a pitcher defined as?",OptionA: "A pot usually made of mud",OptionB: "A metal jug",CorrectAnswer: "A",Explanation: "Pitcher is defined as a pot usually made of mud."},</t>
  </si>
  <si>
    <t>{Question: "What was the old mans reaction to the saké?",OptionA: "Suspicious",OptionB: "Delighted",CorrectAnswer: "B",Explanation: "The old man was delighted with the saké."},</t>
  </si>
  <si>
    <t>{Question: "What two joyful actions did the old man perform after tasting the liquid?",OptionA: "Stopped shivering and did a little dance",OptionB: "Slept soundly and smiled",CorrectAnswer: "A",Explanation: "He stopped shivering and did a little dance in the middle of the floor."},</t>
  </si>
  <si>
    <t>{Question: "Who visited the woodcutters house that afternoon?",OptionA: "A relative",OptionB: "A neighbour",CorrectAnswer: "B",Explanation: "That afternoon, a neighbour stopped by for a visit."},</t>
  </si>
  <si>
    <t>{Question: "How did Taros father offer the neighbour the cup of saké?",OptionA: "Politely",OptionB: "Hesitantly",CorrectAnswer: "A",Explanation: "Taros father politely offered her a cup of the saké."},</t>
  </si>
  <si>
    <t>{Question: "How did the lady consume the saké?",OptionA: "Slowly",OptionB: "Greedily",CorrectAnswer: "B",Explanation: "The lady drank it greedily."},</t>
  </si>
  <si>
    <t>{Question: "What did the neighbour do immediately after drinking the saké?",OptionA: "Thanked the old man",OptionB: "Asked for more",CorrectAnswer: "A",Explanation: "She drank it greedily, and thanked the old man."},</t>
  </si>
  <si>
    <t>{Question: "What did Taro share with the neighbour lady?",OptionA: "The location of the stream",OptionB: "The story of the magic waterfall",CorrectAnswer: "B",Explanation: "Taro told her the story of the magic waterfall."},</t>
  </si>
  <si>
    <t>{Question: "What action word means as if desiring more and more?",OptionA: "Greedily",OptionB: "Quickly",CorrectAnswer: "A",Explanation: "Greedily means as if desiring more and more."},</t>
  </si>
  <si>
    <t>{Question: "What action did the neighbour take concerning the story by nightfall?",OptionA: "Forgot about it",OptionB: "Spread it throughout the whole village",CorrectAnswer: "B",Explanation: "By nightfall she had spread the story throughout the whole village."},</t>
  </si>
  <si>
    <t>{Question: "What visiting group arrived at the woodcutters house that evening?",OptionA: "A long procession of visitors",OptionB: "A few friends",CorrectAnswer: "A",Explanation: "That evening there was a long procession of visitors to the woodcutters house."},</t>
  </si>
  <si>
    <t>{Question: "What did each man do with the saké?",OptionA: "Drank the whole cup",OptionB: "Took a sip",CorrectAnswer: "B",Explanation: "Each man heard the story of the waterfall, and took a sip of the saké."},</t>
  </si>
  <si>
    <t>{Question: "How quickly did the pitcher become empty?",OptionA: "Less than an hour",OptionB: "Overnight",CorrectAnswer: "A",Explanation: "In less than an hour the pitcher was empty."},</t>
  </si>
  <si>
    <t>{Question: "What did Taro carry the next morning, starting work even earlier?",OptionA: "A new axe",OptionB: "The largest pitcher he owned",CorrectAnswer: "B",Explanation: "He carried with him the largest pitcher he owned."},</t>
  </si>
  <si>
    <t>{Question: "What did Taro plan to do first of all the next morning?",OptionA: "Go to the waterfall",OptionB: "Chop wood",CorrectAnswer: "A",Explanation: "He intended first of all to go to the waterfall."},</t>
  </si>
  <si>
    <t>{Question: "What does intended mean?",OptionA: "Decided",OptionB: "Planned",CorrectAnswer: "B",Explanation: "Intended is defined as planned."},</t>
  </si>
  <si>
    <t>{Question: "What surprised Taro when he reached the waterfall?",OptionA: "All his neighbours were there",OptionB: "The water was dry",CorrectAnswer: "A",Explanation: "He found to his great surprise all his neighbours there."},</t>
  </si>
  <si>
    <t>{Question: "What types of vessels were the neighbours carrying?",OptionA: "Only pitchers",OptionB: "Pitchers, jars, buckets",CorrectAnswer: "B",Explanation: "They were carrying pitchers, jars, buckets — anything they could find to hold the magic saké."},</t>
  </si>
  <si>
    <t>{Question: "What action did one villager perform to drink from the waterfall?",OptionA: "Kneeling and held his mouth under the waterfall",OptionB: "Cupped his hands quickly",CorrectAnswer: "A",Explanation: "One villager knelt and held his mouth under the waterfall to drink."},</t>
  </si>
  <si>
    <t>{Question: "What did the villager shout angrily after drinking?",OptionA: "It tastes terrible!",OptionB: "Water! Nothing but water!",CorrectAnswer: "B",Explanation: "He shouted angrily, Water! Nothing but water!."},</t>
  </si>
  <si>
    <t>{Question: "What was the liquid that everyone else tasted instead of saké?",OptionA: "Cold water",OptionB: "Warm tea",CorrectAnswer: "A",Explanation: "There was no saké, only cold water."},</t>
  </si>
  <si>
    <t>{Question: "What did the villagers shout, believing they were cheated?",OptionA: "Where is the gold!",OptionB: "We have been tricked!",CorrectAnswer: "B",Explanation: "We have been tricked! shouted the villagers."},</t>
  </si>
  <si>
    <t>{Question: "What did the villagers plan to do to Taro?",OptionA: "Drown him in this waterfall",OptionB: "Make him pay them back",CorrectAnswer: "A",Explanation: "Let us drown him in this waterfall."},</t>
  </si>
  <si>
    <t>{Question: "Where did Taro hide because he was wise enough?",OptionA: "Behind a tree",OptionB: "Behind a rock",CorrectAnswer: "B",Explanation: "Taro had been wise enough to slip behind a rock."},</t>
  </si>
  <si>
    <t>{Question: "How were the villagers speaking as they left the place one by one?",OptionA: "Muttering their anger and disappointment",OptionB: "Shouting happily",CorrectAnswer: "A",Explanation: "Muttering their anger and disappointment, the villagers left the place one by one."},</t>
  </si>
  <si>
    <t>{Question: "What does muttering mean?",OptionA: "Shouting loudly",OptionB: "Speaking unclearly",CorrectAnswer: "B",Explanation: "Muttering means speaking unclearly."},</t>
  </si>
  <si>
    <t>{Question: "What did Taro wonder about after he came out of hiding?",OptionA: "Was the saké a dream",OptionB: "Was the waterfall broken",CorrectAnswer: "A",Explanation: "Was it true, he wondered? Was the saké a dream?."},</t>
  </si>
  <si>
    <t>{Question: "What was the liquid when Taro tasted it again after the villagers left?",OptionA: "Cold water",OptionB: "The same fine saké",CorrectAnswer: "B",Explanation: "Once more he caught a little liquid in his hand and put it to his lips. It was the same fine saké."},</t>
  </si>
  <si>
    <t>{Question: "Who received the delicious saké from the magic waterfall?",OptionA: "The thoughtful son",OptionB: "Everyone who was thirsty",CorrectAnswer: "A",Explanation: "To the thoughtful son, the magic waterfall gave the delicious saké."},</t>
  </si>
  <si>
    <t>{Question: "What did the magic waterfall give to everyone else?",OptionA: "Dirty water",OptionB: "Only cold water",CorrectAnswer: "B",Explanation: "To everyone else, it gave only cold water."},</t>
  </si>
  <si>
    <t>{Question: "Who did the story of Taro and his magic waterfall reach?",OptionA: "The Emperor of Japan",OptionB: "The village headman",CorrectAnswer: "A",Explanation: "The story of Taro and his magic waterfall reached the Emperor of Japan."},</t>
  </si>
  <si>
    <t>{Question: "What action did the Emperor take regarding Taro?",OptionA: "Sent a letter to him",OptionB: "Sent for the young woodcutter",CorrectAnswer: "B",Explanation: "He sent for the young woodcutter."},</t>
  </si>
  <si>
    <t>{Question: "What is the definition of sent for?",OptionA: "Called",OptionB: "Requested",CorrectAnswer: "A",Explanation: "Sent for is defined as called."},</t>
  </si>
  <si>
    <t>{Question: "How many pieces of gold was Taro rewarded with?",OptionA: "Ten pieces of silver",OptionB: "Twenty pieces of gold",CorrectAnswer: "B",Explanation: "He sent for the young woodcutter, and rewarded him with twenty pieces of gold."},</t>
  </si>
  <si>
    <t>{Question: "Why did the Emperor reward Taro?",OptionA: "For having been so good and kind",OptionB: "For showing him the waterfall",CorrectAnswer: "A",Explanation: "For having been so good and kind."},</t>
  </si>
  <si>
    <t>{Question: "What city feature did the Emperor name after Taro?",OptionA: "A new bridge",OptionB: "The most beautiful fountain in the city",CorrectAnswer: "B",Explanation: "Then he named the most beautiful fountain in the city after Taro."},</t>
  </si>
  <si>
    <t>{Question: "What was the Emperors declared purpose in rewarding Taro?",OptionA: "To encourage all children to honour and obey their parents",OptionB: "To make Taro wealthy",CorrectAnswer: "A",Explanation: "This, said the Emperor, was to encourage all children to honour and obey their parents."},</t>
  </si>
  <si>
    <t>{Question: "What does This refer to in the statement This made Taro sadder than ever?",OptionA: "A strong wind that began to blow",OptionB: "Taros inability to buy expensive saké for his father",CorrectAnswer: "B",Explanation: "This refers to Taros inability to buy expensive saké for his father."},</t>
  </si>
  <si>
    <t>{Question: "What does This refer to in the statement This, said the emperor, was to encourage all children?",OptionA: "Rewarding Taro with gold and naming the fountain",OptionB: "Sending for Taro to hear his story",CorrectAnswer: "A",Explanation: "This refers to rewarding Taro with gold and giving the fountain his name."},</t>
  </si>
  <si>
    <t>{Question: "What word rhymes with young according to the rhyming exercise?",OptionA: "Long",OptionB: "Lung",CorrectAnswer: "B",Explanation: "Example: young – lung."},</t>
  </si>
  <si>
    <t>{Question: "What word rhymes with money according to the rhyming exercise?",OptionA: "Sunny",OptionB: "Funny",CorrectAnswer: "A",Explanation: "Example: money – sunny."},</t>
  </si>
  <si>
    <t>{Question: "What is the location of the hillside where Taro lived?",OptionA: "Crowded",OptionB: "Lonely",CorrectAnswer: "B",Explanation: "A young woodcutter lived on a lonely hillside."},</t>
  </si>
  <si>
    <t>{Question: "What adjective describes the woodcutter Taro?",OptionA: "Young",OptionB: "Old",CorrectAnswer: "A",Explanation: "A young woodcutter lived on a lonely hillside."},</t>
  </si>
  <si>
    <t>{Question: "What type of son was Taro?",OptionA: "Lazy",OptionB: "Thoughtful",CorrectAnswer: "B",Explanation: "He was a thoughtful son."},</t>
  </si>
  <si>
    <t>{Question: "Taro worked in what manner?",OptionA: "Hard",OptionB: "Fast",CorrectAnswer: "A",Explanation: "He worked hard."},</t>
  </si>
  <si>
    <t>{Question: "Taro earned what amount of money?",OptionA: "Lots",OptionB: "Little",CorrectAnswer: "B",Explanation: "But earned little money."},</t>
  </si>
  <si>
    <t>{Question: "What adjective describes the waterfall Taro saw?",OptionA: "Beautiful",OptionB: "Large",CorrectAnswer: "A",Explanation: "He saw a beautiful waterfall."},</t>
  </si>
  <si>
    <t>{Question: "What adjective describes the taste of the water Taro found?",OptionA: "Cold",OptionB: "Delicious",CorrectAnswer: "B",Explanation: "He tasted the water and found it delicious."},</t>
  </si>
  <si>
    <t>{Question: "Taro decided to work in what comparative way regarding effort?",OptionA: "Harder than before",OptionB: "Less than before",CorrectAnswer: "A",Explanation: "He decided to work harder than before."},</t>
  </si>
  <si>
    <t>{Question: "How did Taro jump out of bed compared to his routine?",OptionA: "Later than usual",OptionB: "Earlier than usual",CorrectAnswer: "B",Explanation: "Next morning, Taro jumped out of bed earlier than usual."},</t>
  </si>
  <si>
    <t>{Question: "Taro began to chop how much faster?",OptionA: "Even faster",OptionB: "Slightly faster",CorrectAnswer: "A",Explanation: "He began to chop even faster."},</t>
  </si>
  <si>
    <t>{Question: "When did Taro start for work compared to the morning before?",OptionA: "At the same time",OptionB: "Even earlier than the morning before",CorrectAnswer: "B",Explanation: "Next morning, Taro started for work even earlier than the morning before."},</t>
  </si>
  <si>
    <t>{Question: "What is the first tongue-twister provided for speaking activity?",OptionA: "How much wood would a woodchuck chuck",OptionB: "Betty bought a bit of butter",CorrectAnswer: "A",Explanation: "How much wood would a woodchuck chuck if a woodchuck would chuck wood."},</t>
  </si>
  <si>
    <t>{Question: "What two qualities besides being hardworking does the story show Taro possessed?",OptionA: "Rich and healthy",OptionB: "Thoughtful and wise",CorrectAnswer: "B",Explanation: "The story Taros Reward shows that Taro is thoughtful, hardworking and also wise."},</t>
  </si>
  <si>
    <t>{Question: "What caused everyone in the hut to feel very cold?",OptionA: "Strong wind whistling through the cracks",OptionB: "The lack of fire",CorrectAnswer: "A",Explanation: "It whistled through the cracks of the hut and everyone felt very cold."},</t>
  </si>
  <si>
    <t>{Question: "What was Taros face wet with due to his hard work?",OptionA: "Tears",OptionB: "Sweat",CorrectAnswer: "B",Explanation: "His mouth was dry, and his face was wet with sweat."},</t>
  </si>
  <si>
    <t>{Question: "What was Taro thinking of earning extra money for?",OptionA: "The saké to warm the old mans bones",OptionB: "A new jacket",CorrectAnswer: "A",Explanation: "Extra money he must earn to buy the saké to warm the old mans bones."},</t>
  </si>
  <si>
    <t>{Question: "Taro ran in the direction of the rushing water sound because he was what?",OptionA: "Curious",OptionB: "Thirsty",CorrectAnswer: "B",Explanation: "He was thirsty."},</t>
  </si>
  <si>
    <t>{Question: "What did Taro see hidden behind a rock?",OptionA: "A beautiful little waterfall",OptionB: "A stream",CorrectAnswer: "A",Explanation: "Taro saw a beautiful little waterfall hidden behind a rock."},</t>
  </si>
  <si>
    <t>{Question: "What was the old man doing in the middle of the floor after drinking saké?",OptionA: "Stood still",OptionB: "Did a little dance",CorrectAnswer: "B",Explanation: "He did a little dance in the middle of the floor."},</t>
  </si>
  <si>
    <t>{Question: "What action did the old man perform to show his courtesy to the neighbour?",OptionA: "Politely offered her a cup of the saké",OptionB: "Shared his meal",CorrectAnswer: "A",Explanation: "Taros father politely offered her a cup of the saké."},</t>
  </si>
  <si>
    <t>{Question: "What specific liquid did the angry villager shout about?",OptionA: "The water is bad!",OptionB: "Water! Nothing but water!",CorrectAnswer: "B",Explanation: "He shouted angrily, Water! Nothing but water!."},</t>
  </si>
  <si>
    <t>{Question: "What phrase did the villagers shout when they felt cheated?",OptionA: "We have been tricked!",OptionB: "Where is the gold!",CorrectAnswer: "A",Explanation: "We have been tricked! shouted the villagers."},</t>
  </si>
  <si>
    <t>{Question: "What did the Emperor name after Taro in the city?",OptionA: "The largest park",OptionB: "The most beautiful fountain",CorrectAnswer: "B",Explanation: "He named the most beautiful fountain in the city after Taro."},</t>
  </si>
  <si>
    <t>{Question: "What emotion was associated with the word sad in the rhyming exercise list?",OptionA: "Bad",OptionB: "Mad",CorrectAnswer: "A",Explanation: "The rhyming list includes sad and bad."},</t>
  </si>
  <si>
    <t>{Question: "What word rhymes with fast in the rhyming exercise list?",OptionA: "First",OptionB: "Last",CorrectAnswer: "B",Explanation: "The rhyming list includes fast and last."},</t>
  </si>
  <si>
    <t>{Question: "What word rhymes with wood in the rhyming exercise list?",OptionA: "Could",OptionB: "Good",CorrectAnswer: "A",Explanation: "The rhyming list includes wood and could."},</t>
  </si>
  <si>
    <t>{Question: "What word rhymes with sound in the rhyming exercise list?",OptionA: "Ground",OptionB: "Round",CorrectAnswer: "B",Explanation: "The rhyming list includes sound and round."},</t>
  </si>
  <si>
    <t>{Question: "What word rhymes with day in the rhyming exercise list?",OptionA: "Way",OptionB: "Say",CorrectAnswer: "A",Explanation: "The rhyming list includes day and way."},</t>
  </si>
  <si>
    <t>{Question: "What was Taro thinking when he began to chop faster?",OptionA: "Of his thirst",OptionB: "Of the extra money he must earn",CorrectAnswer: "B",Explanation: "Thinking of the extra money he must earn."},</t>
  </si>
  <si>
    <t>{Question: "What was Taro trying to warm for his father with the saké money?",OptionA: "The old mans bones",OptionB: "The old mans house",CorrectAnswer: "A",Explanation: "To warm the old mans bones."},</t>
  </si>
  <si>
    <t>{Question: "Taro dropped his axe and ran toward the sound of rushing water because he was what?",OptionA: "Tired",OptionB: "Thirsty",CorrectAnswer: "B",Explanation: "He was thirsty."},</t>
  </si>
  <si>
    <t>{Question: "What was the taste of the liquid Taro cupped in his hands?",OptionA: "Delicious saké",OptionB: "Cold milk",CorrectAnswer: "A",Explanation: "Always it was the delicious saké instead of cold water."},</t>
  </si>
  <si>
    <t>{Question: "How many swallows of saké caused the old man to stop shivering?",OptionA: "Five swallows",OptionB: "Only one swallow",CorrectAnswer: "B",Explanation: "After only one swallow of the liquid he stopped shivering."},</t>
  </si>
  <si>
    <t>{Question: "How did the neighbour spread the story of the waterfall?",OptionA: "Throughout the whole village",OptionB: "To her friends only",CorrectAnswer: "A",Explanation: "She had spread the story throughout the whole village."},</t>
  </si>
  <si>
    <t>{Question: "How quickly did the visitors empty the pitcher?",OptionA: "In two hours",OptionB: "In less than an hour",CorrectAnswer: "B",Explanation: "In less than an hour the pitcher was empty."},</t>
  </si>
  <si>
    <t>{Question: "What containers were the neighbours carrying besides jars and buckets?",OptionA: "Pitchers",OptionB: "Vases",CorrectAnswer: "A",Explanation: "They were carrying pitchers, jars, buckets."},</t>
  </si>
  <si>
    <t>{Question: "What did the villagers plan to do to Taro?",OptionA: "Make him pay them back",OptionB: "Drown him in this waterfall",CorrectAnswer: "B",Explanation: "Let us drown him in this waterfall."},</t>
  </si>
  <si>
    <t>{Question: "What was the liquid when Taro tasted it again after the villagers left?",OptionA: "The same fine saké",OptionB: "Plain water",CorrectAnswer: "A",Explanation: "It was the same fine saké."},</t>
  </si>
  <si>
    <t>{Question: "What was the Emperors reward to Taro?",OptionA: "A beautiful fountain",OptionB: "Twenty pieces of gold",CorrectAnswer: "B",Explanation: "He rewarded him with twenty pieces of gold."},</t>
  </si>
  <si>
    <t>{Question: "What was the Emperor trying to encourage by rewarding Taro?",OptionA: "Honour and obedience to parents",OptionB: "Wealth seeking",CorrectAnswer: "A",Explanation: "Encourage all children to honour and obey their parents."},</t>
  </si>
  <si>
    <t>{Question: "What word rhymes with axe in the rhyming exercise list?",OptionA: "Box",OptionB: "Wax",CorrectAnswer: "B",Explanation: "The rhyming list includes wax and axe."},</t>
  </si>
  <si>
    <t>{Question: "The story Taros Reward is described as a what?",OptionA: "Japanese story retold",OptionB: "Indian legend",CorrectAnswer: "A",Explanation: "The story is listed as a Japanese story retold."},</t>
  </si>
  <si>
    <t>{Question: "What was the second tongue-twister provided for speaking activity?",OptionA: "How much wood would a woodchuck chuck",OptionB: "Betty bought a bit of butter",CorrectAnswer: "B",Explanation: "Betty bought a bit of butter, but the bit of butter was a little bitter so she bought some better butter to make the bitter butter better."},</t>
  </si>
  <si>
    <t>{Question: "What was the financial situation of Taro despite working hard?",OptionA: "Earned very little money",OptionB: "Earned enough money",CorrectAnswer: "A",Explanation: "He earned very little money."},</t>
  </si>
  <si>
    <t>{Question: "What was the fathers specific wish about saké concerning his health?",OptionA: "It would heal my body",OptionB: "It would do my old heart good",CorrectAnswer: "B",Explanation: "It would warm me and do my old heart good."},</t>
  </si>
  <si>
    <t>{Question: "What physical condition caused Taro to take off his jacket while chopping wood?",OptionA: "He was so warm",OptionB: "He was tired",CorrectAnswer: "A",Explanation: "He was so warm that he had to take off his jacket."},</t>
  </si>
  <si>
    <t>{Question: "What did Taro drop out of his hands when he heard the rushing water?",OptionA: "His jacket",OptionB: "The axe",CorrectAnswer: "B",Explanation: "The axe dropped out of his hands."},</t>
  </si>
  <si>
    <t>{Question: "Taro cupped water in his hands which means he took water as if in a what?",OptionA: "A cup",OptionB: "A pot",CorrectAnswer: "A",Explanation: "Cupped a little in his hands means took some water in his hands (as if in a cup)."},</t>
  </si>
  <si>
    <t>{Question: "What characteristic describes the taste of the liquid as very tasty?",OptionA: "Sweet",OptionB: "Delicious",CorrectAnswer: "B",Explanation: "Delicious means very tasty."},</t>
  </si>
  <si>
    <t>{Question: "What type of pot is a pitcher usually made of?",OptionA: "Mud",OptionB: "Metal",CorrectAnswer: "A",Explanation: "Pitcher: a pot usually made of mud."},</t>
  </si>
  <si>
    <t>{Question: "What action did the neighbour lady perform after drinking the saké and thanking the old man?",OptionA: "Stayed longer",OptionB: "Left in a hurry",CorrectAnswer: "B",Explanation: "She left in a hurry."},</t>
  </si>
  <si>
    <t>{Question: "What word means as if desiring more and more?",OptionA: "Greedily",OptionB: "Quickly",CorrectAnswer: "A",Explanation: "Greedily means as if desiring more and more."},</t>
  </si>
  <si>
    <t>{Question: "Where was Taro when the villagers intended to drown him?",OptionA: "In the hut",OptionB: "Behind a rock",CorrectAnswer: "B",Explanation: "Taro had been wise enough to slip behind a rock."},</t>
  </si>
  <si>
    <t>{Question: "What two words describe the emotions the villagers muttered while leaving?",OptionA: "Anger and disappointment",OptionB: "Sadness and envy",CorrectAnswer: "A",Explanation: "Muttering their anger and disappointment."},</t>
  </si>
  <si>
    <t>{Question: "What was the magic waterfalls reward specifically for the thoughtful son?",OptionA: "Cold water",OptionB: "The delicious saké",CorrectAnswer: "B",Explanation: "The magic waterfall gave the delicious saké."},</t>
  </si>
  <si>
    <t>{Question: "How many pieces of gold was Taro rewarded?",OptionA: "Twenty",OptionB: "Fifty",CorrectAnswer: "A",Explanation: "Rewarded him with twenty pieces of gold."},</t>
  </si>
  <si>
    <t>{Question: "What is common for brothers and sisters to do according to the poem introduction?",OptionA: "Sing",OptionB: "Quarrel",CorrectAnswer: "B",Explanation: "It is common for brothers and sisters to quarrel."},</t>
  </si>
  <si>
    <t>{Question: "The speaker quarrelled with whom?",OptionA: "My brother",OptionB: "My friend",CorrectAnswer: "A",Explanation: "I quarrelled with my brother."},</t>
  </si>
  <si>
    <t>{Question: "What led to the siblings falling out?",OptionA: "Lack of communication",OptionB: "One thing led to another",CorrectAnswer: "B",Explanation: "One thing led to another."},</t>
  </si>
  <si>
    <t>{Question: "What was the nature of the quarrels start?",OptionA: "Slight",OptionB: "Strong",CorrectAnswer: "A",Explanation: "The start of it was slight."},</t>
  </si>
  <si>
    <t>{Question: "What was the nature of the quarrels end (before resolution)?",OptionA: "Weak",OptionB: "Strong",CorrectAnswer: "B",Explanation: "The end of it was strong."},</t>
  </si>
  <si>
    <t>{Question: "What emotion did the siblings feel towards each other during the quarrel?",OptionA: "Hated one another",OptionB: "Disliked one another",CorrectAnswer: "A",Explanation: "We hated one another."},</t>
  </si>
  <si>
    <t>{Question: "What phrase describes the state of the afternoon during the conflict?",OptionA: "Became silent",OptionB: "Turned black",CorrectAnswer: "B",Explanation: "The afternoon turned black."},</t>
  </si>
  <si>
    <t>{Question: "How did the brother initiate the reconciliation?",OptionA: "Thumped me on the back",OptionB: "Shook my hand",CorrectAnswer: "A",Explanation: "Then suddenly my brother Thumped me on the back."},</t>
  </si>
  <si>
    <t>{Question: "What did the brother confess about his actions?",OptionA: "I was right",OptionB: "I was in the wrong",CorrectAnswer: "B",Explanation: "I was in the wrong."},</t>
  </si>
  <si>
    <t>{Question: "Who wrote the poem The Quarrel?",OptionA: "ELEANOR FARJEON",OptionB: "William Blake",CorrectAnswer: "A",Explanation: "The author of the poem is ELEANOR FARJEON."},</t>
  </si>
  <si>
    <t>{Question: "Taro was sad because he earned little money and was what kind of son?",OptionA: "Careless",OptionB: "Thoughtful",CorrectAnswer: "B",Explanation: "He was a thoughtful son."},</t>
  </si>
  <si>
    <t>{Question: "What type of openings did the strong wind whistle through?",OptionA: "Cracks",OptionB: "Windows",CorrectAnswer: "A",Explanation: "It whistled through the cracks of the hut."},</t>
  </si>
  <si>
    <t>{Question: "What did Taro need to take off because he was so warm?",OptionA: "His hat",OptionB: "His jacket",CorrectAnswer: "B",Explanation: "He had to take off his jacket."},</t>
  </si>
  <si>
    <t>{Question: "Taro chopped faster thinking of earning extra money to buy saké to warm what?",OptionA: "The old mans bones",OptionB: "The old mans heart",CorrectAnswer: "A",Explanation: "To warm the old mans bones."},</t>
  </si>
  <si>
    <t>{Question: "What sound made Taro stop chopping?",OptionA: "A sudden shout",OptionB: "Rushing water",CorrectAnswer: "B",Explanation: "What was that sound he heard? Could it be, could it possibly be rushing water?."},</t>
  </si>
  <si>
    <t>{Question: "Taro cupped the liquid in his hands which means he took water as if in a what?",OptionA: "A cup",OptionB: "A small bowl",CorrectAnswer: "A",Explanation: "Cupped a little in his hands means took some water in his hands (as if in a cup)."},</t>
  </si>
  <si>
    <t>{Question: "The old man was delighted after what amount of saké?",OptionA: "A cup full",OptionB: "Only one swallow",CorrectAnswer: "B",Explanation: "After only one swallow of the liquid he stopped shivering."},</t>
  </si>
  <si>
    <t>{Question: "What action did the neighbour lady perform after hearing the story?",OptionA: "Spread the story throughout the whole village",OptionB: "Forgot the story",CorrectAnswer: "A",Explanation: "She had spread the story throughout the whole village."},</t>
  </si>
  <si>
    <t>{Question: "What adjective describes Taros fathers offer to the neighbour?",OptionA: "Hesitantly",OptionB: "Politely",CorrectAnswer: "B",Explanation: "Taros father politely offered her a cup of the saké."},</t>
  </si>
  <si>
    <t>{Question: "How quickly did the visitors empty the pitcher?",OptionA: "In less than an hour",OptionB: "In more than an hour",CorrectAnswer: "A",Explanation: "In less than an hour the pitcher was empty."},</t>
  </si>
  <si>
    <t>{Question: "What was the result of the villagers testing the waterfall?",OptionA: "Delicious saké",OptionB: "Only cold water",CorrectAnswer: "B",Explanation: "There was no saké, only cold water."},</t>
  </si>
  <si>
    <t>{Question: "What phrase describes the emotions of the villagers as they left?",OptionA: "Muttering their anger and disappointment",OptionB: "Shouting their relief",CorrectAnswer: "A",Explanation: "Muttering their anger and disappointment."},</t>
  </si>
  <si>
    <t>{Question: "The magic waterfall gave delicious saké only to whom?",OptionA: "The old man",OptionB: "The thoughtful son",CorrectAnswer: "B",Explanation: "To the thoughtful son."},</t>
  </si>
  <si>
    <t>{Question: "What did the Emperor name after Taro?",OptionA: "The most beautiful fountain",OptionB: "The woodcutters house",CorrectAnswer: "A",Explanation: "He named the most beautiful fountain in the city after Taro."},</t>
  </si>
  <si>
    <t>{Question: "What was the consequence of the brother confessing he was wrong?",OptionA: "The speaker was wrong",OptionB: "He was in the right",CorrectAnswer: "B",Explanation: "So he was in the right."},</t>
  </si>
  <si>
    <t>{Question: "What did the brother declare about the duration of the conflict?",OptionA: "We cant go on all night",OptionB: "We must fight until sunrise",CorrectAnswer: "A",Explanation: "We cant go on all night."},</t>
  </si>
  <si>
    <t>{Question: "The speaker knew the brother was what regarding the argument?",OptionA: "Right",OptionB: "Wrong",CorrectAnswer: "B",Explanation: "I knew he was wrong!."},</t>
  </si>
  <si>
    <t>{Question: "What action did Taro perform due to thirst that led him to the waterfall?",OptionA: "Dropped his axe and ran",OptionB: "Drank stream water",CorrectAnswer: "A",Explanation: "The axe dropped out of his hands and he ran in the direction of the sound."},</t>
  </si>
  <si>
    <t>{Question: "What was the liquid Taro tasted again and again?",OptionA: "Cold water",OptionB: "Delicious saké",CorrectAnswer: "B",Explanation: "Always it was the delicious saké instead of cold water."},</t>
  </si>
  <si>
    <t>{Question: "What physical action did the old man perform in the middle of the floor?",OptionA: "Did a little dance",OptionB: "Stood still",CorrectAnswer: "A",Explanation: "He did a little dance in the middle of the floor."},</t>
  </si>
  <si>
    <t>{Question: "What phrase did the villagers shout when they felt tricked?",OptionA: "We have been deceived",OptionB: "We have been tricked",CorrectAnswer: "B",Explanation: "We have been tricked!."},</t>
  </si>
  <si>
    <t>{Question: "What was the magic waterfalls reward for everyone else besides Taro?",OptionA: "Only cold water",OptionB: "Dirty water",CorrectAnswer: "A",Explanation: "To everyone else, it gave only cold water."},</t>
  </si>
  <si>
    <t>{Question: "How many pieces of gold did the Emperor give Taro?",OptionA: "Ten",OptionB: "Twenty",CorrectAnswer: "B",Explanation: "Rewarded him with twenty pieces of gold."},</t>
  </si>
  <si>
    <t>{Question: "The Emperors reward was intended to encourage children to do what for their parents?",OptionA: "Honour and obey",OptionB: "Work hard for",CorrectAnswer: "A",Explanation: "Honour and obey their parents."},</t>
  </si>
  <si>
    <t>{Question: "What phrase describes the escalation of the quarrel?",OptionA: "They shouted loudly",OptionB: "One thing led to another",CorrectAnswer: "B",Explanation: "One thing led to another."},</t>
  </si>
  <si>
    <t>{Question: "The afternoon during the quarrel was described using what colour/state?",OptionA: "Turned black",OptionB: "Turned cold",CorrectAnswer: "A",Explanation: "The afternoon turned black."},</t>
  </si>
  <si>
    <t>{Question: "How did the brother signal the end of the conflict?",OptionA: "Gave a signal",OptionB: "Thumped me on the back",CorrectAnswer: "B",Explanation: "Thumped me on the back."},</t>
  </si>
  <si>
    <t>{Question: "What was the state of Taros mouth after chopping wood?",OptionA: "Dry",OptionB: "Wet",CorrectAnswer: "A",Explanation: "His mouth was dry."},</t>
  </si>
  <si>
    <t>{Question: "Taro decided to work harder to earn money to buy saké to warm the old mans what?",OptionA: "Feet",OptionB: "Bones",CorrectAnswer: "B",Explanation: "To warm the old mans bones."},</t>
  </si>
  <si>
    <t>{Question: "What was the object Taro quickly filled with the delicious saké?",OptionA: "Pitcher",OptionB: "Cup",CorrectAnswer: "A",Explanation: "Taro quickly filled the pitcher he had with him."},</t>
  </si>
  <si>
    <t>{Question: "What term means a pot usually made of mud?",OptionA: "Jar",OptionB: "Pitcher",CorrectAnswer: "B",Explanation: "Pitcher is defined as a pot usually made of mud."},</t>
  </si>
  <si>
    <t>{Question: "What action did the old man perform to show his courtesy to the neighbour?",OptionA: "Politely offered her a cup of the saké",OptionB: "Shared his hut",CorrectAnswer: "A",Explanation: "Taros father politely offered her a cup of the saké."},</t>
  </si>
  <si>
    <t>{Question: "What action is described by cupped a little in his hands?",OptionA: "Drank from a river",OptionB: "Took some water in his hands (as if in a cup)",CorrectAnswer: "B",Explanation: "Cupped a little in his hands means took some water in his hands (as if in a cup)."},</t>
  </si>
  <si>
    <t>{Question: "What type of noise was associated with the wind passing through the cracks?",OptionA: "Whistling sound",OptionB: "Loud roar",CorrectAnswer: "A",Explanation: "Whistled through: passed through with a whistling sound."},</t>
  </si>
  <si>
    <t>{Question: "How did Taro react to the expense of saké?",OptionA: "Made Taro angry",OptionB: "Made Taro sadder than ever",CorrectAnswer: "B",Explanation: "This made Taro sadder than ever."},</t>
  </si>
  <si>
    <t>{Question: "Where did Taro make his way to earlier than usual?",OptionA: "The forest",OptionB: "The village",CorrectAnswer: "A",Explanation: "Made his way to the forest."},</t>
  </si>
  <si>
    <t>{Question: "What was Taro doing when he was wise enough to slip behind a rock?",OptionA: "Seeing how things were going",OptionB: "Drinking water",CorrectAnswer: "A",Explanation: "When he saw how things were going."},</t>
  </si>
  <si>
    <t>{Question: "The Emperor rewarded Taro for being so good and what other quality?",OptionA: "Humble",OptionB: "Kind",CorrectAnswer: "B",Explanation: "For having been so good and kind."},</t>
  </si>
  <si>
    <t>{Question: "What did the brother claim about the argument?",OptionA: "He said he was right",OptionB: "He said he was wrong",CorrectAnswer: "A",Explanation: "He said he was right."},</t>
  </si>
  <si>
    <t>{Question: "What phrase means that the speaker and brother stopped being friendly?",OptionA: "We broke up",OptionB: "We fell out",CorrectAnswer: "B",Explanation: "And somehow we fell out."},</t>
  </si>
  <si>
    <t>{Question: "What was the brothers statement regarding the duration of the fight?",OptionA: "We cant go on all night",OptionB: "We must resolve this tomorrow",CorrectAnswer: "A",Explanation: "We cant go on all night."},</t>
  </si>
  <si>
    <t>{Question: "What word rhymes with chop in the rhyming exercise list?",OptionA: "Top",OptionB: "Stop",CorrectAnswer: "B",Explanation: "The rhyming list includes chop and stop."},</t>
  </si>
  <si>
    <t>{Question: "What word rhymes with bad in the rhyming exercise list?",OptionA: "Sad",OptionB: "Mad",CorrectAnswer: "A",Explanation: "The rhyming list includes sad and bad."},</t>
  </si>
  <si>
    <t>{Question: "What word rhymes with round in the rhyming exercise list?",OptionA: "Found",OptionB: "Sound",CorrectAnswer: "B",Explanation: "The rhyming list includes sound and round."},</t>
  </si>
  <si>
    <t>{Question: "Taro worked hard to earn money because he wanted to give his parents what?",OptionA: "Everything they needed",OptionB: "A new house",CorrectAnswer: "A",Explanation: "He wanted to give his old parents everything they needed."},</t>
  </si>
  <si>
    <t>{Question: "What was the state of Taros face after chopping wood?",OptionA: "Dry",OptionB: "Wet with sweat",CorrectAnswer: "B",Explanation: "His face was wet with sweat."},</t>
  </si>
  <si>
    <t>{Question: "Taro was so warm that he had to perform what action?",OptionA: "Take off his jacket",OptionB: "Stop working",CorrectAnswer: "A",Explanation: "He had to take off his jacket."},</t>
  </si>
  <si>
    <t>{Question: "Taro dropped his axe because he was what?",OptionA: "Tired",OptionB: "Thirsty",CorrectAnswer: "B",Explanation: "He was thirsty."},</t>
  </si>
  <si>
    <t>{Question: "Taro quickly filled his pitcher with what specific liquid?",OptionA: "The delicious saké",OptionB: "Water",CorrectAnswer: "A",Explanation: "Taro quickly filled the pitcher he had with him."},</t>
  </si>
  <si>
    <t>{Question: "What action did the old man perform in the middle of the floor after drinking saké?",OptionA: "Sat down",OptionB: "Did a little dance",CorrectAnswer: "B",Explanation: "He did a little dance in the middle of the floor."},</t>
  </si>
  <si>
    <t>{Question: "What phrase describes the emotions of the villagers as they left?",OptionA: "Muttering their anger and disappointment",OptionB: "Shouting their failures",CorrectAnswer: "A",Explanation: "Muttering their anger and disappointment."},</t>
  </si>
  <si>
    <t>{Question: "What was the Emperors reward to Taro besides gold?",OptionA: "Giving him land",OptionB: "Naming the beautiful fountain after him",CorrectAnswer: "B",Explanation: "He named the most beautiful fountain in the city after Taro."},</t>
  </si>
  <si>
    <t>{Question: "What word describes the start of the quarrel?",OptionA: "Slight",OptionB: "Strong",CorrectAnswer: "A",Explanation: "The start of it was slight."},</t>
  </si>
  <si>
    <t>{Question: "The siblings felt what emotion toward one another during the quarrel?",OptionA: "Disliked",OptionB: "Hated",CorrectAnswer: "B",Explanation: "We hated one another."},</t>
  </si>
  <si>
    <t>{Question: "What physical action did the brother perform to signal the end of the conflict?",OptionA: "Thumped me on the back",OptionB: "Hugged me",CorrectAnswer: "A",Explanation: "Thumped me on the back."},</t>
  </si>
  <si>
    <t>{Question: "What two words describe the huts openings that the wind whistled through?",OptionA: "Wide cracks",OptionB: "Narrow gaps/openings",CorrectAnswer: "B",Explanation: "Cracks are defined as narrow gaps/openings."},</t>
  </si>
  <si>
    <t>{Question: "Taro was sadder than ever because saké was what?",OptionA: "Very expensive",OptionB: "Too cheap",CorrectAnswer: "A",Explanation: "The heart-warming drink called saké was very expensive."},</t>
  </si>
  <si>
    <t>{Question: "What was the sound Taro heard that made him stop chopping?",OptionA: "A bird song",OptionB: "Rushing water",CorrectAnswer: "B",Explanation: "Could it be, could it possibly be rushing water?."},</t>
  </si>
  <si>
    <t>{Question: "What was the liquid Taro tasted again and again?",OptionA: "Delicious saké",OptionB: "Cold water",CorrectAnswer: "A",Explanation: "Always it was the delicious saké instead of cold water."},</t>
  </si>
  <si>
    <t>{Question: "What did the old man stop doing after only one swallow of the liquid?",OptionA: "Talking",OptionB: "Shivering",CorrectAnswer: "B",Explanation: "He stopped shivering."},</t>
  </si>
  <si>
    <t>{Question: "What type of pot is a pitcher usually made of?",OptionA: "Mud",OptionB: "Glass",CorrectAnswer: "A",Explanation: "Pitcher is defined as a pot usually made of mud."},</t>
  </si>
  <si>
    <t>{Question: "The magic waterfall gave cold water to whom?",OptionA: "Taro",OptionB: "Everyone else",CorrectAnswer: "B",Explanation: "To everyone else, it gave only cold water."},</t>
  </si>
  <si>
    <t>{Question: "What was the purpose of the Emperors reward?",OptionA: "To encourage all children to honour and obey their parents",OptionB: "To make Taro famous",CorrectAnswer: "A",Explanation: "To encourage all children to honour and obey their parents."},</t>
  </si>
  <si>
    <t>{Question: "The quarreling siblings knew they could not continue the fight for how long?",OptionA: "All day",OptionB: "All night",CorrectAnswer: "B",Explanation: "We cant go on all night."},</t>
  </si>
  <si>
    <t>{Question: "What quality describes the end of the quarrel?",OptionA: "Strong",OptionB: "Slight",CorrectAnswer: "A",Explanation: "The end of it was strong."},</t>
  </si>
  <si>
    <t>{Question: "What two adjectives describe Taros parents who lived with him?",OptionA: "Young",OptionB: "Old",CorrectAnswer: "B",Explanation: "Wanted to give his old parents everything they needed."},</t>
  </si>
  <si>
    <t>{Question: "What phrase describes the movement of the wind through the hut?",OptionA: "Whistled through",OptionB: "Blew past",CorrectAnswer: "A",Explanation: "It whistled through the cracks of the hut."},</t>
  </si>
  <si>
    <t>{Question: "Taros decision to work harder was to earn extra money to buy saké to warm what?",OptionA: "The fathers hands",OptionB: "The old mans bones",CorrectAnswer: "B",Explanation: "To warm the old mans bones."},</t>
  </si>
  <si>
    <t>{Question: "What was Taros face covered in after chopping wood?",OptionA: "Sweat",OptionB: "Dirt",CorrectAnswer: "A",Explanation: "His face was wet with sweat."},</t>
  </si>
  <si>
    <t>{Question: "Taro cupped the liquid in his hands as if in a what?",OptionA: "A glass",OptionB: "A cup",CorrectAnswer: "B",Explanation: "As if in a cup."},</t>
  </si>
  <si>
    <t>{Question: "How did the neighbour drink the saké?",OptionA: "Greedily",OptionB: "Slowly",CorrectAnswer: "A",Explanation: "The lady drank it greedily."},</t>
  </si>
  <si>
    <t>{Question: "What containers were the neighbours carrying to hold the magic saké?",OptionA: "Small cups",OptionB: "Pitchers, jars, buckets",CorrectAnswer: "B",Explanation: "Anything they could find to hold the magic saké."},</t>
  </si>
  <si>
    <t>{Question: "What did the angry villagers threaten to do to Taro?",OptionA: "Drown him in this waterfall",OptionB: "Beat him",CorrectAnswer: "A",Explanation: "Let us drown him in this waterfall."},</t>
  </si>
  <si>
    <t>{Question: "What was the Emperors reward to Taro in pieces of gold?",OptionA: "Fifty pieces",OptionB: "Twenty pieces",CorrectAnswer: "B",Explanation: "Rewarded him with twenty pieces of gold."},</t>
  </si>
  <si>
    <t>{Question: "The quarrel was between the speaker and whom?",OptionA: "My brother",OptionB: "My friend",CorrectAnswer: "A",Explanation: "I quarrelled with my brother."},</t>
  </si>
  <si>
    <t>{Question: "What confession did the brother make that resolved the quarrel?",OptionA: "He was sorry",OptionB: "I was in the wrong",CorrectAnswer: "B",Explanation: "I was in the wrong."},</t>
  </si>
  <si>
    <t>{Question: "What was the woodcutter Taros emotional state when he earned very little money?",OptionA: "Sad",OptionB: "Angry",CorrectAnswer: "A",Explanation: "This made him sad."},</t>
  </si>
  <si>
    <t>{Question: "Taro decided to work in what comparative way regarding effort?",OptionA: "Less than before",OptionB: "Harder than before",CorrectAnswer: "B",Explanation: "He decided to work harder than before."},</t>
  </si>
  <si>
    <t>{Question: "What was the destination Taro made his way to in the morning?",OptionA: "The forest",OptionB: "The village",CorrectAnswer: "A",Explanation: "Made his way to the forest."},</t>
  </si>
  <si>
    <t>{Question: "Taro saw a beautiful little waterfall hidden where?",OptionA: "Behind a bush",OptionB: "Behind a rock",CorrectAnswer: "B",Explanation: "Taro saw a beautiful little waterfall hidden behind a rock."},</t>
  </si>
  <si>
    <t>{Question: "What was the taste of the liquid that Taro drank again and again?",OptionA: "Delicious saké",OptionB: "Cold water",CorrectAnswer: "A",Explanation: "Always it was the delicious saké instead of cold water."},</t>
  </si>
  <si>
    <t>{Question: "What action did the old man perform in the middle of the floor?",OptionA: "A loud song",OptionB: "A little dance",CorrectAnswer: "B",Explanation: "He did a little dance in the middle of the floor."},</t>
  </si>
  <si>
    <t>{Question: "What word is defined as a pot usually made of mud?",OptionA: "Pitcher",OptionB: "Jar",CorrectAnswer: "A",Explanation: "Pitcher is defined as a pot usually made of mud."},</t>
  </si>
  <si>
    <t>{Question: "The neighbour spread the story throughout the whole village by what time?",OptionA: "By sunset",OptionB: "By nightfall",CorrectAnswer: "B",Explanation: "By nightfall she had spread the story throughout the whole village."},</t>
  </si>
  <si>
    <t>{Question: "What was the final state of the pitcher after the visitors?",OptionA: "Empty",OptionB: "Full",CorrectAnswer: "A",Explanation: "The pitcher was empty."},</t>
  </si>
  <si>
    <t>{Question: "What was Taros action when he saw how things were going at the waterfall?",OptionA: "Ran into the forest",OptionB: "Slipped behind a rock",CorrectAnswer: "B",Explanation: "Taro had been wise enough to slip behind a rock."},</t>
  </si>
  <si>
    <t>{Question: "What quality of Taro was emphasized as the reason the magic waterfall rewarded him?",OptionA: "Thoughtful",OptionB: "Hardworking",CorrectAnswer: "A",Explanation: "To the thoughtful son."},</t>
  </si>
  <si>
    <t>{Question: "What did the Emperor name the most beautiful fountain after?",OptionA: "The old man",OptionB: "Taro",CorrectAnswer: "B",Explanation: "He named the most beautiful fountain in the city after Taro."},</t>
  </si>
  <si>
    <t>{Question: "What did the brother claim about his position in the argument?",OptionA: "He was right",OptionB: "He was wrong",CorrectAnswer: "A",Explanation: "He said he was right."},</t>
  </si>
  <si>
    <t>{Question: "What was the physical location of Taro and his parents when the wind started to blow?",OptionA: "In a corner of their hut",OptionB: "In the centre of the hut",CorrectAnswer: "A",Explanation: "Sitting in a corner of their hut."},</t>
  </si>
  <si>
    <t>{Question: "The expensive saké was described as what type of drink?",OptionA: "Cold",OptionB: "Heart-warming",CorrectAnswer: "B",Explanation: "The heart-warming drink called saké was very expensive."},</t>
  </si>
  <si>
    <t>{Question: "What phrase describes Taro going to the forest?",OptionA: "Made his way to",OptionB: "Jumped to",CorrectAnswer: "A",Explanation: "Made his way to the forest."},</t>
  </si>
  <si>
    <t>{Question: "What caused Taro to feel so warm he took off his jacket?",OptionA: "A fire in the hut",OptionB: "Chopping and cutting as the sun climbed",CorrectAnswer: "B",Explanation: "He chopped and cut, chopped and cut as the sun climbed, and soon he was so warm that he had to take off his jacket."},</t>
  </si>
  <si>
    <t>{Question: "What sound was Taro surprised to hear in that part of the forest?",OptionA: "Rushing stream",OptionB: "A whistling wind",CorrectAnswer: "A",Explanation: "Taro could not remember ever seeing or hearing a rushing stream in that part of the forest."},</t>
  </si>
  <si>
    <t>{Question: "How did the old man react immediately after drinking the saké?",OptionA: "He danced",OptionB: "He stopped shivering",CorrectAnswer: "B",Explanation: "After only one swallow of the liquid he stopped shivering."},</t>
  </si>
  <si>
    <t>{Question: "What was the action of the lady when drinking the saké?",OptionA: "Greedily",OptionB: "Reluctantly",CorrectAnswer: "A",Explanation: "The lady drank it greedily."},</t>
  </si>
  <si>
    <t>{Question: "What did Taro intend to do first of all the next morning?",OptionA: "Go to the village",OptionB: "Go to the waterfall",CorrectAnswer: "B",Explanation: "He intended first of all to go to the waterfall."},</t>
  </si>
  <si>
    <t>{Question: "What did the villagers angrily shout after tasting the water?",OptionA: "Nothing but water!",OptionB: "The water is bad!",CorrectAnswer: "A",Explanation: "Shouted angrily, Water! Nothing but water!."},</t>
  </si>
  <si>
    <t>{Question: "The magic waterfall rewarded Taro with saké but gave cold water to whom?",OptionA: "The old man",OptionB: "Everyone else",CorrectAnswer: "B",Explanation: "To everyone else, it gave only cold water."},</t>
  </si>
  <si>
    <t>{Question: "What was the Emperors final action regarding Taros status?",OptionA: "Named the most beautiful fountain after him",OptionB: "Gave him a new job",CorrectAnswer: "A",Explanation: "He named the most beautiful fountain in the city after Taro."},</t>
  </si>
  <si>
    <t>{Question: "What was the condition of the afternoon during the peak of the quarrel?",OptionA: "Turned silent",OptionB: "Turned black",CorrectAnswer: "B",Explanation: "The afternoon turned black."},</t>
  </si>
  <si>
    <t>{Question: "What phrase means that the speaker and brother fell out?",OptionA: "We fell out",OptionB: "We got angry",CorrectAnswer: "A",Explanation: "Somehow we fell out."},</t>
  </si>
  <si>
    <t>{Question: "The young woodcutter Taro lived with his mother and father on a what?",OptionA: "Busy street",OptionB: "Lonely hillside",CorrectAnswer: "B",Explanation: "Taro lived with his mother and father on a lonely hillside."},</t>
  </si>
  <si>
    <t>{Question: "What did the strong wind whistle through?",OptionA: "The cracks of the hut",OptionB: "The ceiling",CorrectAnswer: "A",Explanation: "It whistled through the cracks of the hut."},</t>
  </si>
  <si>
    <t>{Question: "What made Taro sadder than ever?",OptionA: "His hard work",OptionB: "The inability to buy expensive saké for his father",CorrectAnswer: "B",Explanation: "Taros inability to buy expensive saké for his father."},</t>
  </si>
  <si>
    <t>{Question: "What was the state of Taros mouth and face after chopping faster?",OptionA: "Dry mouth, wet face with sweat",OptionB: "Wet mouth, dry face",CorrectAnswer: "A",Explanation: "His mouth was dry, and his face was wet with sweat."},</t>
  </si>
  <si>
    <t>{Question: "What sound was Taro surprised to hear in the forest?",OptionA: "A loud thump",OptionB: "Rushing water",CorrectAnswer: "B",Explanation: "Could it be, could it possibly be rushing water?."},</t>
  </si>
  <si>
    <t>{Question: "What action did Taro perform with the liquid near his lips?",OptionA: "Tasted it again and again",OptionB: "Poured it out",CorrectAnswer: "A",Explanation: "He tasted it again and again."},</t>
  </si>
  <si>
    <t>{Question: "What phrase describes the old mans emotion when he received the saké?",OptionA: "Happy for the visitor",OptionB: "Delighted with the saké",CorrectAnswer: "B",Explanation: "The old man was delighted with the saké."},</t>
  </si>
  <si>
    <t>{Question: "How did the neighbour drink the saké?",OptionA: "Greedily",OptionB: "Sipping slowly",CorrectAnswer: "A",Explanation: "The lady drank it greedily."},</t>
  </si>
  <si>
    <t>{Question: "The neighbour spread the story throughout the whole village by what time?",OptionA: "Noon",OptionB: "Nightfall",CorrectAnswer: "B",Explanation: "By nightfall she had spread the story throughout the whole village."},</t>
  </si>
  <si>
    <t>{Question: "How long did the villagers mutter their anger and disappointment?",OptionA: "As they left the place one by one",OptionB: "Until Taro reappeared",CorrectAnswer: "A",Explanation: "Muttering their anger and disappointment, the villagers left the place one by one."},</t>
  </si>
  <si>
    <t>{Question: "The Emperor rewarded Taro with twenty pieces of what?",OptionA: "Silver",OptionB: "Gold",CorrectAnswer: "B",Explanation: "Rewarded him with twenty pieces of gold."},</t>
  </si>
  <si>
    <t>{Question: "What did the brother do suddenly to the speakers back?",OptionA: "Thumped me",OptionB: "Patted me",CorrectAnswer: "A",Explanation: "Thumped me on the back."},</t>
  </si>
  <si>
    <t>{Question: "What did the old man wish for to warm him and do his old heart good?",OptionA: "A wool blanket",OptionB: "A cup of saké",CorrectAnswer: "B",Explanation: "I wish I had a cup of saké."},</t>
  </si>
  <si>
    <t>{Question: "What did Taro have to remove due to heat while working?",OptionA: "His jacket",OptionB: "His boots",CorrectAnswer: "A",Explanation: "He had to take off his jacket."},</t>
  </si>
  <si>
    <t>{Question: "Taro decided to work in what comparative way regarding effort?",OptionA: "Wiser than before",OptionB: "Harder than before",CorrectAnswer: "B",Explanation: "He decided to work harder than before."},</t>
  </si>
  <si>
    <t>{Question: "What was the object Taro saw hidden behind a rock?",OptionA: "A beautiful little waterfall",OptionB: "A deep stream",CorrectAnswer: "A",Explanation: "Taro saw a beautiful little waterfall hidden behind a rock."},</t>
  </si>
  <si>
    <t>{Question: "Taro quickly filled what object with the saké?",OptionA: "A small pail",OptionB: "The pitcher",CorrectAnswer: "B",Explanation: "Taro quickly filled the pitcher he had with him."},</t>
  </si>
  <si>
    <t>{Question: "What action did the old man perform in the middle of the floor?",OptionA: "A little dance",OptionB: "A little jump",CorrectAnswer: "A",Explanation: "He did a little dance in the middle of the floor."},</t>
  </si>
  <si>
    <t>{Question: "Who politely offered the neighbour a cup of saké?",OptionA: "Taro",OptionB: "Taros father",CorrectAnswer: "B",Explanation: "Taros father politely offered her a cup of the saké."},</t>
  </si>
  <si>
    <t>{Question: "The long procession of visitors to the woodcutters house took what action regarding the saké?",OptionA: "Took a sip",OptionB: "Drank it all",CorrectAnswer: "A",Explanation: "Each man took a sip of the saké."},</t>
  </si>
  <si>
    <t>{Question: "What was Taro wise enough to do when the villagers were angry?",OptionA: "Run away home",OptionB: "Slip behind a rock",CorrectAnswer: "B",Explanation: "Taro had been wise enough to slip behind a rock."},</t>
  </si>
  <si>
    <t>{Question: "What did Taro finally conclude about who was in the right in the quarrel?",OptionA: "So he was in the right",OptionB: "The speaker was in the right",CorrectAnswer: "A",Explanation: "So he was in the right."},</t>
  </si>
  <si>
    <t>{Question: "The Emperor rewarded Taro with what for being so good and kind?",OptionA: "A large garden",OptionB: "Twenty pieces of gold",CorrectAnswer: "B",Explanation: "Rewarded him with twenty pieces of gold."},</t>
  </si>
  <si>
    <t>{Question: "What word rhymes with money in the rhyming exercise list?",OptionA: "Sunny",OptionB: "Funny",CorrectAnswer: "A",Explanation: "The rhyming list includes money and sunny."},</t>
  </si>
  <si>
    <t>{Question: "What phrase describes the water Taro heard?",OptionA: "Quiet stream",OptionB: "Rushing water",CorrectAnswer: "B",Explanation: "Could it be, could it possibly be rushing water?."},</t>
  </si>
  <si>
    <t>{Question: "What word describes the start of the quarrel?",OptionA: "Slight",OptionB: "Sudden",CorrectAnswer: "A",Explanation: "The start of it was slight."},</t>
  </si>
  <si>
    <t>{Question: "What did the Emperor name the most beautiful fountain after?",OptionA: "The Queen",OptionB: "Taro",CorrectAnswer: "B",Explanation: "He named the most beautiful fountain in the city after Taro."},</t>
  </si>
  <si>
    <t>{Question: "What did the brother confess that ended the quarrel?",OptionA: "I was in the wrong",OptionB: "I was right",CorrectAnswer: "A",Explanation: "I was in the wrong."},</t>
  </si>
  <si>
    <t>{Question: "What was the quality of Taros work?",OptionA: "Very little",OptionB: "Very hard",CorrectAnswer: "B",Explanation: "Though he worked very hard."},</t>
  </si>
  <si>
    <t>{Question: "What did Taro need to earn money for?",OptionA: "To buy his old father some saké",OptionB: "To repair the hut",CorrectAnswer: "A",Explanation: "How do I get a little saké for my poor old father?."},</t>
  </si>
  <si>
    <t>{Question: "What was Taros face wet with when he decided to chop faster?",OptionA: "Tears",OptionB: "Sweat",CorrectAnswer: "B",Explanation: "His face was wet with sweat."},</t>
  </si>
  <si>
    <t>{Question: "What was the liquid Taro cupped in his hands always?",OptionA: "Delicious saké",OptionB: "Cold milk",CorrectAnswer: "A",Explanation: "Always it was the delicious saké instead of cold water."},</t>
  </si>
  <si>
    <t>{Question: "What did Taro fill quickly and hurry home with?",OptionA: "A bucket",OptionB: "The pitcher",CorrectAnswer: "B",Explanation: "Taro quickly filled the pitcher he had with him and hurried home."},</t>
  </si>
  <si>
    <t>{Question: "What did the neighbour lady spread throughout the village?",OptionA: "The story of the magic waterfall",OptionB: "The location of the gold",CorrectAnswer: "A",Explanation: "She had spread the story throughout the whole village."},</t>
  </si>
  <si>
    <t>{Question: "What did the neighbours bring to the waterfall besides pitchers and buckets?",OptionA: "Bottles",OptionB: "Jars",CorrectAnswer: "B",Explanation: "They were carrying pitchers, jars, buckets."},</t>
  </si>
  <si>
    <t>{Question: "What was the destination of the villagers who muttered their anger?",OptionA: "Away from the place",OptionB: "To the Emperor",CorrectAnswer: "A",Explanation: "The villagers left the place one by one."},</t>
  </si>
  <si>
    <t>{Question: "What was the final status of the brother in The Quarrel?",OptionA: "Wrong",OptionB: "In the right",CorrectAnswer: "B",Explanation: "So he was in the right."},</t>
  </si>
  <si>
    <t>{Question: "What was Taros fathers wish about saké concerning his heart?",OptionA: "It would do my old heart good",OptionB: "It would make him younger",CorrectAnswer: "A",Explanation: "Do my old heart good."},</t>
  </si>
  <si>
    <t>{Question: "What phrase describes the start of the quarrel?",OptionA: "Strong",OptionB: "Slight",CorrectAnswer: "B",Explanation: "The start of it was slight."},</t>
  </si>
  <si>
    <t>{Question: "What was Taros reward intended to encourage in children?",OptionA: "Honour and obey their parents",OptionB: "Wealth seeking",CorrectAnswer: "A",Explanation: "To encourage all children to honour and obey their parents."},</t>
  </si>
  <si>
    <t>{Question: "What nationality was Kalpana Chawla, described in the story?",OptionA: "Indo-Canadian",OptionB: "Indian–American",CorrectAnswer: "B",Explanation: "Kalpana Chawla was an Indian–American woman in space"},</t>
  </si>
  <si>
    <t>{Question: "In what year was Kalpana Chawla part of the international crew aboard the U.S. Space Shuttle Columbia?",OptionA: "1997",OptionB: "2003",CorrectAnswer: "A",Explanation: "In 1997, Kalpana Chawla was part of the international crew aboard the U.S. Space Shuttle, Columbia"},</t>
  </si>
  <si>
    <t>{Question: "What distinction did Kalpana Chawla achieve by going into space?",OptionA: "First Asian woman in space",OptionB: "First woman born in India to go into space",CorrectAnswer: "B",Explanation: "She became the first woman born in India to go into space"},</t>
  </si>
  <si>
    <t>{Question: "What was the outcome of Kalpana Chawlas second mission in Columbia?",OptionA: "Ended in tragedy",OptionB: "Completed successfully",CorrectAnswer: "A",Explanation: "Sadly, the second mission in Columbia ended in tragedy"},</t>
  </si>
  <si>
    <t>{Question: "What distinguishes a space shuttle from a rocket?",OptionA: "It can fly faster",OptionB: "It is made for repeated space travel",CorrectAnswer: "B",Explanation: "A space shuttle is a spacecraft that is made for repeated space travel (unlike a rocket)"},</t>
  </si>
  <si>
    <t>{Question: "What event occurred to the U.S. Space Shuttle Columbia as it streaked over Texas?",OptionA: "Broke into flames",OptionB: "Lost steering control",CorrectAnswer: "A",Explanation: "U.S. Space Shuttle Columbia broke into flames"},</t>
  </si>
  <si>
    <t>{Question: "What was the date of the Columbia tragedy?",OptionA: "Friday, 16 January 2003",OptionB: "Saturday, 1 February 2003",CorrectAnswer: "B",Explanation: "The tragedy occurred on Saturday, 1 February 2003"},</t>
  </si>
  <si>
    <t>{Question: "How many people were killed on board the Columbia?",OptionA: "Seven",OptionB: "Six",CorrectAnswer: "A",Explanation: "The disaster resulted in killing all seven on board"},</t>
  </si>
  <si>
    <t>{Question: "What time did the shuttle lose contact with NASA?",OptionA: "About 10 a.m. (20.30 hrs IST)",OptionB: "About 9 a.m. (19.30 hrs IST)",CorrectAnswer: "B",Explanation: "The shuttle lost contact with NASA at about 9 a.m. (19.30 hrs IST) as it came in for landing"},</t>
  </si>
  <si>
    <t>{Question: "At what approximate altitude was the shuttle flying when ground control lost contact?",OptionA: "Over 200,000 feet",OptionB: "Over 100,000 feet",CorrectAnswer: "A",Explanation: "It was flying at an altitude of over 200,000 feet when ground control lost contact with the shuttle"},</t>
  </si>
  <si>
    <t>{Question: "What was the speed of the shuttle when ground control lost contact?",OptionA: "Over 10,000 km. per hour",OptionB: "Over 20,000 km. per hour",CorrectAnswer: "B",Explanation: "The shuttle was travelling at over 20,000 km. per hour when ground control lost contact"},</t>
  </si>
  <si>
    <t>{Question: "When did Columbia lift off for its final tragic mission?",OptionA: "37637",OptionB: "37653",CorrectAnswer: "A",Explanation: "Columbia had lifted off on 16 January 2003, from the Kennedy Space Center, Florida"},</t>
  </si>
  <si>
    <t>{Question: "Where did Columbia lift off from?",OptionA: "Houston, Texas",OptionB: "Kennedy Space Center, Florida",CorrectAnswer: "B",Explanation: "Columbia had lifted off from the Kennedy Space Center, Florida"},</t>
  </si>
  <si>
    <t>{Question: "How many days did Columbia stay in orbit for that mission?",OptionA: "16 days",OptionB: "15 days",CorrectAnswer: "A",Explanation: "It had stayed in orbit for 16 days"},</t>
  </si>
  <si>
    <t>{Question: "How many experiments did the seven-member crew conduct?",OptionA: "100 experiments",OptionB: "80 experiments",CorrectAnswer: "B",Explanation: "The seven-member crew conducted 80 experiments"},</t>
  </si>
  <si>
    <t>{Question: "What number flight was this mission for Columbia?",OptionA: "28th space flight",OptionB: "100th space flight",CorrectAnswer: "A",Explanation: "This was Columbias 28th space flight"},</t>
  </si>
  <si>
    <t>{Question: "How many total flights was the shuttle said to be good for?",OptionA: "50 flights",OptionB: "100 flights",CorrectAnswer: "B",Explanation: "The shuttle was said to be good for 100 flights"},</t>
  </si>
  <si>
    <t>{Question: "Where was Kalpana Chawla born as a child, where she never dreamed of crossing the frontiers of space?",OptionA: "Karnal",OptionB: "Chandigarh",CorrectAnswer: "A",Explanation: "Kalpana Chawla was a child in Karnal"},</t>
  </si>
  <si>
    <t>{Question: "What was the requirement for Kalpana to attend engineering college?",OptionA: "She passed the entrance exam",OptionB: "Her parents allowed her",CorrectAnswer: "B",Explanation: "It was enough that her parents allowed her to attend engineering college"},</t>
  </si>
  <si>
    <t>{Question: "What school did Kalpana graduate from?",OptionA: "Tagore School",OptionB: "Kennedy School",CorrectAnswer: "A",Explanation: "She graduated from Tagore School"},</t>
  </si>
  <si>
    <t>{Question: "What was Kalpanas first university degree?",OptionA: "Master of Science degree in physics",OptionB: "Bachelor of Science degree in aeronautical engineering",CorrectAnswer: "B",Explanation: "She obtained a Bachelor of Science degree in aeronautical engineering"},</t>
  </si>
  <si>
    <t>{Question: "What was the reaction from her father regarding her pursuit of a masters degree in the US?",OptionA: "Great opposition",OptionB: "Great support",CorrectAnswer: "A",Explanation: "She went for a masters degree to the United States of America against great opposition from her father"},</t>
  </si>
  <si>
    <t>{Question: "What was Kalpanas highest earned degree?",OptionA: "D.Sc. in aerodynamics",OptionB: "Ph.D. in aerospace engineering",CorrectAnswer: "B",Explanation: "She later earned her Ph.D. in aerospace engineering"},</t>
  </si>
  <si>
    <t>{Question: "Where did Kalpana Chawla blast off from for her successful mission in space?",OptionA: "Cape Canaveral, Florida",OptionB: "Kennedy Space Center, Texas",CorrectAnswer: "A",Explanation: "She was the first Indian–American woman astronaut to blast off from the launch pad at Cape Canaveral, Florida"},</t>
  </si>
  <si>
    <t>{Question: "Where was Kalpana Chawlas family from India cheering from?",OptionA: "Karnal",OptionB: "Kennedy Space Center",CorrectAnswer: "B",Explanation: "Her family from India cheered along with staff at the Kennedy Space Center"},</t>
  </si>
  <si>
    <t>{Question: "Where was Kalpana Chawla born specifically?",OptionA: "Karnal, Haryana",OptionB: "Chandigarh, Punjab",CorrectAnswer: "A",Explanation: "Kalpana was born in Karnal, Haryana"},</t>
  </si>
  <si>
    <t>{Question: "What was Kalpana Chawlas legal status in the US?",OptionA: "Permanent resident",OptionB: "Naturalised U.S. citizen",CorrectAnswer: "B",Explanation: "She was a naturalised U.S. citizen"},</t>
  </si>
  <si>
    <t>{Question: "Who was Kalpana Chawla married to?",OptionA: "Flight instructor Jean-Pierre Harrison",OptionB: "Engineer Sanjay Kumar",CorrectAnswer: "A",Explanation: "She was married to flight instructor Jean-Pierre Harrison"},</t>
  </si>
  <si>
    <t>{Question: "What types of aircraft was Kalpana licensed to fly besides gliders and seaplanes?",OptionA: "Helicopters and jets",OptionB: "Single and multi-engine land airplanes",CorrectAnswer: "B",Explanation: "She was licensed to fly single and multi-engine land airplanes"},</t>
  </si>
  <si>
    <t>{Question: "What additional qualification did Kalpana Chawla possess related to flying?",OptionA: "Certified flight instructor",OptionB: "Commercial airline pilot",CorrectAnswer: "A",Explanation: "She was also a certified flight instructor"},</t>
  </si>
  <si>
    <t>{Question: "After qualifying as a pilot, what challenge did Kalpana begin to consider?",OptionA: "Starting her own flight school",OptionB: "Applying to NASAs space shuttle program",CorrectAnswer: "B",Explanation: "Kalpana began to consider applying to NASAs space shuttle program"},</t>
  </si>
  <si>
    <t>{Question: "What was Kalpanas first job title when hired at NASA?",OptionA: "Research scientist",OptionB: "Certified flight instructor",CorrectAnswer: "A",Explanation: "She was first hired as a research scientist at NASA"},</t>
  </si>
  <si>
    <t>{Question: "In what year was Kalpana selected by NASA for training as an astronaut?",OptionA: "1997",OptionB: "1994",CorrectAnswer: "B",Explanation: "In 1994 she was selected by NASA for training as an astronaut"},</t>
  </si>
  <si>
    <t>{Question: "When asked about being a woman in her field, what did Kalpana say she never thought about?",OptionA: "That I was a woman, or a person from a small city, or a different country",OptionB: "That I would fail",CorrectAnswer: "A",Explanation: "She replied, I really never, ever thought, while pursuing my studies or doing anything else, that I was a woman, or a person from a small city, or a different country"},</t>
  </si>
  <si>
    <t>{Question: "What did Kalpana say about her dreams?",OptionA: "I had unique dreams",OptionB: "I pretty much had my dreams like anyone else and I followed them",CorrectAnswer: "B",Explanation: "I pretty much had my dreams like anyone else and I followed them"},</t>
  </si>
  <si>
    <t>{Question: "What was the duration of Kalpanas first space mission in Columbia?",OptionA: "15 days, 16 hours and 34 minutes",OptionB: "16 days, 15 hours and 34 minutes",CorrectAnswer: "A",Explanation: "Kalpanas first space mission in the space shuttle, Columbia, was 15 days, 16 hours and 34 minutes long"},</t>
  </si>
  <si>
    <t>{Question: "How many times did Kalpana go around the earth during her first mission?",OptionA: "100 times",OptionB: "252 times",CorrectAnswer: "B",Explanation: "During this time she went around the earth 252 times"},</t>
  </si>
  <si>
    <t>{Question: "What total distance did Kalpana travel during her first mission?",OptionA: "10.45 million kilometres",OptionB: "10.54 million kilometres",CorrectAnswer: "A",Explanation: "She travelled 10.45 million kilometres!"},</t>
  </si>
  <si>
    <t>{Question: "Besides Kalpana Chawla, what nationalities were represented in the crew of her first mission?",OptionA: "A Russian and a Canadian astronaut",OptionB: "A Japanese and a Ukranian astronaut",CorrectAnswer: "B",Explanation: "The crew included a Japanese and a Ukranian astronaut"},</t>
  </si>
  <si>
    <t>{Question: "What experiment did the crew perform involving plants?",OptionA: "Pollinating plants to observe food growth in space",OptionB: "Growing corn in space",CorrectAnswer: "A",Explanation: "The crew performed experiments such as pollinating plants to observe food growth in space"},</t>
  </si>
  <si>
    <t>{Question: "What other two types of tests did the crew conduct?",OptionA: "Tests for building stronger shuttles and better sensors",OptionB: "Tests for making stronger metals and faster computer chips",CorrectAnswer: "B",Explanation: "Tests for making stronger metals and faster computer chips"},</t>
  </si>
  <si>
    <t>{Question: "What was the price tag for all the experiments conducted during the mission?",OptionA: "About 56 million dollars",OptionB: "About 56 billion dollars",CorrectAnswer: "A",Explanation: "All experiments were for a price tag of about 56 million dollars"},</t>
  </si>
  <si>
    <t>{Question: "What was the reaction in Karnal when the news about the Columbia disaster broke?",OptionA: "Sadness and acceptance",OptionB: "Shock and disbelief",CorrectAnswer: "B",Explanation: "There was shock and disbelief in Karnal"},</t>
  </si>
  <si>
    <t>{Question: "How did thousands of households in Karnal spend the night of the disaster?",OptionA: "Sleepless night glued to their television sets",OptionB: "Gathered at the town square",CorrectAnswer: "A",Explanation: "Thousands of households stayed glued to their television sets in the hope that Kalpana and the crew had somehow survived"},</t>
  </si>
  <si>
    <t>{Question: "What three areas of knowledge does a journalist suggest an astronaut needs to know a lot about?",OptionA: "History, geography, chemistry",OptionB: "Biology, astrophysics, to aeronautical engineering",CorrectAnswer: "B",Explanation: "You need to know a lot about everything, from biology to astrophysics to aeronautical engineering"},</t>
  </si>
  <si>
    <t>{Question: "What type of knowledge is required for an astronaut in the age of super-specialisation?",OptionA: "Encyclopaedic knowledge",OptionB: "Basic knowledge",CorrectAnswer: "A",Explanation: "You must have encyclopaedic knowledge to be an astronaut"},</t>
  </si>
  <si>
    <t>{Question: "How is Kalpana Chawlas achievement described by the journalist?",OptionA: "Interesting",OptionB: "Awe-inspiring",CorrectAnswer: "B",Explanation: "Her achievement is awe-inspiring"},</t>
  </si>
  <si>
    <t>{Question: "The story of Kalpana Chawla, a girl from a small town who touched the skies, became what for millions of young Indians?",OptionA: "An inspiration",OptionB: "A warning",CorrectAnswer: "A",Explanation: "The story of Kalpana Chawla had become an inspiration"},</t>
  </si>
  <si>
    <t>{Question: "What did Kalpana send a message from the space shuttle to?",OptionA: "Students across India",OptionB: "Students of her college in Chandigarh",CorrectAnswer: "B",Explanation: "She sent a message from aboard the space shuttle, Columbia, to students of her college in Chandigarh"},</t>
  </si>
  <si>
    <t>{Question: "What three things did Kalpana say students need to find the path from dreams to success?",OptionA: "Vision, courage, and a great journey",OptionB: "Money, luck, and dedication",CorrectAnswer: "A",Explanation: "May you have the vision to find it, the courage to get onto it… Wishing you a great journey"},</t>
  </si>
  <si>
    <t>{Question: "How is the space tragedy described by the news report?",OptionA: "Expected",OptionB: "Unprecedented",CorrectAnswer: "B",Explanation: "In an unprecedented space tragedy"},</t>
  </si>
  <si>
    <t>{Question: "What word means a sad accident of a kind that has never happened before in space?",OptionA: "Unprecedented space tragedy",OptionB: "Awe-inspiring event",CorrectAnswer: "A",Explanation: "Unprecedented space tragedy is defined as a sad accident of a kind that has never happened before in space"},</t>
  </si>
  <si>
    <t>{Question: "What term refers to a person with the correct qualification to teach people to fly planes?",OptionA: "Astronaut trainer",OptionB: "Certified flight instructor",CorrectAnswer: "B",Explanation: "Certified flight instructor refers to a person with the correct qualification to teach people to fly planes"},</t>
  </si>
  <si>
    <t>{Question: "What phrase means a set of jobs to be done in space by a group?",OptionA: "Space mission",OptionB: "Space flight",CorrectAnswer: "A",Explanation: "Space mission is defined as a set of jobs to be done in space by a group"},</t>
  </si>
  <si>
    <t>{Question: "What type of knowledge is defined as having knowledge of a wide variety of subjects?",OptionA: "Super specialisation",OptionB: "Encyclopaedic knowledge",CorrectAnswer: "B",Explanation: "Encyclopaedic knowledge is defined as having knowledge of a wide variety of subjects"},</t>
  </si>
  <si>
    <t>{Question: "What phrase is defined as something that causes feelings of respect and wonder?",OptionA: "Awe-inspiring",OptionB: "Troublesome",CorrectAnswer: "A",Explanation: "Awe-inspiring is defined as something that causes feelings of respect and wonder"},</t>
  </si>
  <si>
    <t>{Question: "What phrase is defined as nowadays, in these times?",OptionA: "In those days",OptionB: "In this age",CorrectAnswer: "B",Explanation: "In this age is defined as nowadays, in these times"},</t>
  </si>
  <si>
    <t>{Question: "What phrase is defined as great expertise in a limited field or a particular subject?",OptionA: "Super specialisation",OptionB: "Encyclopaedic knowledge",CorrectAnswer: "A",Explanation: "Super specialisation is defined as great expertise in a limited field or a particular subject"},</t>
  </si>
  <si>
    <t>{Question: "What is the British spelling of the word airplane?",OptionA: "Airplanne",OptionB: "Aeroplane",CorrectAnswer: "B",Explanation: "The American spelling is airplane, while the British spelling is aeroplane"},</t>
  </si>
  <si>
    <t>{Question: "What is the British spelling of the word program?",OptionA: "Programme",OptionB: "Programms",CorrectAnswer: "A",Explanation: "The American spelling is program, while the British spelling is programme"},</t>
  </si>
  <si>
    <t>{Question: "What must be added to the word identified to make its opposite?",OptionA: "Dis-",OptionB: "Un-",CorrectAnswer: "B",Explanation: "We add un- to make opposites, so identified becomes unidentified"},</t>
  </si>
  <si>
    <t>{Question: "What is the opposite of controlled?",OptionA: "Uncontrolled",OptionB: "Discontrolled",CorrectAnswer: "A",Explanation: "The opposite of controlled is uncontrolled"},</t>
  </si>
  <si>
    <t>{Question: "What is the opposite of attended?",OptionA: "Distended",OptionB: "Unattended",CorrectAnswer: "B",Explanation: "The opposite of attended is unattended"},</t>
  </si>
  <si>
    <t>{Question: "What is the opposite of successful?",OptionA: "Unsuccessful",OptionB: "Missuccessful",CorrectAnswer: "A",Explanation: "The opposite of successful is unsuccessful"},</t>
  </si>
  <si>
    <t>{Question: "What is the opposite of important?",OptionA: "Nonimportant",OptionB: "Unimportant",CorrectAnswer: "B",Explanation: "The opposite of important is unimportant"},</t>
  </si>
  <si>
    <t>{Question: "What is the opposite of educated?",OptionA: "Uneducated",OptionB: "Miseducated",CorrectAnswer: "A",Explanation: "The opposite of educated is uneducated"},</t>
  </si>
  <si>
    <t>{Question: "What is the opposite of interesting?",OptionA: "Disinteresting",OptionB: "Uninteresting",CorrectAnswer: "B",Explanation: "The opposite of interesting is uninteresting"},</t>
  </si>
  <si>
    <t>{Question: "What is the opposite of qualified?",OptionA: "Unqualified",OptionB: "Disqualified",CorrectAnswer: "A",Explanation: "The opposite of qualified is unqualified"},</t>
  </si>
  <si>
    <t>{Question: "What is the opposite of trained?",OptionA: "Distrained",OptionB: "Untrained",CorrectAnswer: "B",Explanation: "The opposite of trained is untrained"},</t>
  </si>
  <si>
    <t>{Question: "What is the opposite of answerable?",OptionA: "Unanswerable",OptionB: "Disanswerable",CorrectAnswer: "A",Explanation: "The opposite of answerable is unanswerable"},</t>
  </si>
  <si>
    <t>{Question: "What is the American spelling of colour?",OptionA: "Coloor",OptionB: "Color",CorrectAnswer: "B",Explanation: "Color is the American spelling of British colour"},</t>
  </si>
  <si>
    <t>{Question: "What is the American spelling of labour?",OptionA: "Labor",OptionB: "Labore",CorrectAnswer: "A",Explanation: "Labor is the American spelling of British labour"},</t>
  </si>
  <si>
    <t>{Question: "What is the American spelling of traveller?",OptionA: "Travellor",OptionB: "Traveler",CorrectAnswer: "B",Explanation: "Traveler is the American spelling of British traveller"},</t>
  </si>
  <si>
    <t>{Question: "What is the American spelling of counsellor?",OptionA: "Counselor",OptionB: "Counsellor",CorrectAnswer: "A",Explanation: "Counselor is the American spelling of British counsellor"},</t>
  </si>
  <si>
    <t>{Question: "What is the American spelling of centre?",OptionA: "Centree",OptionB: "Center",CorrectAnswer: "B",Explanation: "Center is the American spelling of British centre"},</t>
  </si>
  <si>
    <t>{Question: "What is the British spelling of theater?",OptionA: "Theatre",OptionB: "Theatr",CorrectAnswer: "A",Explanation: "Theatre is the British spelling of American theater"},</t>
  </si>
  <si>
    <t>{Question: "What is the British spelling of organize?",OptionA: "Organaize",OptionB: "Organise",CorrectAnswer: "B",Explanation: "Organise is the British spelling of American organize"},</t>
  </si>
  <si>
    <t>{Question: "What is the British spelling of realize?",OptionA: "Realise",OptionB: "Realize",CorrectAnswer: "A",Explanation: "Realise is the British spelling of American realize"},</t>
  </si>
  <si>
    <t>{Question: "What is the British spelling of defense?",OptionA: "Defensce",OptionB: "Defence",CorrectAnswer: "B",Explanation: "Defence is the British spelling of American defense"},</t>
  </si>
  <si>
    <t>{Question: "What is the American spelling of offence?",OptionA: "Offense",OptionB: "Offencee",CorrectAnswer: "A",Explanation: "Offense is the American spelling of British offence"},</t>
  </si>
  <si>
    <t>{Question: "What phrase in the story means broke into pieces?",OptionA: "Lifted off",OptionB: "Broke apart",CorrectAnswer: "B",Explanation: "Broke apart is a phrase used in the news report"},</t>
  </si>
  <si>
    <t>{Question: "What phrase means flew quickly over?",OptionA: "Streaked over",OptionB: "Lifted off",CorrectAnswer: "A",Explanation: "Columbia broke apart in flames as it streaked over Texas"},</t>
  </si>
  <si>
    <t>{Question: "What phrase means started its flight?",OptionA: "Blasted off",OptionB: "Lifted off",CorrectAnswer: "B",Explanation: "Columbia had lifted off on 16 January 2003"},</t>
  </si>
  <si>
    <t>{Question: "What phrase means launched into space?",OptionA: "Blast off",OptionB: "Go on",CorrectAnswer: "A",Explanation: "She was the first Indian–American woman astronaut to blast off"},</t>
  </si>
  <si>
    <t>{Question: "What phrase means continued or happened?",OptionA: "Carry on",OptionB: "Went on",CorrectAnswer: "B",Explanation: "This phrase is listed in the exercise"},</t>
  </si>
  <si>
    <t>{Question: "What phrase means followed your dreams?",OptionA: "Carry on",OptionB: "Go on",CorrectAnswer: "A",Explanation: "People around Kalpana encouraged her and said If thats what you want to do, carry on"},</t>
  </si>
  <si>
    <t>{Question: "What phrase means expressed happiness loudly?",OptionA: "Went on",OptionB: "Cheered along",CorrectAnswer: "B",Explanation: "Her family from India cheered along with staff at the Kennedy Space Center"},</t>
  </si>
  <si>
    <t>{Question: "What phrase means on the spacecraft?",OptionA: "On board",OptionB: "Aboard",CorrectAnswer: "A",Explanation: "On board is listed in the exercise as a phrase"},</t>
  </si>
  <si>
    <t>{Question: "What word describes the tragedy regarding previous occurrences?",OptionA: "Common",OptionB: "Unprecedented",CorrectAnswer: "B",Explanation: "The tragedy was described as unprecedented"},</t>
  </si>
  <si>
    <t>{Question: "Where did the Columbia break apart?",OptionA: "Over Texas",OptionB: "Over Florida",CorrectAnswer: "A",Explanation: "Columbia broke apart in flames as it streaked over Texas"},</t>
  </si>
  <si>
    <t>{Question: "What term means a sad accident of a kind that has never happened before in space?",OptionA: "Minor glitch",OptionB: "Unprecedented space tragedy",CorrectAnswer: "B",Explanation: "Unprecedented space tragedy is defined as a sad accident of a kind that has never happened before in space"},</t>
  </si>
  <si>
    <t>{Question: "What three things constitute Beauty that is seen?",OptionA: "Sunlight, trees, the birds",OptionB: "Rain, wind sighing, good deeds",CorrectAnswer: "A",Explanation: "Beauty is seen In the sunlight, The trees, the birds"},</t>
  </si>
  <si>
    <t>{Question: "What agricultural product is mentioned as an example of visible beauty?",OptionA: "Wheat growing",OptionB: "Corn growing",CorrectAnswer: "B",Explanation: "Beauty is seen in Corn growing"},</t>
  </si>
  <si>
    <t>{Question: "What activities of people are mentioned as visible beauty?",OptionA: "Working or dancing for their harvest",OptionB: "Sleeping or resting",CorrectAnswer: "A",Explanation: "Beauty is seen in people working Or dancing for their harvest"},</t>
  </si>
  <si>
    <t>{Question: "What natural phenomenon constitutes Beauty that is heard in the night?",OptionA: "Birds chirping, sun rising",OptionB: "Wind sighing, rain falling",CorrectAnswer: "B",Explanation: "Beauty is heard In the night, Wind sighing, rain falling"},</t>
  </si>
  <si>
    <t>{Question: "What human activity is mentioned as audible beauty?",OptionA: "A singer chanting",OptionB: "A drummer playing",CorrectAnswer: "A",Explanation: "Beauty is heard in Or a singer chanting Anything in earnest"},</t>
  </si>
  <si>
    <t>{Question: "What two internal attributes constitute Beauty that is in yourself?",OptionA: "Wealth, fame",OptionB: "Good deeds, happy thoughts",CorrectAnswer: "B",Explanation: "Beauty is in yourself. Good deeds, happy thoughts"},</t>
  </si>
  <si>
    <t>{Question: "What do the good deeds and happy thoughts do that shows beauty?",OptionA: "Repeat themselves in your dreams, work, and rest",OptionB: "Are seen by others",CorrectAnswer: "A",Explanation: "That repeat themselves In your dreams, In your work, And even in your rest"},</t>
  </si>
  <si>
    <t>{Question: "Who is the author of the poem Beauty?",OptionA: "Kalpana Chawla",OptionB: "E-YEH-SHURE",CorrectAnswer: "B",Explanation: "The author of the poem is E-YEH-SHURE"},</t>
  </si>
  <si>
    <t>{Question: "What is described as beautiful that is heard in the night?",OptionA: "Wind sighing",OptionB: "The sun rising",CorrectAnswer: "A",Explanation: "Beauty is heard In the night, Wind sighing"},</t>
  </si>
  <si>
    <t>{Question: "What does a singer chant in earnest that is considered audible beauty?",OptionA: "Only poetry",OptionB: "Anything",CorrectAnswer: "B",Explanation: "Or a singer chanting Anything in earnest"},</t>
  </si>
  <si>
    <t>{Question: "In what three states are internal thoughts and deeds repeated?",OptionA: "Dreams, work, and rest",OptionB: "Waking, running, and jumping",CorrectAnswer: "A",Explanation: "In your dreams, In your work, And even in your rest"},</t>
  </si>
  <si>
    <t>{Question: "What phrase related to corn growing is used in the poem?",OptionA: "Corn is growing",OptionB: "Corn growing",CorrectAnswer: "B",Explanation: "The phrase used is corn growing"},</t>
  </si>
  <si>
    <t>{Question: "What phrase related to peoples actions is used in the poem?",OptionA: "People working or dancing",OptionB: "People who are working or dancing",CorrectAnswer: "A",Explanation: "The phrase used is people working Or dancing for their harvest"},</t>
  </si>
  <si>
    <t>{Question: "What phrase related to wind is used in the poem?",OptionA: "Wind that is sighing",OptionB: "Wind sighing",CorrectAnswer: "B",Explanation: "The phrase used is Wind sighing"},</t>
  </si>
  <si>
    <t>{Question: "What phrase related to rain is used in the poem?",OptionA: "Rain falling",OptionB: "Rain that is falling",CorrectAnswer: "A",Explanation: "The phrase used is rain falling"},</t>
  </si>
  <si>
    <t>{Question: "What phrase related to a singers action is used in the poem?",OptionA: "A singer who is chanting",OptionB: "A singer chanting",CorrectAnswer: "B",Explanation: "The phrase used is A singer chanting"},</t>
  </si>
  <si>
    <t>{Question: "Kalpana Chawla was born in Karnal, which is located in which state?",OptionA: "Haryana",OptionB: "Punjab",CorrectAnswer: "A",Explanation: "Kalpana was born in Karnal, Haryana"},</t>
  </si>
  <si>
    <t>{Question: "What US state is the Kennedy Space Center located in?",OptionA: "Texas",OptionB: "Florida",CorrectAnswer: "B",Explanation: "Columbia lifted off from the Kennedy Space Center, Florida"},</t>
  </si>
  <si>
    <t>{Question: "Who was Kalpana Chawla married to?",OptionA: "Jean-Pierre Harrison",OptionB: "Sunil Williams",CorrectAnswer: "A",Explanation: "She was married to flight instructor Jean-Pierre Harrison"},</t>
  </si>
  <si>
    <t>{Question: "What did Kalpana earn her Ph.D. in?",OptionA: "Aeronautical engineering",OptionB: "Aerospace engineering",CorrectAnswer: "B",Explanation: "She earned her Ph.D. in aerospace engineering"},</t>
  </si>
  <si>
    <t>{Question: "What specific type of airplane was Kalpana licensed to fly besides multi-engine land airplanes?",OptionA: "Single-engine land airplanes",OptionB: "Twin-engine jets",CorrectAnswer: "A",Explanation: "Licensed to fly single and multi-engine land airplanes"},</t>
  </si>
  <si>
    <t>{Question: "What type of seaplane was Kalpana licensed to fly?",OptionA: "Multi-engine seaplanes",OptionB: "Single-engine seaplanes",CorrectAnswer: "B",Explanation: "Licensed to fly single-engine seaplanes"},</t>
  </si>
  <si>
    <t>{Question: "How much did the experiments on Kalpanas first mission cost?",OptionA: "About 56 million dollars",OptionB: "About 56 thousand dollars",CorrectAnswer: "A",Explanation: "Experiments were for a price tag of about 56 million dollars"},</t>
  </si>
  <si>
    <t>{Question: "What city in Haryana spent a sleepless night after the Columbia disaster?",OptionA: "Panchkula",OptionB: "Karnal",CorrectAnswer: "B",Explanation: "The town of Karnal spent a sleepless night"},</t>
  </si>
  <si>
    <t>{Question: "The ability to be an astronaut requires knowledge from biology to what advanced field of study?",OptionA: "Astrophysics",OptionB: "Philosophy",CorrectAnswer: "A",Explanation: "Knowledge is required from biology to astrophysics"},</t>
  </si>
  <si>
    <t>{Question: "Kalpana Chawlas message was sent from aboard the space shuttle to students of her college located in which city?",OptionA: "Karnal",OptionB: "Chandigarh",CorrectAnswer: "B",Explanation: "Message sent to students of her college in Chandigarh"},</t>
  </si>
  <si>
    <t>{Question: "What must one have the vision to find, according to Kalpanas message?",OptionA: "The path from dreams to success",OptionB: "The hidden treasures of space",CorrectAnswer: "A",Explanation: "May you have the vision to find the path from dreams to success"},</t>
  </si>
  <si>
    <t>{Question: "What must one have the courage to do, according to Kalpanas message?",OptionA: "To challenge authority",OptionB: "To get onto the path to success",CorrectAnswer: "B",Explanation: "The courage to get onto it"},</t>
  </si>
  <si>
    <t>{Question: "What phrase means a steep, high rock?",OptionA: "Cliff",OptionB: "Canyon",CorrectAnswer: "A",Explanation: "Cliff is defined as a steep, high rock"},</t>
  </si>
  <si>
    <t>{Question: "How many crew members were on board the Columbia when it broke apart?",OptionA: "Six",OptionB: "Seven",CorrectAnswer: "B",Explanation: "Killing all seven on board"},</t>
  </si>
  <si>
    <t>{Question: "What altitude was the Columbia flying at when it lost contact with NASA?",OptionA: "Over 200,000 feet",OptionB: "Exactly 200,000 feet",CorrectAnswer: "A",Explanation: "Flying at an altitude of over 200,000 feet"},</t>
  </si>
  <si>
    <t>{Question: "The Columbia was travelling at over 20,000 km. per hour as it came in for what?",OptionA: "Take-off",OptionB: "Landing",CorrectAnswer: "B",Explanation: "As it came in for landing"},</t>
  </si>
  <si>
    <t>{Question: "What type of engineering did Kalpana first obtain a Bachelor of Science degree in?",OptionA: "Aeronautical engineering",OptionB: "Aerospace engineering",CorrectAnswer: "A",Explanation: "Bachelor of Science degree in aeronautical engineering"},</t>
  </si>
  <si>
    <t>{Question: "Kalpana was licensed to fly gliders and what specific type of land airplane?",OptionA: "Triple-engine",OptionB: "Single-engine",CorrectAnswer: "B",Explanation: "Licensed to fly single and multi-engine land airplanes"},</t>
  </si>
  <si>
    <t>{Question: "Kalpana was hired as a research scientist before being selected for what?",OptionA: "NASAs astronaut training",OptionB: "Flight instructor school",CorrectAnswer: "A",Explanation: "She was first hired as a research scientist at NASA, then selected for training as an astronaut"},</t>
  </si>
  <si>
    <t>{Question: "The crew performed an experiment to observe food growth by doing what to plants?",OptionA: "Watering them",OptionB: "Pollinating them",CorrectAnswer: "B",Explanation: "Experiments such as pollinating plants to observe food growth in space"},</t>
  </si>
  <si>
    <t>{Question: "The crew performed tests for making what types of computer components faster?",OptionA: "Computer chips",OptionB: "Computer screens",CorrectAnswer: "A",Explanation: "Tests for making faster computer chips"},</t>
  </si>
  <si>
    <t>{Question: "What was the Lions proposed course of action upon smelling the Man [Context Clue]?",OptionA: "We should stay still",OptionB: "Wed better run for it or well be in trouble",CorrectAnswer: "B",Explanation: "Wed better run for it or well be in trouble"},</t>
  </si>
  <si>
    <t>{Question: "What does beauty that is seen involve besides corn growing and people working?",OptionA: "The sunlight, the trees, the birds",OptionB: "The sound of rain falling",CorrectAnswer: "A",Explanation: "Beauty is seen In the sunlight, The trees, the birds, Corn growing and people working"},</t>
  </si>
  <si>
    <t>{Question: "What is heard in the night as a form of beauty?",OptionA: "People talking",OptionB: "Wind sighing",CorrectAnswer: "B",Explanation: "Beauty is heard In the night, Wind sighing"},</t>
  </si>
  <si>
    <t>{Question: "What internal characteristic repeats itself in dreams as a form of beauty?",OptionA: "Good deeds",OptionB: "Good food",CorrectAnswer: "A",Explanation: "Good deeds That repeat themselves In your dreams"},</t>
  </si>
  <si>
    <t>{Question: "The Lion struck the ground angrily with his paw, with such force that what occurred [Context Clue]?",OptionA: "The ground shook",OptionB: "A hole formed there",CorrectAnswer: "B",Explanation: "A hole formed there"},</t>
  </si>
  <si>
    <t>{Question: "How is the tragedy in space described in the news report?",OptionA: "Unprecedented",OptionB: "Common",CorrectAnswer: "A",Explanation: "In an unprecedented space tragedy"},</t>
  </si>
  <si>
    <t>{Question: "What term is defined as having knowledge of a wide variety of subjects?",OptionA: "Specialized knowledge",OptionB: "Encyclopaedic knowledge",CorrectAnswer: "B",Explanation: "Encyclopaedic knowledge is having knowledge of a wide variety of subjects"},</t>
  </si>
  <si>
    <t>{Question: "What is the British spelling for the word center?",OptionA: "Centre",OptionB: "Centree",CorrectAnswer: "A",Explanation: "The British spelling is centre"},</t>
  </si>
  <si>
    <t>{Question: "What is the American spelling for the word colour?",OptionA: "Colure",OptionB: "Color",CorrectAnswer: "B",Explanation: "The American spelling is color"},</t>
  </si>
  <si>
    <t>{Question: "What type of degree did Kalpana pursue in the United States against her fathers opposition?",OptionA: "Masters degree",OptionB: "Bachelors degree",CorrectAnswer: "A",Explanation: "She went for a masters degree to the United States of America"},</t>
  </si>
  <si>
    <t>{Question: "How did Kalpana describe the people around her regarding her dreams?",OptionA: "They sometimes discouraged me",OptionB: "They always encouraged me",CorrectAnswer: "B",Explanation: "People who were around me, fortunately, always encouraged me"},</t>
  </si>
  <si>
    <t>{Question: "The crew of the Columbia conducted 80 experiments before it began what?",OptionA: "Its downward journey",OptionB: "Its upward ascent",CorrectAnswer: "A",Explanation: "Conducted 80 experiments before it began its downward journey"},</t>
  </si>
  <si>
    <t>{Question: "Where was Kalpana Chawla born?",OptionA: "Florida",OptionB: "Karnal",CorrectAnswer: "B",Explanation: "Kalpana was born in Karnal"},</t>
  </si>
  <si>
    <t>{Question: "Who was Kalpana Chawlas husband?",OptionA: "Jean-Pierre Harrison",OptionB: "Captain Smith",CorrectAnswer: "A",Explanation: "Married to flight instructor Jean-Pierre Harrison"},</t>
  </si>
  <si>
    <t>{Question: "What types of planes was Kalpana licensed to fly besides gliders?",OptionA: "Jets and helicopters",OptionB: "Land airplanes and seaplanes",CorrectAnswer: "B",Explanation: "Licensed to fly single and multi-engine land airplanes, single-engine seaplanes"},</t>
  </si>
  <si>
    <t>{Question: "What was Kalpanas first job at NASA?",OptionA: "Research scientist",OptionB: "Astronaut",CorrectAnswer: "A",Explanation: "She was first hired as a research scientist at NASA"},</t>
  </si>
  <si>
    <t>{Question: "The cost of the experiments in Kalpanas first mission was approximately how many dollars?",OptionA: "10 million",OptionB: "56 million",CorrectAnswer: "B",Explanation: "Price tag of about 56 million dollars"},</t>
  </si>
  <si>
    <t>{Question: "What specific structure is named after Taro [Context Clue]?",OptionA: "The most beautiful fountain in the city",OptionB: "A mountain in the city",CorrectAnswer: "A",Explanation: "He named the most beautiful fountain in the city after Taro"},</t>
  </si>
  <si>
    <t>{Question: "What natural feature is mentioned as a place where beauty is seen?",OptionA: "The walls",OptionB: "The trees",CorrectAnswer: "B",Explanation: "Beauty is seen In the sunlight, The trees"},</t>
  </si>
  <si>
    <t>{Question: "What audible beauty is described as happening in the night?",OptionA: "Rain falling",OptionB: "Leaves rustling",CorrectAnswer: "A",Explanation: "Beauty is heard In the night, Wind sighing, rain falling"},</t>
  </si>
  <si>
    <t>{Question: "What internal quality repeats in your work as a form of beauty?",OptionA: "Good fortune",OptionB: "Happy thoughts",CorrectAnswer: "B",Explanation: "Happy thoughts That repeat themselves In your work"},</t>
  </si>
  <si>
    <t>{Question: "What phrase in the poem is shortened from corn that is growing?",OptionA: "Corn growing",OptionB: "Growing corn",CorrectAnswer: "A",Explanation: "Corn growing is shortened from corn that is growing"},</t>
  </si>
  <si>
    <t>{Question: "The Lions movement of backing away was described as what [Context Clue]?",OptionA: "Very quickly",OptionB: "Very quietly",CorrectAnswer: "B",Explanation: "He began to back away very quietly"},</t>
  </si>
  <si>
    <t>{Question: "What word is defined as having knowledge of a wide variety of subjects?",OptionA: "Encyclopaedic",OptionB: "Comprehensive",CorrectAnswer: "A",Explanation: "Encyclopaedic knowledge is having knowledge of a wide variety of subjects"},</t>
  </si>
  <si>
    <t>{Question: "The Columbia broke apart in flames as it streaked over what U.S. state?",OptionA: "Florida",OptionB: "Texas",CorrectAnswer: "B",Explanation: "As it streaked over Texas towards its landing strip"},</t>
  </si>
  <si>
    <t>{Question: "What time in IST did the shuttle lose contact with NASA?",OptionA: "19.30 hrs IST",OptionB: "09.00 hrs IST",CorrectAnswer: "A",Explanation: "Lost contact with NASA at about 9 a.m. (19.30 hrs 1ST)"},</t>
  </si>
  <si>
    <t>{Question: "What type of degree did Kalpana obtain in aeronautical engineering?",OptionA: "Master of Arts",OptionB: "Bachelor of Science",CorrectAnswer: "B",Explanation: "A Bachelor of Science degree in aeronautical engineering"},</t>
  </si>
  <si>
    <t>{Question: "What was Kalpana Chawla licensed to fly besides gliders?",OptionA: "Single-engine seaplanes",OptionB: "Air balloons",CorrectAnswer: "A",Explanation: "Licensed to fly single-engine seaplanes"},</t>
  </si>
  <si>
    <t>{Question: "What did Kalpana apply to NASA for after qualifying as a pilot?",OptionA: "Flight teaching post",OptionB: "Space shuttle program",CorrectAnswer: "B",Explanation: "Applying to NASAs space shuttle program"},</t>
  </si>
  <si>
    <t>{Question: "The crew of Kalpanas first mission included what two non-American nationalities?",OptionA: "Japanese and Ukranian",OptionB: "Chinese and Russian",CorrectAnswer: "A",Explanation: "The crew included a Japanese and a Ukranian astronaut"},</t>
  </si>
  <si>
    <t>{Question: "What type of knowledge is required for an astronaut in the age of super-specialisation?",OptionA: "Narrow expertise",OptionB: "Encyclopaedic knowledge",CorrectAnswer: "B",Explanation: "You must have encyclopaedic knowledge to be an astronaut"},</t>
  </si>
  <si>
    <t>{Question: "Kalpana Chawlas message to students offered them a great what?",OptionA: "Journey",OptionB: "Career",CorrectAnswer: "A",Explanation: "Wishing you a great journey"},</t>
  </si>
  <si>
    <t>{Question: "What two things constitute Beauty that is seen in relation to people?",OptionA: "People sitting or standing",OptionB: "People working or dancing",CorrectAnswer: "B",Explanation: "Beauty is seen in people working Or dancing for their harvest"},</t>
  </si>
  <si>
    <t>{Question: "What specific liquid did the angry villager shout about [Context Clue]?",OptionA: "Water! Nothing but water!",OptionB: "Cold milk only!",CorrectAnswer: "A",Explanation: "He shouted angrily, Water! Nothing but water!"},</t>
  </si>
  <si>
    <t>{Question: "What is the British spelling of the word organize?",OptionA: "Organizee",OptionB: "Organise",CorrectAnswer: "B",Explanation: "The British spelling is organise"},</t>
  </si>
  <si>
    <t>{Question: "What is the American spelling of the word defence?",OptionA: "Defense",OptionB: "Defencse",CorrectAnswer: "A",Explanation: "Defense is the American spelling of British defence"},</t>
  </si>
  <si>
    <t>{Question: "Kalpana was part of the international crew aboard the U.S. Space Shuttle, named what?",OptionA: "Challenger",OptionB: "Columbia",CorrectAnswer: "B",Explanation: "Aboard the U.S. Space Shuttle, Columbia"},</t>
  </si>
  <si>
    <t>{Question: "What term is used for a story passed on generally in spoken form [Context Clue]?",OptionA: "Folk tale",OptionB: "Myth",CorrectAnswer: "A",Explanation: "Folk tales are popular stories passed on generally in spoken form"},</t>
  </si>
  <si>
    <t>{Question: "The Lion said they should run for it to avoid what [Context Clue]?",OptionA: "Another Lion",OptionB: "Trouble",CorrectAnswer: "B",Explanation: "Wed better run for it or well be in trouble"},</t>
  </si>
  <si>
    <t>{Question: "What phrase is used for the condition of a sad accident of a kind that has never happened before in space?",OptionA: "Unprecedented space tragedy",OptionB: "Cosmic event",CorrectAnswer: "A",Explanation: "Unprecedented space tragedy"},</t>
  </si>
  <si>
    <t>{Question: "Where was Kalpana Chawla born, besides Karnal?",OptionA: "Florida",OptionB: "Haryana",CorrectAnswer: "B",Explanation: "Kalpana was born in Karnal, Haryana"},</t>
  </si>
  <si>
    <t>{Question: "Kalpana earned her Ph.D. in what specific engineering field?",OptionA: "Aerospace engineering",OptionB: "Mechanical engineering",CorrectAnswer: "A",Explanation: "Ph.D. in aerospace engineering"},</t>
  </si>
  <si>
    <t>{Question: "How many engines were listed for the type of land airplane Kalpana was licensed to fly?",OptionA: "Only multi-engine",OptionB: "Single and multi-engine",CorrectAnswer: "B",Explanation: "Single and multi-engine land airplanes"},</t>
  </si>
  <si>
    <t>{Question: "The crew of Columbias first mission went around the earth how many times?",OptionA: "252",OptionB: "100",CorrectAnswer: "A",Explanation: "She went around the earth 252 times"},</t>
  </si>
  <si>
    <t>{Question: "What type of tests were performed for making stronger metals?",OptionA: "Tests for making better alloys",OptionB: "Tests for making stronger metals",CorrectAnswer: "B",Explanation: "Tests for making stronger metals"},</t>
  </si>
  <si>
    <t>{Question: "What three subjects encompass the encyclopaedic knowledge needed for an astronaut?",OptionA: "Biology, astrophysics, aeronautical engineering",OptionB: "Mathematics, literature, chemistry",CorrectAnswer: "A",Explanation: "From biology to astrophysics to aeronautical engineering"},</t>
  </si>
  <si>
    <t>{Question: "Kalpanas message encouraged students to have vision to find the path from what to success?",OptionA: "Hard work",OptionB: "Dreams",CorrectAnswer: "B",Explanation: "The path from dreams to success"},</t>
  </si>
  <si>
    <t>{Question: "Beauty is seen in the sunlight, the trees, and what else?",OptionA: "The birds",OptionB: "The clouds",CorrectAnswer: "A",Explanation: "Beauty is seen In the sunlight, The trees, the birds"},</t>
  </si>
  <si>
    <t>{Question: "In the night, beauty is heard in what natural phenomenon besides wind sighing?",OptionA: "Thunder booming",OptionB: "Rain falling",CorrectAnswer: "B",Explanation: "Wind sighing, rain falling"},</t>
  </si>
  <si>
    <t>{Question: "What internal quality is listed first that constitutes beauty in yourself?",OptionA: "Good deeds",OptionB: "Good thoughts",CorrectAnswer: "A",Explanation: "Good deeds"},</t>
  </si>
  <si>
    <t>{Question: "What does the phrase a singer chanting describe in the poem?",OptionA: "Visible beauty",OptionB: "Audible beauty",CorrectAnswer: "B",Explanation: "A singer chanting is listed under beauty is heard"},</t>
  </si>
  <si>
    <t>{Question: "How many pieces of gold was Taro rewarded with [Context Clue]?",OptionA: "Twenty pieces of gold",OptionB: "Ten pieces of silver",CorrectAnswer: "A",Explanation: "Rewarded him with twenty pieces of gold"},</t>
  </si>
  <si>
    <t>{Question: "What is the British spelling of the word labor?",OptionA: "Llabour",OptionB: "Labour",CorrectAnswer: "B",Explanation: "Labour is the British spelling of American labor"},</t>
  </si>
  <si>
    <t>{Question: "What is the American spelling of the word traveller?",OptionA: "Traveler",OptionB: "Travelier",CorrectAnswer: "A",Explanation: "Traveler is the American spelling of British traveller"},</t>
  </si>
  <si>
    <t>{Question: "What term refers to the sad accident of a kind that has never happened before in space?",OptionA: "Routine launch failure",OptionB: "Unprecedented space tragedy",CorrectAnswer: "B",Explanation: "Unprecedented space tragedy"},</t>
  </si>
  <si>
    <t>{Question: "The Columbia broke apart as it streaked over Texas toward its what?",OptionA: "Landing strip",OptionB: "Launch pad",CorrectAnswer: "A",Explanation: "Streaked over Texas towards its landing strip"},</t>
  </si>
  <si>
    <t>{Question: "What day of the week did the Columbia tragedy occur?",OptionA: "Sunday",OptionB: "Saturday",CorrectAnswer: "B",Explanation: "The tragedy occurred on Saturday"},</t>
  </si>
  <si>
    <t>{Question: "What was the Lions immediate reaction when he smelled the man [Context Clue]?",OptionA: "Gave a great roar and struck the ground",OptionB: "Hid behind a cliff",CorrectAnswer: "A",Explanation: "He gave a great roar and struck the ground angrily"},</t>
  </si>
  <si>
    <t>{Question: "What type of degree did Kalpana obtain in the US?",OptionA: "Doctorate",OptionB: "Masters degree",CorrectAnswer: "B",Explanation: "She went for a masters degree to the United States of America"},</t>
  </si>
  <si>
    <t>{Question: "What specific qualification did Kalpana earn after pilot training?",OptionA: "Certified flight instructor",OptionB: "Space station commander",CorrectAnswer: "A",Explanation: "She was also a certified flight instructor"},</t>
  </si>
  <si>
    <t>{Question: "How long was Kalpanas first space mission?",OptionA: "16 days, 15 hours and 34 minutes",OptionB: "15 days, 16 hours and 34 minutes",CorrectAnswer: "B",Explanation: "The mission was 15 days, 16 hours and 34 minutes long"},</t>
  </si>
  <si>
    <t>{Question: "What was the specific aim of pollinating plants in space?",OptionA: "To observe food growth",OptionB: "To create new species",CorrectAnswer: "A",Explanation: "Pollinating plants to observe food growth in space"},</t>
  </si>
  <si>
    <t>{Question: "What two things repeat themselves in your rest as a form of beauty?",OptionA: "Wealth and success",OptionB: "Good deeds and happy thoughts",CorrectAnswer: "B",Explanation: "That repeat themselves In your rest"},</t>
  </si>
  <si>
    <t>{Question: "What is the opposite of successful?",OptionA: "Unsuccessful",OptionB: "Disuccessful",CorrectAnswer: "A",Explanation: "Add un- to make the opposite, unsuccessful"},</t>
  </si>
  <si>
    <t>{Question: "What is the American spelling of the word counsellor?",OptionA: "Counsellor",OptionB: "Counselor",CorrectAnswer: "B",Explanation: "The American spelling is counselor"},</t>
  </si>
  <si>
    <t>{Question: "What phrase means a set of jobs to be done in space by a group?",OptionA: "Space mission",OptionB: "Space walk",CorrectAnswer: "A",Explanation: "Space mission is a set of jobs to be done in space by a group"},</t>
  </si>
  <si>
    <t>{Question: "What was the shuttles name that carried Kalpana Chawla on her second mission?",OptionA: "Challenger",OptionB: "Columbia",CorrectAnswer: "B",Explanation: "The U.S. Space Shuttle was Columbia"},</t>
  </si>
  <si>
    <t>{Question: "What was the flight number of Columbias final, tragic mission?",OptionA: "28th",OptionB: "100th",CorrectAnswer: "A",Explanation: "Columbias 28th space flight"},</t>
  </si>
  <si>
    <t>{Question: "What type of engine was Kalpana licensed to fly on seaplanes?",OptionA: "Multi-engine",OptionB: "Single-engine",CorrectAnswer: "B",Explanation: "Licensed to fly single-engine seaplanes"},</t>
  </si>
  <si>
    <t>{Question: "What specific goal related to metal production was part of the experiments?",OptionA: "Tests for making stronger metals",OptionB: "Tests for purifying metals",CorrectAnswer: "A",Explanation: "Tests for making stronger metals"},</t>
  </si>
  <si>
    <t>{Question: "The cost of the mission experiments was approximately how many million dollars?",OptionA: "65 million",OptionB: "56 million",CorrectAnswer: "B",Explanation: "Price tag of about 56 million dollars"},</t>
  </si>
  <si>
    <t>{Question: "What did the journalist write that Kalpana was?",OptionA: "A heroine",OptionB: "A role model",CorrectAnswer: "A",Explanation: "A journalist wrote: She was a heroine"},</t>
  </si>
  <si>
    <t>{Question: "What specific beauty is seen in the first stanza, besides corn growing?",OptionA: "Moonlight",OptionB: "Sunlight",CorrectAnswer: "B",Explanation: "Beauty is seen In the sunlight"},</t>
  </si>
  <si>
    <t>{Question: "What internal quality is mentioned first that shows beauty in yourself?",OptionA: "Good deeds",OptionB: "Good luck",CorrectAnswer: "A",Explanation: "Beauty is in yourself. Good deeds"},</t>
  </si>
  <si>
    <t>{Question: "What phrase means launched into space?",OptionA: "Take off",OptionB: "Blast off",CorrectAnswer: "B",Explanation: "Blast off is a phrase used in the context of space launch"},</t>
  </si>
  <si>
    <t>{Question: "What is the British spelling of the word realize?",OptionA: "Realise",OptionB: "Realizee",CorrectAnswer: "A",Explanation: "Realise is the British spelling of American realize"},</t>
  </si>
  <si>
    <t>{Question: "What is the opposite of trained?",OptionA: "Dis-trained",OptionB: "Untrained",CorrectAnswer: "B",Explanation: "The opposite of trained is untrained"},</t>
  </si>
  <si>
    <t>{Question: "What was the Dog asked to bring when the string went slack [Context Clue]?",OptionA: "The string back",OptionB: "A new breeze",CorrectAnswer: "A",Explanation: "You wind it back"},</t>
  </si>
  <si>
    <t>{Question: "What describes the beauty that is heard besides wind sighing and rain falling?",OptionA: "People talking loudly",OptionB: "A singer chanting anything in earnest",CorrectAnswer: "B",Explanation: "A singer chanting Anything in earnest"},</t>
  </si>
  <si>
    <t>{Question: "What does the journalist say must be enormous to become an astronaut?",OptionA: "Ability",OptionB: "Salary",CorrectAnswer: "A",Explanation: "It takes enormous ability to become an astronaut"},</t>
  </si>
  <si>
    <t>{Question: "What did Kalpana need courage to do, according to her message?",OptionA: "To travel frequently",OptionB: "To get onto the path to success",CorrectAnswer: "B",Explanation: "The courage to get onto it"},</t>
  </si>
  <si>
    <t>{Question: "What phrase means a set of jobs to be done in space by a group?",OptionA: "Space mission",OptionB: "Work detail",CorrectAnswer: "A",Explanation: "Space mission is a set of jobs to be done in space by a group"},</t>
  </si>
  <si>
    <t>{Question: "What is the opposite of important?",OptionA: "Importantless",OptionB: "Unimportant",CorrectAnswer: "B",Explanation: "The opposite of important is unimportant"},</t>
  </si>
  <si>
    <t>{Question: "What is the American spelling of the word theatre?",OptionA: "Theater",OptionB: "Theatere",CorrectAnswer: "A",Explanation: "The American spelling is theater"},</t>
  </si>
  <si>
    <t>{Question: "What happened to the kite when it flaps on a string in the top of a tree [Context Clue]?",OptionA: "It looks new",OptionB: "It is a raggeder thing",CorrectAnswer: "B",Explanation: "But a raggeder thing You never will see When it flaps on a string In the top of a tree"},</t>
  </si>
  <si>
    <t>{Question: "What two types of feelings result from having happy thoughts?",OptionA: "Repeat themselves In your dreams, In your work",OptionB: "Feeling sad, feeling upset",CorrectAnswer: "A",Explanation: "Happy thoughts repeat themselves in your dreams, work, and rest"},</t>
  </si>
  <si>
    <t>{Question: "What is the definition of awe-inspiring?",OptionA: "Something that causes fear and sadness",OptionB: "Something that causes feelings of respect and wonder",CorrectAnswer: "B",Explanation: "Awe-inspiring is something that causes feelings of respect and wonder"},</t>
  </si>
  <si>
    <t>{Question: "The Columbia tragedy resulted in the deaths of how many people?",OptionA: "All seven on board",OptionB: "Three people on board",CorrectAnswer: "A",Explanation: "Killing all seven on board"},</t>
  </si>
  <si>
    <t>{Question: "What was the first degree Kalpana obtained?",OptionA: "Master of Science",OptionB: "Bachelor of Science",CorrectAnswer: "B",Explanation: "A Bachelor of Science degree in aeronautical engineering"},</t>
  </si>
  <si>
    <t>{Question: "Kalpana was licensed to fly what type of aircraft besides land airplanes?",OptionA: "Seaplanes",OptionB: "Helicopters",CorrectAnswer: "A",Explanation: "Licensed to fly single-engine seaplanes"},</t>
  </si>
  <si>
    <t>{Question: "What was the initial cost description of all the experiments on Kalpanas first mission?",OptionA: "About 60 million dollars",OptionB: "About 56 million dollars",CorrectAnswer: "B",Explanation: "Price tag of about 56 million dollars"},</t>
  </si>
  <si>
    <t>{Question: "The story of Kalpana Chawla became an inspiration for millions of what demographic?",OptionA: "Young Indians",OptionB: "American astronauts",CorrectAnswer: "A",Explanation: "For millions of young Indians"},</t>
  </si>
  <si>
    <t>{Question: "What two things constitute beauty that is seen in the fields?",OptionA: "Flowers blooming and streams flowing",OptionB: "Corn growing and people working",CorrectAnswer: "B",Explanation: "Corn growing and people working"},</t>
  </si>
  <si>
    <t>{Question: "What internal quality is described as repeating itself in your dreams as a form of beauty?",OptionA: "Good deeds",OptionB: "Good luck",CorrectAnswer: "A",Explanation: "Good deeds That repeat themselves In your dreams"},</t>
  </si>
  <si>
    <t>{Question: "What phrase means nowadays, in these times?",OptionA: "In the olden days",OptionB: "In this age",CorrectAnswer: "B",Explanation: "In this age is defined as nowadays, in these times"},</t>
  </si>
  <si>
    <t>{Question: "What term describes a person with the correct qualification to teach people to fly planes?",OptionA: "Aeronautic expert",OptionB: "Certified flight instructor",CorrectAnswer: "B",Explanation: "Certified flight instructor is a person with the correct qualification to teach people to fly planes"},</t>
  </si>
  <si>
    <t>{Question: "The space shuttle Columbia had stayed in orbit for how long during its final mission?",OptionA: "16 days",OptionB: "28 days",CorrectAnswer: "A",Explanation: "It had stayed in orbit for 16 days"},</t>
  </si>
  <si>
    <t>{Question: "What was the Lions proposed course of action upon smelling the Man [Context Clue]?",OptionA: "Staying to fight",OptionB: "Running for it",CorrectAnswer: "B",Explanation: "Wed better run for it"},</t>
  </si>
  <si>
    <t>{Question: "What type of knowledge is required for an astronaut in the age of super-specialisation?",OptionA: "Encyclopaedic",OptionB: "Simple",CorrectAnswer: "A",Explanation: "You must have encyclopaedic knowledge to be an astronaut"},</t>
  </si>
  <si>
    <t>{Question: "What is described as seen beauty related to the sky?",OptionA: "The stars",OptionB: "The sunlight",CorrectAnswer: "B",Explanation: "Beauty is seen In the sunlight"},</t>
  </si>
  <si>
    <t>{Question: "What is heard beauty related to a person?",OptionA: "A singer chanting",OptionB: "A student reading",CorrectAnswer: "A",Explanation: "A singer chanting Anything in earnest"},</t>
  </si>
  <si>
    <t>{Question: "What internal quality repeats itself in your work?",OptionA: "Sad memories",OptionB: "Happy thoughts",CorrectAnswer: "B",Explanation: "Happy thoughts That repeat themselves In your work"},</t>
  </si>
  <si>
    <t>{Question: "What phrase means launched into space?",OptionA: "Blast off",OptionB: "Launch up",CorrectAnswer: "A",Explanation: "Blast off is a term related to space launch"},</t>
  </si>
  <si>
    <t>{Question: "What is the opposite of attended?",OptionA: "Unattended",OptionB: "Attended not",CorrectAnswer: "A",Explanation: "The opposite of attended is unattended"},</t>
  </si>
  <si>
    <t>{Question: "What is the final day listed in the Columbia News Report?",OptionA: "37637",OptionB: "37653",CorrectAnswer: "B",Explanation: "The final date of the tragedy was 1 February 2003"},</t>
  </si>
  <si>
    <t>{Question: "What was the speed of the Columbia when ground control lost contact?",OptionA: "Over 20,000 km. per hour",OptionB: "Under 20,000 km. per hour",CorrectAnswer: "A",Explanation: "Travelling at over 20,000 km. per hour"},</t>
  </si>
  <si>
    <t>{Question: "What type of degree did Kalpana pursue after her Bachelor of Science?",OptionA: "Ph.D.",OptionB: "Masters degree",CorrectAnswer: "B",Explanation: "She went for a masters degree"},</t>
  </si>
  <si>
    <t>{Question: "What was Kalpanas second degree?",OptionA: "Ph.D. in aerospace engineering",OptionB: "Masters in physics",CorrectAnswer: "A",Explanation: "She later earned her Ph.D. in aerospace engineering"},</t>
  </si>
  <si>
    <t>{Question: "What percentage of the total possible flights did Columbia use before the tragedy?",OptionA: "1",OptionB: "0.28",CorrectAnswer: "B",Explanation: "It was the 28th space flight out of 100 possible flights"},</t>
  </si>
  <si>
    <t>{Question: "What two things did the journalist say an astronaut needs to know a lot about?",OptionA: "Biology and astrophysics",OptionB: "Mathematics and history",CorrectAnswer: "A",Explanation: "Need to know a lot about everything, from biology to astrophysics"},</t>
  </si>
  <si>
    <t>{Question: "What is the definition of super specialisation?",OptionA: "General knowledge of everything",OptionB: "Great expertise in a limited field or a particular subject",CorrectAnswer: "B",Explanation: "Super specialisation is great expertise in a limited field or a particular subject"},</t>
  </si>
  <si>
    <t>{Question: "Beauty is seen in people dancing for what purpose?",OptionA: "Their harvest",OptionB: "Their enjoyment",CorrectAnswer: "A",Explanation: "Dancing for their harvest"},</t>
  </si>
  <si>
    <t>{Question: "What type of thoughts constitute beauty in yourself?",OptionA: "Serious thoughts",OptionB: "Happy thoughts",CorrectAnswer: "B",Explanation: "Happy thoughts"},</t>
  </si>
  <si>
    <t>{Question: "What phrase means broke into pieces?",OptionA: "Broke apart",OptionB: "Struck up",CorrectAnswer: "A",Explanation: "Broke apart means broke into pieces"},</t>
  </si>
  <si>
    <t>{Question: "What is the British spelling of the word traveler?",OptionA: "Traveler",OptionB: "Traveller",CorrectAnswer: "B",Explanation: "The British spelling is traveller"},</t>
  </si>
  <si>
    <t>{Question: "What is the American spelling of the word offence?",OptionA: "Offense",OptionB: "Offencee",CorrectAnswer: "A",Explanation: "Offense is the American spelling of British offence"},</t>
  </si>
  <si>
    <t>{Question: "How many experiments were conducted by the crew?",OptionA: "70 experiments",OptionB: "80 experiments",CorrectAnswer: "B",Explanation: "The crew conducted 80 experiments"},</t>
  </si>
  <si>
    <t>{Question: "What did Kalpana never dream of crossing as a child in Karnal?",OptionA: "The frontiers of space",OptionB: "The borders of India",CorrectAnswer: "A",Explanation: "She never dreamed, as a child in Karnal, that she would cross the frontiers of space"},</t>
  </si>
  <si>
    <t>{Question: "What was Kalpana Chawlas educational background before going to engineering college?",OptionA: "Completed high school",OptionB: "Graduated from Tagore School",CorrectAnswer: "B",Explanation: "She graduated from Tagore School"},</t>
  </si>
  <si>
    <t>{Question: "What was Kalpana licensed to fly besides single-engine seaplanes?",OptionA: "Gliders",OptionB: "Balloons",CorrectAnswer: "A",Explanation: "Licensed to fly gliders"},</t>
  </si>
  <si>
    <t>{Question: "What phrase means a steep, high rock?",OptionA: "Ridge",OptionB: "Cliff",CorrectAnswer: "B",Explanation: "Cliff is defined as a steep, high rock"},</t>
  </si>
  <si>
    <t>{Question: "What internal quality is described as repeating itself in your rest?",OptionA: "Happy thoughts",OptionB: "Good fortune",CorrectAnswer: "A",Explanation: "Happy thoughts repeat themselves In your rest"},</t>
  </si>
  <si>
    <t>{Question: "What is the opposite of controlled?",OptionA: "Discontrolled",OptionB: "Uncontrolled",CorrectAnswer: "B",Explanation: "The opposite of controlled is uncontrolled"},</t>
  </si>
  <si>
    <t>{Question: "What is the opposite of answerable?",OptionA: "Unanswerable",OptionB: "Not answerable",CorrectAnswer: "A",Explanation: "The opposite of answerable is unanswerable"},</t>
  </si>
  <si>
    <t>{Question: "What phrase means flew quickly over?",OptionA: "Flew past",OptionB: "Streaked over",CorrectAnswer: "B",Explanation: "Streaked over means flew quickly over"},</t>
  </si>
  <si>
    <t>{Question: "What type of vehicle is made for repeated space travel?",OptionA: "Space shuttle",OptionB: "Rocket",CorrectAnswer: "A",Explanation: "A space shuttle is a spacecraft made for repeated space travel"},</t>
  </si>
  <si>
    <t>{Question: "What did Kalpana need vision and courage for?",OptionA: "To invent new technology",OptionB: "To find and get onto the path from dreams to success",CorrectAnswer: "B",Explanation: "Vision to find it, the courage to get onto it"},</t>
  </si>
  <si>
    <t>{Question: "What activity of people is mentioned as seen beauty besides working?",OptionA: "Dancing for their harvest",OptionB: "Running in fields",CorrectAnswer: "A",Explanation: "People working Or dancing for their harvest"},</t>
  </si>
  <si>
    <t>{Question: "What natural phenomena is heard in the night as beauty?",OptionA: "Leaves rustling",OptionB: "Rain falling",CorrectAnswer: "B",Explanation: "Rain falling"},</t>
  </si>
  <si>
    <t>{Question: "What phrase means launched into space?",OptionA: "Blast off",OptionB: "Take off",CorrectAnswer: "A",Explanation: "Blast off is a term for launching into space"},</t>
  </si>
  <si>
    <t>{Question: "What is the American spelling of the word colour?",OptionA: "Coloor",OptionB: "Color",CorrectAnswer: "B",Explanation: "Color is the American spelling"},</t>
  </si>
  <si>
    <t>{Question: "What nationality was the Lions servant [Context Clue]?",OptionA: "Wolf",OptionB: "Dog",CorrectAnswer: "B",Explanation: "The Dog served the Lion"},</t>
  </si>
  <si>
    <t>{Question: "How many hours and minutes was Kalpanas first space mission?",OptionA: "16 hours and 34 minutes",OptionB: "15 hours and 34 minutes",CorrectAnswer: "A",Explanation: "The mission was 15 days, 16 hours and 34 minutes long"},</t>
  </si>
  <si>
    <t>{Question: "What specific location was the Lion and Dog walking near [Context Clue]?",OptionA: "Near a river",OptionB: "Amid bare cliffs",CorrectAnswer: "B",Explanation: "Along a path that ran amid bare cliffs"},</t>
  </si>
  <si>
    <t>{Question: "What phrase means expressed happiness loudly?",OptionA: "Cheered along",OptionB: "Went on",CorrectAnswer: "A",Explanation: "Cheered along means expressed happiness loudly"},</t>
  </si>
  <si>
    <t>{Question: "What is the definition of super specialisation?",OptionA: "Great expertise",OptionB: "Great expertise in a limited field or a particular subject",CorrectAnswer: "B",Explanation: "Super specialisation is great expertise in a limited field or a particular subject"},</t>
  </si>
  <si>
    <t>{Question: "What type of flight was the Columbias final, tragic mission?",OptionA: "28th space flight",OptionB: "16th space flight",CorrectAnswer: "A",Explanation: "Columbias 28th space flight"},</t>
  </si>
  <si>
    <t>{Question: "What did Kalpana Chawla first earn a degree in, prior to her Masters?",OptionA: "Aerospace engineering",OptionB: "Aeronautical engineering",CorrectAnswer: "B",Explanation: "Bachelor of Science degree in aeronautical engineering"},</t>
  </si>
  <si>
    <t>{Question: "What type of knowledge must an astronaut have, according to the journalist?",OptionA: "Encyclopaedic knowledge",OptionB: "Specialized skill",CorrectAnswer: "A",Explanation: "You must have encyclopaedic knowledge"},</t>
  </si>
  <si>
    <t>{Question: "What are the two forms of internal beauty mentioned in the third stanza?",OptionA: "Good looks, good health",OptionB: "Good deeds, happy thoughts",CorrectAnswer: "B",Explanation: "Good deeds, happy thoughts"},</t>
  </si>
  <si>
    <t>{Question: "What internal quality is described as repeating itself in your dreams?",OptionA: "Good deeds",OptionB: "Good luck",CorrectAnswer: "A",Explanation: "Good deeds That repeat themselves In your dreams"},</t>
  </si>
  <si>
    <t>{Question: "What is the British spelling of the word defense?",OptionA: "Defensse",OptionB: "Defence",CorrectAnswer: "B",Explanation: "The British spelling is defence"},</t>
  </si>
  <si>
    <t>{Question: "What is the opposite of identified?",OptionA: "Unidentified",OptionB: "Disidentified",CorrectAnswer: "A",Explanation: "The opposite of identified is unidentified"},</t>
  </si>
  <si>
    <t>{Question: "What does the phrase on board mean?",OptionA: "Near the craft",OptionB: "On the spacecraft",CorrectAnswer: "B",Explanation: "On board means on the spacecraft"},</t>
  </si>
  <si>
    <t>{Question: "What was the Lions action when he struck the ground [Context Clue]?",OptionA: "Angrily",OptionB: "Quietly",CorrectAnswer: "A",Explanation: "Struck the ground angrily with his paw"},</t>
  </si>
  <si>
    <t>{Question: "What city spent a sleepless night after the Columbia disaster?",OptionA: "New Delhi",OptionB: "Karnal",CorrectAnswer: "B",Explanation: "The town of Karnal spent a sleepless night"},</t>
  </si>
  <si>
    <t>{Question: "Kalpanas message to students offered them a great what?",OptionA: "Journey",OptionB: "Dream",CorrectAnswer: "A",Explanation: "Wishing you a great journey"},</t>
  </si>
  <si>
    <t>{Question: "What type of thoughts constitute beauty in yourself that repeat in your rest?",OptionA: "Deep thoughts",OptionB: "Happy thoughts",CorrectAnswer: "B",Explanation: "Happy thoughts That repeat themselves In your rest"},</t>
  </si>
  <si>
    <t>{Question: "What is the opposite of unanswerable?",OptionA: "Answerable",OptionB: "Not answerable",CorrectAnswer: "A",Explanation: "The opposite of unanswerable is answerable"},</t>
  </si>
  <si>
    <t>{Question: "What is the American spelling of the word organize?",OptionA: "Organise",OptionB: "Organize",CorrectAnswer: "B",Explanation: "Organize is the American spelling"},</t>
  </si>
  <si>
    <t>{Question: "What was the location of the Columbias final landing strip?",OptionA: "Texas",OptionB: "Florida",CorrectAnswer: "A",Explanation: "Streaked over Texas towards its landing strip"},</t>
  </si>
  <si>
    <t>{Question: "What was the Lions proposed course of action upon smelling the Man [Context Clue]?",OptionA: "Wait for him",OptionB: "Run for it",CorrectAnswer: "B",Explanation: "Wed better run for it"},</t>
  </si>
  <si>
    <t>{Question: "Who was Kalpana Chawla married to?",OptionA: "Flight instructor Jean-Pierre Harrison",OptionB: "Pilot John Glenn",CorrectAnswer: "A",Explanation: "Married to flight instructor Jean-Pierre Harrison"},</t>
  </si>
  <si>
    <t>{Question: "How many experiments were conducted by the crew during the Columbia mission?",OptionA: "70",OptionB: "80",CorrectAnswer: "B",Explanation: "Conducted 80 experiments"},</t>
  </si>
  <si>
    <t>{Question: "What did the journalist say Kalpana Chawla was?",OptionA: "A heroine",OptionB: "A hero",CorrectAnswer: "A",Explanation: "She was a heroine"},</t>
  </si>
  <si>
    <t>{Question: "What phrase describes the movement of the wind that is heard beauty?",OptionA: "Wind howling",OptionB: "Wind sighing",CorrectAnswer: "B",Explanation: "Wind sighing"},</t>
  </si>
  <si>
    <t>{Question: "What internal quality is listed as repeating itself in your work?",OptionA: "Good deeds",OptionB: "Good intentions",CorrectAnswer: "A",Explanation: "Good deeds That repeat themselves In your work"},</t>
  </si>
  <si>
    <t>{Question: "What phrase means launched into space?",OptionA: "Go up",OptionB: "Blast off",CorrectAnswer: "B",Explanation: "Blast off is a term for launching into space"},</t>
  </si>
  <si>
    <t>{Question: "What is the British spelling of the word counsellor?",OptionA: "Counsellor",OptionB: "Counselor",CorrectAnswer: "A",Explanation: "The British spelling is counsellor"},</t>
  </si>
  <si>
    <t>{Question: "What is the American spelling of the word realise?",OptionA: "Realise",OptionB: "Realize",CorrectAnswer: "B",Explanation: "Realize is the American spelling"},</t>
  </si>
  <si>
    <t>{Question: "What percentage of the possible 100 flights did Columbia complete?",OptionA: "28",OptionB: "72",CorrectAnswer: "A",Explanation: "Columbias 28th space flight"},</t>
  </si>
  <si>
    <t>{Question: "What was the destination of the rushing water sound for Taro [Context Clue]?",OptionA: "A deep river",OptionB: "A beautiful little waterfall",CorrectAnswer: "B",Explanation: "Taro saw a beautiful little waterfall hidden behind a rock"},</t>
  </si>
  <si>
    <t>{Question: "What is the American spelling of the word program?",OptionA: "Program",OptionB: "Programme",CorrectAnswer: "A",Explanation: "Program is the American spelling"},</t>
  </si>
  <si>
    <t>{Question: "What two actions of people are mentioned as seen beauty related to the harvest?",OptionA: "Working or dancing",OptionB: "Resting or shouting",CorrectAnswer: "A",Explanation: "People working Or dancing for their harvest"},</t>
  </si>
  <si>
    <t>{Question: "What is the definition of awe-inspiring?",OptionA: "Causes slight surprise",OptionB: "Causes feelings of respect and wonder",CorrectAnswer: "B",Explanation: "Awe-inspiring is something that causes feelings of respect and wonder"},</t>
  </si>
  <si>
    <t>{Question: "What did the dog and wolf agree upon regarding their relationship [Context Clue]?",OptionA: "The Wolf would be the Dogs master",OptionB: "They would hunt together",CorrectAnswer: "A",Explanation: "The Wolf would be the Dogs master"},</t>
  </si>
  <si>
    <t>{Question: "What phrase means launched into space?",OptionA: "Blast away",OptionB: "Blast off",CorrectAnswer: "B",Explanation: "Blast off is used to describe the launch of the astronaut"},</t>
  </si>
  <si>
    <t>{Question: "What internal quality repeats itself in your rest as a form of beauty?",OptionA: "Happy thoughts",OptionB: "Calmness",CorrectAnswer: "A",Explanation: "Happy thoughts repeat themselves In your rest"},</t>
  </si>
  <si>
    <t>{Question: "What is the British spelling of the word center?",OptionA: "Centere",OptionB: "Centre",CorrectAnswer: "B",Explanation: "The British spelling is centre"},</t>
  </si>
  <si>
    <t>{Question: "What is the American spelling of the word labour?",OptionA: "Labor",OptionB: "Labouree",CorrectAnswer: "A",Explanation: "Labor is the American spelling"},</t>
  </si>
  <si>
    <t>{Question: "What did the Lion strike the ground with that formed a hole [Context Clue]?",OptionA: "His tail",OptionB: "His paw",CorrectAnswer: "B",Explanation: "Struck the ground angrily with his paw"},</t>
  </si>
  <si>
    <t>{Question: "How is Kalpana Chawlas achievement described by the journalist?",OptionA: "Awe-inspiring",OptionB: "Expected",CorrectAnswer: "A",Explanation: "Her achievement is awe-inspiring"},</t>
  </si>
  <si>
    <t>{Question: "What internal quality is described as repeating itself in your work?",OptionA: "Good deeds",OptionB: "Happy thoughts",CorrectAnswer: "B",Explanation: "Happy thoughts That repeat themselves In your work"},</t>
  </si>
  <si>
    <t>{Question: "What phrase means nowadays, in these times?",OptionA: "In this age",OptionB: "In this time",CorrectAnswer: "A",Explanation: "In this age is defined as nowadays, in these times"},</t>
  </si>
  <si>
    <t>{Question: "What is the opposite of successful?",OptionA: "Disuccessful",OptionB: "Unsuccessful",CorrectAnswer: "B",Explanation: "The opposite of successful is unsuccessful"},</t>
  </si>
  <si>
    <t>{Question: "What specific water feature did Taro kneel at to taste the liquid [Context Clue]?",OptionA: "A beautiful little waterfall",OptionB: "A rushing stream",CorrectAnswer: "A",Explanation: "He cupped a little in his hands from the beautiful little waterfall"},</t>
  </si>
  <si>
    <t>{Question: "What is the American spelling of the word offense?",OptionA: "Offensce",OptionB: "Offense",CorrectAnswer: "B",Explanation: "Offense is the American spelling"},</t>
  </si>
  <si>
    <t>{Question: "What phrase means to be brave enough to do something [Context Clue]?",OptionA: "Dared",OptionB: "Feared",CorrectAnswer: "A",Explanation: "Dared means to be brave enough to do something"},</t>
  </si>
  <si>
    <t>{Question: "What is the location of the hillside where Taro lived [Context Clue]?",OptionA: "Crowded",OptionB: "Lonely",CorrectAnswer: "B",Explanation: "He lived on a lonely hillside"},</t>
  </si>
  <si>
    <t>{Question: "Where did the Columbia tragedy occur?",OptionA: "Over Texas",OptionB: "Over Florida",CorrectAnswer: "A",Explanation: "The tragedy occurred as it streaked over Texas"},</t>
  </si>
  <si>
    <t>{Question: "What phrase means expressed happiness loudly?",OptionA: "Went on",OptionB: "Cheered along",CorrectAnswer: "B",Explanation: "Her family cheered along"},</t>
  </si>
  <si>
    <t>{Question: "How is the Dog described in his service to man to this day [Context Clue]?",OptionA: "Mans most loyal servant",OptionB: "Mans temporary helper",CorrectAnswer: "A",Explanation: "The dog is mans most loyal servant"},</t>
  </si>
  <si>
    <t>{Question: "What was the age of the girl the visitor first saw at Miss Beams school?",OptionA: "About sixteen",OptionB: "About twelve",CorrectAnswer: "B",Explanation: "The visitor saw a girl of about twelve when he arrived"},</t>
  </si>
  <si>
    <t>{Question: "What covered the eyes of the girl of about twelve?",OptionA: "A bandage",OptionB: "A dark cloth",CorrectAnswer: "A",Explanation: "Her eyes were covered with a bandage"},</t>
  </si>
  <si>
    <t>{Question: "Who was leading the bandaged girl between the flower-beds?",OptionA: "Miss Beam",OptionB: "A little boy",CorrectAnswer: "B",Explanation: "She was being led carefully between the flower-beds by a little boy"},</t>
  </si>
  <si>
    <t>{Question: "What was the boys approximate age compared to the girl?",OptionA: "About four years younger",OptionB: "About eight years older",CorrectAnswer: "A",Explanation: "The little boy was about four years younger than the girl"},</t>
  </si>
  <si>
    <t>{Question: "What was Miss Beams general appearance?",OptionA: "Young",OptionB: "Middle-aged",CorrectAnswer: "B",Explanation: "Miss Beam was middle-aged"},</t>
  </si>
  <si>
    <t>{Question: "What quality did Miss Beam possess besides being full of authority?",OptionA: "Kindly and understanding",OptionB: "Strict and aloof",CorrectAnswer: "A",Explanation: "She was full of authority, yet kindly and understanding"},</t>
  </si>
  <si>
    <t>{Question: "What was beginning to turn grey on Miss Beam?",OptionA: "Her clothes",OptionB: "Her hair",CorrectAnswer: "B",Explanation: "Her hair was beginning to turn grey"},</t>
  </si>
  <si>
    <t>{Question: "What characteristic of Miss Beams figure was mentioned?",OptionA: "Plump",OptionB: "Thin",CorrectAnswer: "A",Explanation: "She had the kind of plump figure"},</t>
  </si>
  <si>
    <t>{Question: "What type of child was Miss Beams plump figure likely comforting to?",OptionA: "A rebellious child",OptionB: "A homesick child",CorrectAnswer: "B",Explanation: "The plump figure is likely to be comforting to a homesick child"},</t>
  </si>
  <si>
    <t>{Question: "What did the visitor ask Miss Beam about?",OptionA: "Her teaching methods",OptionB: "Her uniform",CorrectAnswer: "A",Explanation: "I asked her some questions about her teaching methods"},</t>
  </si>
  <si>
    <t>{Question: "How were Miss Beams teaching methods described by the visitor?",OptionA: "Complex",OptionB: "Simple",CorrectAnswer: "B",Explanation: "The visitor had heard her teaching methods were simple"},</t>
  </si>
  <si>
    <t>{Question: "What fundamental mathematical skill was part of Miss Beams teaching besides adding?",OptionA: "Subtracting",OptionB: "Multiplying",CorrectAnswer: "A",Explanation: "Simple spelling, adding, subtracting, multiplying and writing were taught"},</t>
  </si>
  <si>
    <t>{Question: "What was the primary language skill taught in Miss Beams school besides spelling?",OptionA: "Reading",OptionB: "Writing",CorrectAnswer: "B",Explanation: "The simple lessons included simple spelling and writing"},</t>
  </si>
  <si>
    <t>{Question: "How is the rest of the teaching done in Miss Beams school, besides the simple arithmetic and spelling?",OptionA: "By reading to them and interesting talks",OptionB: "By watching movies",CorrectAnswer: "A",Explanation: "The rest is done by reading to them and by interesting talks"},</t>
  </si>
  <si>
    <t>{Question: "What did children have to do during interesting talks?",OptionA: "Take notes and ask questions",OptionB: "Sit still and keep their hands quiet",CorrectAnswer: "B",Explanation: "During talks they have to sit still and keep their hands quiet"},</t>
  </si>
  <si>
    <t>{Question: "What was the ultimate aim of the school, according to Miss Beam?",OptionA: "To teach thoughtfulness",OptionB: "To teach academics",CorrectAnswer: "A",Explanation: "The real aim of this school is not so much to teach thought as to teach thoughtfulness"},</t>
  </si>
  <si>
    <t>{Question: "What does teaching thoughtfulness include besides kindness to others?",OptionA: "Being good students",OptionB: "Being responsible citizens",CorrectAnswer: "B",Explanation: "Thoughtfulness includes kindness to others, and being responsible citizens"},</t>
  </si>
  <si>
    <t>{Question: "What did the visitor look out of after Miss Beam asked him to?",OptionA: "The window",OptionB: "The door",CorrectAnswer: "A",Explanation: "I went to the window"},</t>
  </si>
  <si>
    <t>{Question: "What did the window overlook?",OptionA: "A busy street",OptionB: "A large garden and a playground",CorrectAnswer: "B",Explanation: "The window overlooked a large garden and a playground at the back"},</t>
  </si>
  <si>
    <t>{Question: "What did the visitor see in the grounds?",OptionA: "Very beautiful grounds and jolly children",OptionB: "A quiet group of children",CorrectAnswer: "A",Explanation: "I see some very beautiful grounds and a lot of jolly children"},</t>
  </si>
  <si>
    <t>{Question: "What caused the visitor pain upon looking outside?",OptionA: "Seeing the mess",OptionB: "Seeing that the children were not all so healthy and active-looking",CorrectAnswer: "B",Explanation: "It pains me, though, to see that they are not all so healthy and active-looking"},</t>
  </si>
  <si>
    <t>{Question: "What physical difficulty did the little girl being led about appear to have?",OptionA: "Trouble with her eyes",OptionB: "Trouble with her legs",CorrectAnswer: "A",Explanation: "I saw one poor little girl being led about. She has some trouble with her eyes"},</t>
  </si>
  <si>
    <t>{Question: "How many children did the visitor later notice with the same eye difficulty?",OptionA: "Three more",OptionB: "Two more",CorrectAnswer: "B",Explanation: "Now I can see two more with the same difficulty"},</t>
  </si>
  <si>
    <t>{Question: "What physical aid was the watching girl using?",OptionA: "A crutch",OptionB: "A cane",CorrectAnswer: "A",Explanation: "Theres a girl with a crutch watching the others at play"},</t>
  </si>
  <si>
    <t>{Question: "How did the visitor initially describe the girl with the crutch?",OptionA: "A sad girl",OptionB: "A hopeless cripple",CorrectAnswer: "B",Explanation: "She seems to be a hopeless cripple"},</t>
  </si>
  <si>
    <t>{Question: "What was the truth about the girl with the crutch?",OptionA: "Shes not really lame; it is only her lame day",OptionB: "She is practicing to walk",CorrectAnswer: "A",Explanation: "Shes not really lame. This is only her lame day"},</t>
  </si>
  <si>
    <t>{Question: "What was the truth about the children with bandaged eyes?",OptionA: "They are recovering from surgery",OptionB: "They are not blind either; it is only their blind day",CorrectAnswer: "B",Explanation: "The others are not blind either. It is only their blind day"},</t>
  </si>
  <si>
    <t>{Question: "What is this practice called in the school?",OptionA: "A very important part of our system",OptionB: "A fun game",CorrectAnswer: "A",Explanation: "This is a very important part of our system"},</t>
  </si>
  <si>
    <t>{Question: "What is the purpose of sharing misfortune?",OptionA: "To teach bravery",OptionB: "To make children appreciate and understand misfortune",CorrectAnswer: "B",Explanation: "To make our children appreciate and understand misfortune, we make them share in misfortune too"},</t>
  </si>
  <si>
    <t>{Question: "What is the frequency of the special days for each child?",OptionA: "Each term",OptionB: "Each month",CorrectAnswer: "A",Explanation: "Each term every child has one blind day, one lame day"},</t>
  </si>
  <si>
    <t>{Question: "Besides blind and lame days, what other three misfortune days are there?",OptionA: "Sick day, quiet day, sad day",OptionB: "Deaf day, injured day and dumb day",CorrectAnswer: "B",Explanation: "One deaf day, one injured day and one dumb day"},</t>
  </si>
  <si>
    <t>{Question: "How are the eyes bandaged during the blind day?",OptionA: "Absolutely",OptionB: "Loosely",CorrectAnswer: "A",Explanation: "Their eyes are bandaged absolutely"},</t>
  </si>
  <si>
    <t>{Question: "What promise must children make regarding their bandaged eyes?",OptionA: "They are on their honour not to talk",OptionB: "They are on their honour not to peep",CorrectAnswer: "B",Explanation: "They are on their honour not to peep"},</t>
  </si>
  <si>
    <t>{Question: "When is the bandage put on for the blind day?",OptionA: "Overnight",OptionB: "In the morning",CorrectAnswer: "A",Explanation: "The bandage is put on overnight so they wake blind"},</t>
  </si>
  <si>
    <t>{Question: "What is the consequence of waking up blind for the children?",OptionA: "They cannot go outside",OptionB: "They need help with everything",CorrectAnswer: "B",Explanation: "This means that they need help with everything"},</t>
  </si>
  <si>
    <t>{Question: "What is the duty given to other children on special days?",OptionA: "Helping them and leading them about",OptionB: "Bringing them food and water",CorrectAnswer: "A",Explanation: "Other children are given the duty of helping them and leading them about"},</t>
  </si>
  <si>
    <t>{Question: "Who benefits from the learning process of the special days?",OptionA: "Only the helpers",OptionB: "Both the blind and the helpers",CorrectAnswer: "B",Explanation: "They all learn so much this way — both the blind and the helpers"},</t>
  </si>
  <si>
    <t>{Question: "How did Miss Beam characterize the atmosphere of the special days?",OptionA: "No misery about it; something of a game",OptionB: "Very serious and difficult",CorrectAnswer: "A",Explanation: "There is no misery about it. Everyone is very kind, and it is really something of a game"},</t>
  </si>
  <si>
    <t>{Question: "What type of child realizes misfortune before the day is over?",OptionA: "The kindest child",OptionB: "Even the most thoughtless child",CorrectAnswer: "B",Explanation: "Even the most thoughtless child realises what misfortune is"},</t>
  </si>
  <si>
    <t>{Question: "Which special day did Miss Beam say was really the worst?",OptionA: "The blind day",OptionB: "The injured day",CorrectAnswer: "A",Explanation: "The blind day is, of course, really the worst"},</t>
  </si>
  <si>
    <t>{Question: "Which specific day do some children tell Miss Beam is the most difficult?",OptionA: "The lame day",OptionB: "The dumb day",CorrectAnswer: "B",Explanation: "Some of the children tell me that the dumb day is the most difficult"},</t>
  </si>
  <si>
    <t>{Question: "Why must children exercise their will-power during the dumb day?",OptionA: "Because they cannot bandage the childrens mouths",OptionB: "Because they must stay silent",CorrectAnswer: "A",Explanation: "We cannot bandage the childrens mouths, so they really have to exercise their will-power"},</t>
  </si>
  <si>
    <t>{Question: "Where did Miss Beam lead the visitor to see how children felt about the system?",OptionA: "Into the classroom",OptionB: "Into the garden",CorrectAnswer: "B",Explanation: "Come into the garden and see for yourself how the children feel about it"},</t>
  </si>
  <si>
    <t>{Question: "What did the bandaged girl exclaim peeping would be?",OptionA: "Cheating",OptionB: "Awful",CorrectAnswer: "A",Explanation: "Oh, no! she exclaimed. That would be cheating"},</t>
  </si>
  <si>
    <t>{Question: "How did the blind day feel to the bandaged girl?",OptionA: "Very peaceful",OptionB: "So awful to be blind",CorrectAnswer: "B",Explanation: "I had no idea it was so awful to be blind"},</t>
  </si>
  <si>
    <t>{Question: "What made the blind girl feel relief?",OptionA: "Just to sit down",OptionB: "To take off the bandage",CorrectAnswer: "A",Explanation: "Its such a relief just to sit down"},</t>
  </si>
  <si>
    <t>{Question: "Who did the bandaged girl say were the best helpers?",OptionA: "The adults",OptionB: "Those that have been blind already",CorrectAnswer: "B",Explanation: "Those that have been blind already are the best helpers"},</t>
  </si>
  <si>
    <t>{Question: "How did the blind girl describe the experience of not being able to see?",OptionA: "Perfectly ghastly",OptionB: "Slightly annoying",CorrectAnswer: "A",Explanation: "Its perfectly ghastly not to see"},</t>
  </si>
  <si>
    <t>{Question: "What did the bandaged girl wish the visitor would try?",OptionA: "Leading her around",OptionB: "Being blind for a day",CorrectAnswer: "B",Explanation: "I wish youd try"},</t>
  </si>
  <si>
    <t>{Question: "What did the blind girl ask the visitor to do while they walked?",OptionA: "Tell me about things",OptionB: "Sing a song",CorrectAnswer: "A",Explanation: "Only you must tell me about things"},</t>
  </si>
  <si>
    <t>{Question: "Which day did the blind girl say couldnt be half as bad as the blind day?",OptionA: "The deaf day",OptionB: "The other bad days",CorrectAnswer: "B",Explanation: "The other bad days cant be half as bad as this"},</t>
  </si>
  <si>
    <t>{Question: "What condition was described as almost fun?",OptionA: "Having a leg tied up and hopping about on a crutch",OptionB: "Being dumb",CorrectAnswer: "A",Explanation: "Having a leg tied up and hopping about on a crutch is almost fun"},</t>
  </si>
  <si>
    <t>{Question: "What makes having an arm tied up a bit more troublesome?",OptionA: "You cant walk easily",OptionB: "You cant eat without help",CorrectAnswer: "B",Explanation: "You cant eat without help, and things like that"},</t>
  </si>
  <si>
    <t>{Question: "Which day did the blind girl think she wouldnt mind much?",OptionA: "Being deaf for a day",OptionB: "Being lame for a day",CorrectAnswer: "A",Explanation: "I dont think Ill mind being deaf for a day—at least not much"},</t>
  </si>
  <si>
    <t>{Question: "Why did the blind girl say her head ached all the time?",OptionA: "From the tight bandage",OptionB: "From worrying that Ill get hurt",CorrectAnswer: "B",Explanation: "My head aches all the time just from worrying that Ill get hurt"},</t>
  </si>
  <si>
    <t>{Question: "Where were the visitor and the blind girl located in the garden?",OptionA: "In the playground",OptionB: "Near the flower beds",CorrectAnswer: "A",Explanation: "In the playground"},</t>
  </si>
  <si>
    <t>{Question: "What were the visitor and the blind girl walking towards?",OptionA: "The waterfall",OptionB: "The house",CorrectAnswer: "B",Explanation: "Were walking towards the house"},</t>
  </si>
  <si>
    <t>{Question: "What was Miss Beam doing in the garden?",OptionA: "Walking up and down with a tall girl",OptionB: "Tying up roses",CorrectAnswer: "A",Explanation: "Miss Beam is walking up and down the garden with a tall girl"},</t>
  </si>
  <si>
    <t>{Question: "What colour was the tall girls cotton skirt?",OptionA: "Pink",OptionB: "Blue",CorrectAnswer: "B",Explanation: "A blue cotton skirt"},</t>
  </si>
  <si>
    <t>{Question: "What colour was the tall girls blouse?",OptionA: "Pink",OptionB: "White",CorrectAnswer: "A",Explanation: "A pink blouse"},</t>
  </si>
  <si>
    <t>{Question: "Who did the bandaged girl identify the tall girl as?",OptionA: "Anita",OptionB: "Millie",CorrectAnswer: "B",Explanation: "I think its Millie? she said"},</t>
  </si>
  <si>
    <t>{Question: "What was Millies role at the school?",OptionA: "The Head Girl",OptionB: "The gardener",CorrectAnswer: "A",Explanation: "Yes, thats Millie. Shes the Head Girl"},</t>
  </si>
  <si>
    <t>{Question: "Who was the old man tying up roses?",OptionA: "The visitors friend",OptionB: "Peter, the gardener",CorrectAnswer: "B",Explanation: "Thats Peter. Hes the gardener"},</t>
  </si>
  <si>
    <t>{Question: "What did the visitor notice about Peter?",OptionA: "He was tying up roses",OptionB: "He was sitting down",CorrectAnswer: "A",Explanation: "Theres an old man tying up roses"},</t>
  </si>
  <si>
    <t>{Question: "What descriptive phrase did the blind girl use for Peters age?",OptionA: "Very old",OptionB: "Hundreds of years old",CorrectAnswer: "B",Explanation: "Hes hundreds of years old!"},</t>
  </si>
  <si>
    <t>{Question: "What specific hair colour did the girl on crutches have?",OptionA: "Curly red hair",OptionB: "Blonde hair",CorrectAnswer: "A",Explanation: "A girl with curly red hair"},</t>
  </si>
  <si>
    <t>{Question: "Who was the girl with curly red hair on crutches?",OptionA: "Millie",OptionB: "Anita",CorrectAnswer: "B",Explanation: "Thats Anita, she said"},</t>
  </si>
  <si>
    <t>{Question: "What did the visitor discover about himself gradually?",OptionA: "He was ten times more thoughtful",OptionB: "He was very clever",CorrectAnswer: "A",Explanation: "Gradually I discovered that I was ten times more thoughtful"},</t>
  </si>
  <si>
    <t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t>
  </si>
  <si>
    <t>{Question: "What was the visitors feeling when he finally had to leave?",OptionA: "Very sorry to go",OptionB: "Very relieved to leave",CorrectAnswer: "A",Explanation: "I told Miss Beam that I was very sorry to go"},</t>
  </si>
  <si>
    <t>{Question: "What did Miss Beam conclude about her system after the visitors feedback?",OptionA: "It needs improvement",OptionB: "There is something in my system after all",CorrectAnswer: "B",Explanation: "Then there is something in my system after all"},</t>
  </si>
  <si>
    <t>{Question: "What does the word kindly mean?",OptionA: "Friendly",OptionB: "Authoritative",CorrectAnswer: "A",Explanation: "Kindly means friendly"},</t>
  </si>
  <si>
    <t>{Question: "What does the word plump mean?",OptionA: "Tall, thin",OptionB: "Stout, pleasantly fat",CorrectAnswer: "B",Explanation: "Plump means stout, pleasantly fat"},</t>
  </si>
  <si>
    <t>{Question: "What does the word responsible mean?",OptionA: "Aware of their duties",OptionB: "Willing to work hard",CorrectAnswer: "A",Explanation: "Responsible means aware of their duties"},</t>
  </si>
  <si>
    <t>{Question: "What does the phrase at play mean?",OptionA: "Working",OptionB: "Playing",CorrectAnswer: "B",Explanation: "At play means playing"},</t>
  </si>
  <si>
    <t>{Question: "What does the word hopeless mean in the context of the initial description?",OptionA: "Unfortunate; without hope",OptionB: "Lazy; weak",CorrectAnswer: "A",Explanation: "Hopeless means unfortunate; without hope"},</t>
  </si>
  <si>
    <t>{Question: "What does the phrase lame day describe?",OptionA: "Day when she is resting",OptionB: "Day on which she acts as if she was lame",CorrectAnswer: "B",Explanation: "Lame day means day on which she acts as if she was lame"},</t>
  </si>
  <si>
    <t>{Question: "What does the word misfortune mean?",OptionA: "Unfortunate condition; bad luck",OptionB: "Laziness; irresponsibility",CorrectAnswer: "A",Explanation: "Misfortune means unfortunate condition; bad luck"},</t>
  </si>
  <si>
    <t>{Question: "What does the phrase their eyes are bandaged mean?",OptionA: "They are sleeping",OptionB: "They are blindfolded",CorrectAnswer: "B",Explanation: "Their eyes are bandaged means they are blindfolded"},</t>
  </si>
  <si>
    <t>{Question: "What does the phrase are on their honour mean?",OptionA: "Have promised",OptionB: "Are under surveillance",CorrectAnswer: "A",Explanation: "Are on their honour means have promised"},</t>
  </si>
  <si>
    <t>{Question: "What does the word misery mean?",OptionA: "Sadness; joy",OptionB: "Difficulty; unpleasantness",CorrectAnswer: "B",Explanation: "Misery means difficulty; unpleasantness"},</t>
  </si>
  <si>
    <t>{Question: "What does the word thoughtless mean?",OptionA: "Careless",OptionB: "Intelligent",CorrectAnswer: "A",Explanation: "Thoughtless means careless"},</t>
  </si>
  <si>
    <t>{Question: "What does the phrase come to talk mean?",OptionA: "Who is about to talk",OptionB: "Who has come to talk",CorrectAnswer: "B",Explanation: "Come to talk means who has come to talk"},</t>
  </si>
  <si>
    <t>{Question: "What does the word awful mean?",OptionA: "Bad",OptionB: "Good",CorrectAnswer: "A",Explanation: "Awful means bad"},</t>
  </si>
  <si>
    <t>{Question: "What does the word troublesome mean?",OptionA: "Easy",OptionB: "Difficult",CorrectAnswer: "B",Explanation: "Troublesome means difficult"},</t>
  </si>
  <si>
    <t>{Question: "What does the word gradually mean?",OptionA: "Slowly",OptionB: "Quickly",CorrectAnswer: "A",Explanation: "Gradually means slowly"},</t>
  </si>
  <si>
    <t>{Question: "What is the meaning of the word practically?",OptionA: "Definitely",OptionB: "Almost",CorrectAnswer: "B",Explanation: "Practically matches with almost in the exercise list"},</t>
  </si>
  <si>
    <t>{Question: "What is the meaning of the phrase it pains me?",OptionA: "It hurts me",OptionB: "It bothers me",CorrectAnswer: "A",Explanation: "It pains me matches with it hurts me in the exercise list"},</t>
  </si>
  <si>
    <t>{Question: "What is the meaning of the word ghastly?",OptionA: "Wonderful",OptionB: "Terrible",CorrectAnswer: "B",Explanation: "Ghastly matches with terrible in the exercise list"},</t>
  </si>
  <si>
    <t>{Question: "What is the meaning of the word appreciate?",OptionA: "Understanding the difficulties",OptionB: "Thanking someone",CorrectAnswer: "A",Explanation: "Appreciate matches with understanding the difficulties in the exercise list"},</t>
  </si>
  <si>
    <t>{Question: "What is the meaning of the word homesick?",OptionA: "Feeling sad",OptionB: "Wanting to be home",CorrectAnswer: "B",Explanation: "Homesick matches with wanting to be home in the exercise list"},</t>
  </si>
  <si>
    <t>{Question: "What is the meaning of the word exercise?",OptionA: "Test the strength of",OptionB: "Go outside",CorrectAnswer: "A",Explanation: "Exercise matches with test the strength of in the exercise list"},</t>
  </si>
  <si>
    <t>{Question: "What is the meaning of the word relief?",OptionA: "A sudden stop",OptionB: "A welcome change",CorrectAnswer: "B",Explanation: "Relief matches with a welcome change in the exercise list"},</t>
  </si>
  <si>
    <t>{Question: "What type of figure did Miss Beam have?",OptionA: "Plump figure",OptionB: "Slim figure",CorrectAnswer: "A",Explanation: "Miss Beam had a plump figure"},</t>
  </si>
  <si>
    <t>{Question: "What type of subjects were taught in Miss Beams school besides simple spelling?",OptionA: "History lessons",OptionB: "Arithmetic operations",CorrectAnswer: "B",Explanation: "Simple spelling, adding, subtracting, multiplying and writing were taught"},</t>
  </si>
  <si>
    <t>{Question: "What was the window overlooking besides a large garden?",OptionA: "A playground at the back",OptionB: "A small courtyard",CorrectAnswer: "A",Explanation: "The window overlooked a large garden and a playground at the back"},</t>
  </si>
  <si>
    <t>{Question: "The children in the playground were described as what, besides jolly?",OptionA: "Healthy",OptionB: "Beautiful",CorrectAnswer: "B",Explanation: "I see some very beautiful grounds and a lot of jolly children"},</t>
  </si>
  <si>
    <t>{Question: "What aid was the girl watching others at play using?",OptionA: "A crutch",OptionB: "A cane",CorrectAnswer: "A",Explanation: "Theres a girl with a crutch watching the others at play"},</t>
  </si>
  <si>
    <t>{Question: "What does the phrase are on their honour mean in the context of blind day?",OptionA: "Must stay silent",OptionB: "Have promised not to peep",CorrectAnswer: "B",Explanation: "They are on their honour not to peep"},</t>
  </si>
  <si>
    <t>{Question: "The blind day requires children to have help with what?",OptionA: "Everything",OptionB: "Only reading",CorrectAnswer: "A",Explanation: "They need help with everything"},</t>
  </si>
  <si>
    <t>{Question: "Who performs the duty of helping and leading the blind children about?",OptionA: "Teachers",OptionB: "Other children",CorrectAnswer: "B",Explanation: "Other children are given the duty of helping them and leading them about"},</t>
  </si>
  <si>
    <t>{Question: "What is the atmosphere of the misfortune days described as, besides everyone being kind?",OptionA: "It is really something of a game",OptionB: "It is a difficult task",CorrectAnswer: "A",Explanation: "There is no misery about it. Everyone is very kind, and it is really something of a game"},</t>
  </si>
  <si>
    <t>{Question: "Which misfortune day did the bandaged girl call perfectly ghastly?",OptionA: "Not to speak (dumb day)",OptionB: "Not to see (blind day)",CorrectAnswer: "B",Explanation: "Its perfectly ghastly not to see"},</t>
  </si>
  <si>
    <t>{Question: "What did the bandaged girl say was almost fun?",OptionA: "Having a leg tied up and hopping about on a crutch",OptionB: "Not being able to hear",CorrectAnswer: "A",Explanation: "Having a leg tied up and hopping about on a crutch is almost fun"},</t>
  </si>
  <si>
    <t>{Question: "What specific action makes having an arm tied up troublesome?",OptionA: "You cant walk easily",OptionB: "You cant eat without help",CorrectAnswer: "B",Explanation: "You cant eat without help, and things like that"},</t>
  </si>
  <si>
    <t>{Question: "What did the blind girl worry about that caused her head to ache?",OptionA: "Getting hurt",OptionB: "Missing lessons",CorrectAnswer: "A",Explanation: "My head aches all the time just from worrying that Ill get hurt"},</t>
  </si>
  <si>
    <t>{Question: "What specific clothing was the tall girl wearing besides a pink blouse?",OptionA: "Grey uniform",OptionB: "Blue cotton skirt",CorrectAnswer: "B",Explanation: "A blue cotton skirt"},</t>
  </si>
  <si>
    <t>{Question: "Who did the bandaged girl identify as the Head Girl?",OptionA: "Millie",OptionB: "Anita",CorrectAnswer: "A",Explanation: "Millie. Shes the Head Girl"},</t>
  </si>
  <si>
    <t>{Question: "What was the old man Peter doing in the garden?",OptionA: "Cutting grass",OptionB: "Tying up roses",CorrectAnswer: "B",Explanation: "Thats Peter. Hes the gardener"},</t>
  </si>
  <si>
    <t>{Question: "What is the source of the definition for the word practically?",OptionA: "The dictionary excerpt",OptionB: "The matching exercise",CorrectAnswer: "B",Explanation: "Practically matches with almost in the exercise list"},</t>
  </si>
  <si>
    <t>{Question: "What is the source of the definition for the word ghastly?",OptionA: "The matching exercise",OptionB: "The dictionary excerpt",CorrectAnswer: "A",Explanation: "Ghastly matches with terrible in the exercise list"},</t>
  </si>
  <si>
    <t>{Question: "What is the source of the definition for the word homesick?",OptionA: "The dictionary excerpt",OptionB: "The matching exercise",CorrectAnswer: "B",Explanation: "Homesick matches with wanting to be home in the exercise list"},</t>
  </si>
  <si>
    <t>{Question: "What is the source of the definition for the word appreciate?",OptionA: "The matching exercise",OptionB: "The dictionary excerpt",CorrectAnswer: "A",Explanation: "Appreciate matches with understanding the difficulties in the exercise list"},</t>
  </si>
  <si>
    <t>{Question: "What types of learning activities complete the teaching besides simple arithmetic/spelling?",OptionA: "Writing and homework",OptionB: "Reading to them and interesting talks",CorrectAnswer: "B",Explanation: "The rest is done by reading to them and by interesting talks"},</t>
  </si>
  <si>
    <t>{Question: "What qualities of the children were not all healthy and active-looking?",OptionA: "Healthy and active-looking",OptionB: "Jolly and beautiful",CorrectAnswer: "A",Explanation: "Not all so healthy and active-looking"},</t>
  </si>
  <si>
    <t>{Question: "What does the phrase their eyes are bandaged mean in simpler terms?",OptionA: "They are resting their eyes",OptionB: "They are blindfolded",CorrectAnswer: "B",Explanation: "Their eyes are bandaged means they are blindfolded"},</t>
  </si>
  <si>
    <t>{Question: "What day requires children to exercise their will-power?",OptionA: "The dumb day",OptionB: "The deaf day",CorrectAnswer: "A",Explanation: "The dumb day requires exercising will-power"},</t>
  </si>
  <si>
    <t>{Question: "What did the bandaged girl exclaim peeping would be?",OptionA: "Unfair",OptionB: "Cheating",CorrectAnswer: "B",Explanation: "That would be cheating!"},</t>
  </si>
  <si>
    <t>{Question: "What did the bandaged girl say was awful?",OptionA: "To be blind",OptionB: "To be lame",CorrectAnswer: "A",Explanation: "It was so awful to be blind"},</t>
  </si>
  <si>
    <t>{Question: "What action did the bandaged girl say was almost fun?",OptionA: "Not being able to talk",OptionB: "Having a leg tied up and hopping about on a crutch",CorrectAnswer: "B",Explanation: "Having a leg tied up and hopping about on a crutch is almost fun"},</t>
  </si>
  <si>
    <t>{Question: "What clothing item was pink on the Head Girl, Millie?",OptionA: "Blouse",OptionB: "Skirt",CorrectAnswer: "A",Explanation: "A pink blouse"},</t>
  </si>
  <si>
    <t>{Question: "What physical feature was described as beginning to turn grey on Miss Beam?",OptionA: "Her face",OptionB: "Her hair",CorrectAnswer: "B",Explanation: "Her hair was beginning to turn grey"},</t>
  </si>
  <si>
    <t>{Question: "What type of figure did Miss Beam have?",OptionA: "Plump figure",OptionB: "Slender figure",CorrectAnswer: "A",Explanation: "She had the kind of plump figure"},</t>
  </si>
  <si>
    <t>{Question: "What basic mathematical operation was taught besides adding and multiplying?",OptionA: "Dividing",OptionB: "Subtracting",CorrectAnswer: "B",Explanation: "Simple spelling, adding, subtracting, multiplying and writing were taught"},</t>
  </si>
  <si>
    <t>{Question: "What was the primary aim of the school regarding attitude?",OptionA: "To teach thoughtfulness",OptionB: "To teach academic excellence",CorrectAnswer: "A",Explanation: "The real aim of this school is not so much to teach thought as to teach thoughtfulness"},</t>
  </si>
  <si>
    <t>{Question: "What did the visitor see in the garden besides beautiful grounds?",OptionA: "A lot of serious children",OptionB: "A lot of jolly children",CorrectAnswer: "B",Explanation: "I see some very beautiful grounds and a lot of jolly children"},</t>
  </si>
  <si>
    <t>{Question: "How long is the duration of misfortune days for each child?",OptionA: "Each month",OptionB: "Each term",CorrectAnswer: "B",Explanation: "Each term every child has one blind day"},</t>
  </si>
  <si>
    <t>{Question: "How does the system benefit the helpers?",OptionA: "They learn so much this way",OptionB: "They get extra vacation",CorrectAnswer: "A",Explanation: "They all learn so much this way — both the blind and the helpers"},</t>
  </si>
  <si>
    <t>{Question: "What word describes the type of child who realizes misfortune before the day is over?",OptionA: "Kind",OptionB: "Thoughtless",CorrectAnswer: "B",Explanation: "Even the most thoughtless child realises what misfortune is"},</t>
  </si>
  <si>
    <t>{Question: "What did the bandaged girl say was perfectly ghastly?",OptionA: "Not to see",OptionB: "To be hit",CorrectAnswer: "A",Explanation: "Its perfectly ghastly not to see"},</t>
  </si>
  <si>
    <t>{Question: "What was the primary trouble caused by having an arm tied up?",OptionA: "Cant walk easily",OptionB: "Cant eat without help",CorrectAnswer: "B",Explanation: "You cant eat without help"},</t>
  </si>
  <si>
    <t>{Question: "What was the profession of the old man Peter?",OptionA: "The gardener",OptionB: "The watchman",CorrectAnswer: "A",Explanation: "Thats Peter. Hes the gardener"},</t>
  </si>
  <si>
    <t>{Question: "What did the visitor discover about himself by describing things to others?",OptionA: "It made him bored",OptionB: "It made them more interesting to him",CorrectAnswer: "B",Explanation: "It made them more interesting to me"},</t>
  </si>
  <si>
    <t>{Question: "What word means belonging to the category of friendly?",OptionA: "Kindly",OptionB: "Ghastly",CorrectAnswer: "A",Explanation: "Kindly means friendly"},</t>
  </si>
  <si>
    <t>{Question: "What is the definition of hopeless in this context?",OptionA: "Unwise",OptionB: "Unfortunate",CorrectAnswer: "B",Explanation: "Hopeless means unfortunate; without hope"},</t>
  </si>
  <si>
    <t>{Question: "What is the definition of misfortune?",OptionA: "Unfortunate condition; bad luck",OptionB: "A temporary setback",CorrectAnswer: "A",Explanation: "Misfortune means unfortunate condition; bad luck"},</t>
  </si>
  <si>
    <t>{Question: "What two words describe the emotions of the villagers as they left [Context Clue]?",OptionA: "Joy and relief",OptionB: "Anger and disappointment",CorrectAnswer: "B",Explanation: "Muttering their anger and disappointment"},</t>
  </si>
  <si>
    <t>{Question: "What word is defined as causing fear or very bad?",OptionA: "Terrible",OptionB: "Terrify",CorrectAnswer: "A",Explanation: "Terrible is defined as causing fear or very bad"},</t>
  </si>
  <si>
    <t>{Question: "Who is the author of the poem Where Do All the Teachers Go??",OptionA: "E.V. LUCAS",OptionB: "PETER DIXON",CorrectAnswer: "B",Explanation: "The author of the poem is PETER DIXON"},</t>
  </si>
  <si>
    <t>{Question: "What time does the poet wonder where teachers go?",OptionA: "When its four oclock",OptionB: "When the school closes",CorrectAnswer: "A",Explanation: "Where do all the teachers go When its four oclock?"},</t>
  </si>
  <si>
    <t>{Question: "What action involving clothes does the poet wonder if teachers perform at home?",OptionA: "Iron their shirts",OptionB: "Wash their socks",CorrectAnswer: "B",Explanation: "And do they wash their socks?"},</t>
  </si>
  <si>
    <t>{Question: "What activity involving common manners does the poet wonder if teachers do like children?",OptionA: "Pick their noses",OptionB: "Scratch their heads",CorrectAnswer: "A",Explanation: "Do they pick their noses The same as you and me?"},</t>
  </si>
  <si>
    <t>{Question: "The poet wonders if teachers were ever children and ever what?",OptionA: "Mischievous",OptionB: "Bad",CorrectAnswer: "B",Explanation: "And were they ever bad?"},</t>
  </si>
  <si>
    <t>{Question: "What mistake does the poet wonder if teachers made when they were young?",OptionA: "Made mistakes",OptionB: "Lost their belongings",CorrectAnswer: "A",Explanation: "Did they ever make mistakes?"},</t>
  </si>
  <si>
    <t>{Question: "What type of flakes does the poet mention teachers might have pinched?",OptionA: "Corn flakes",OptionB: "Chocolate flakes",CorrectAnswer: "B",Explanation: "If they pinched the chocolate flakes?"},</t>
  </si>
  <si>
    <t>{Question: "What is the final intention of the poet regarding his findings about teachers?",OptionA: "Put it in a poem that they can read to you",OptionB: "Show it to his friends",CorrectAnswer: "A",Explanation: "Then Ill put it in a poem That they can read to you"},</t>
  </si>
  <si>
    <t>{Question: "What was the initial number of children the visitor saw with eye difficulty?",OptionA: "Three",OptionB: "One",CorrectAnswer: "B",Explanation: "I saw one poor little girl being led about"},</t>
  </si>
  <si>
    <t>{Question: "Miss Beams hair was beginning to turn what color?",OptionA: "Grey",OptionB: "White",CorrectAnswer: "A",Explanation: "Her hair was beginning to turn grey"},</t>
  </si>
  <si>
    <t>{Question: "What teaching activity is used for the rest of the teaching besides simple lessons?",OptionA: "Strict questioning",OptionB: "Interesting talks",CorrectAnswer: "B",Explanation: "The rest is done by reading to them and by interesting talks"},</t>
  </si>
  <si>
    <t>{Question: "What did the visitor notice about the children in the playground regarding their appearance?",OptionA: "Not all so healthy and active-looking",OptionB: "They looked very happy",CorrectAnswer: "A",Explanation: "Not all so healthy and active-looking"},</t>
  </si>
  <si>
    <t>{Question: "What specific day involves the eyes being bandaged absolutely?",OptionA: "Injured day",OptionB: "Blind day",CorrectAnswer: "B",Explanation: "During the blind day their eyes are bandaged absolutely"},</t>
  </si>
  <si>
    <t>{Question: "What word is defined as who has come to talk?",OptionA: "Come to talk",OptionB: "Come to visit",CorrectAnswer: "A",Explanation: "Come to talk means who has come to talk"},</t>
  </si>
  <si>
    <t>{Question: "What was the blind girl doing that she felt was a relief?",OptionA: "To stand up straight",OptionB: "Just to sit down",CorrectAnswer: "B",Explanation: "Its such a relief just to sit down"},</t>
  </si>
  <si>
    <t>{Question: "What adjective describes the experience of not seeing?",OptionA: "Perfectly ghastly",OptionB: "Perfectly fine",CorrectAnswer: "A",Explanation: "Its perfectly ghastly not to see"},</t>
  </si>
  <si>
    <t>{Question: "What was the color of the Head Girl, Millies, cotton skirt?",OptionA: "Black",OptionB: "Blue",CorrectAnswer: "B",Explanation: "A blue cotton skirt"},</t>
  </si>
  <si>
    <t>{Question: "What phrase did Miss Beam use to suggest her system was working?",OptionA: "There is something in my system after all",OptionB: "It is completely successful",CorrectAnswer: "A",Explanation: "Then there is something in my system after all"},</t>
  </si>
  <si>
    <t>{Question: "What term is defined as difficult?",OptionA: "Challenging",OptionB: "Troublesome",CorrectAnswer: "B",Explanation: "Troublesome means difficult"},</t>
  </si>
  <si>
    <t>{Question: "What type of clothing does the poet wonder if teachers wear when sleeping?",OptionA: "Pyjamas",OptionB: "Night shirts",CorrectAnswer: "A",Explanation: "Do they wear pyjamas"},</t>
  </si>
  <si>
    <t>{Question: "What technological activity does the poet wonder if teachers do at home?",OptionA: "Listen to the radio",OptionB: "Watch TV",CorrectAnswer: "B",Explanation: "Do they watch TV?"},</t>
  </si>
  <si>
    <t>{Question: "What part of the school furniture does the poet wonder if teachers scribbled on?",OptionA: "The desk tops",OptionB: "The chairs",CorrectAnswer: "A",Explanation: "Did they scribble on the desk tops"},</t>
  </si>
  <si>
    <t>{Question: "What type of clothing does the poet wonder if teachers wore when they were young?",OptionA: "New uniforms",OptionB: "Old dirty jeans",CorrectAnswer: "B",Explanation: "Did they wear old dirty jeans?"},</t>
  </si>
  <si>
    <t>{Question: "The poet plans to follow one teacher back home to find out what they do and then do what?",OptionA: "Put it in a poem",OptionB: "Tell the class",CorrectAnswer: "A",Explanation: "Then Ill put it in a poem"},</t>
  </si>
  <si>
    <t>{Question: "How was the girl the visitor first saw being led between the flower-beds?",OptionA: "Quickly",OptionB: "Carefully",CorrectAnswer: "B",Explanation: "She was being led carefully between the flower-beds"},</t>
  </si>
  <si>
    <t>{Question: "What did the girl seem to ask the boy when they stopped?",OptionA: "Who had come",OptionB: "Where they were going",CorrectAnswer: "A",Explanation: "She stopped, and it looked like she asked him who had come"},</t>
  </si>
  <si>
    <t>{Question: "What quality describes Miss Beams authority?",OptionA: "Mild authority",OptionB: "Full of authority",CorrectAnswer: "B",Explanation: "Miss Beam was full of authority"},</t>
  </si>
  <si>
    <t>{Question: "What was taught in the simple methods besides adding, subtracting, and multiplying?",OptionA: "Simple spelling and writing",OptionB: "Reading and history",CorrectAnswer: "A",Explanation: "Simple spelling, adding, subtracting, multiplying and writing were taught"},</t>
  </si>
  <si>
    <t>{Question: "What did the visitor look out of to see the garden and playground?",OptionA: "The door",OptionB: "The window",CorrectAnswer: "B",Explanation: "I went to the window which overlooked a large garden and a playground"},</t>
  </si>
  <si>
    <t>{Question: "What did the visitor say caused him pain?",OptionA: "To see that they are not all so healthy and active-looking",OptionB: "To see the children playing roughly",CorrectAnswer: "A",Explanation: "It pains me, though, to see that they are not all so healthy and active-looking"},</t>
  </si>
  <si>
    <t>{Question: "How many children did the visitor notice in total with eye difficulty initially?",OptionA: "Two",OptionB: "Three",CorrectAnswer: "B",Explanation: "I saw one poor little girl... Now I can see two more with the same difficulty"},</t>
  </si>
  <si>
    <t>{Question: "What was the status of the other children (besides the lame girl) regarding blindness?",OptionA: "Not blind either",OptionB: "Only recovering",CorrectAnswer: "A",Explanation: "The others are not blind either"},</t>
  </si>
  <si>
    <t>{Question: "What must children be on their honour not to do on blind day?",OptionA: "Eat",OptionB: "Peep",CorrectAnswer: "B",Explanation: "They are on their honour not to peep"},</t>
  </si>
  <si>
    <t>{Question: "What is the atmosphere of the misfortune days described as, besides being kind?",OptionA: "A game",OptionB: "A serious task",CorrectAnswer: "A",Explanation: "It is really something of a game"},</t>
  </si>
  <si>
    <t>{Question: "What internal quality is exercised during the dumb day?",OptionA: "Concentration",OptionB: "Will-power",CorrectAnswer: "B",Explanation: "They really have to exercise their will-power"},</t>
  </si>
  <si>
    <t>{Question: "What word is defined as bad?",OptionA: "Awful",OptionB: "Ghastly",CorrectAnswer: "A",Explanation: "Awful means bad"},</t>
  </si>
  <si>
    <t>{Question: "What specific condition did the blind girl say was almost fun?",OptionA: "Having an arm tied up",OptionB: "Having a leg tied up",CorrectAnswer: "B",Explanation: "Having a leg tied up and hopping about on a crutch is almost fun"},</t>
  </si>
  <si>
    <t>{Question: "What specific clothing was the tall girl wearing besides a blue cotton skirt?",OptionA: "Pink blouse",OptionB: "Red shirt",CorrectAnswer: "A",Explanation: "A pink blouse"},</t>
  </si>
  <si>
    <t>{Question: "What did the visitor realize about describing people and things?",OptionA: "It made him feel tired",OptionB: "It made them more interesting to him",CorrectAnswer: "B",Explanation: "It made them more interesting to me"},</t>
  </si>
  <si>
    <t>{Question: "What does the word thoughtless mean?",OptionA: "Careless",OptionB: "Thoughtful",CorrectAnswer: "A",Explanation: "Thoughtless means careless"},</t>
  </si>
  <si>
    <t>{Question: "What family relationship does the poet wonder if teachers have?",OptionA: "Grandparents",OptionB: "Mums and dads",CorrectAnswer: "B",Explanation: "Have they mums and dads?"},</t>
  </si>
  <si>
    <t>{Question: "What school supply does the poet wonder if teachers lost?",OptionA: "Hymn books",OptionB: "Calculators",CorrectAnswer: "A",Explanation: "Did they ever lose their hymn books"},</t>
  </si>
  <si>
    <t>{Question: "What specific food does the poet wonder if teachers left?",OptionA: "Their desserts",OptionB: "Their greens",CorrectAnswer: "B",Explanation: "Did they ever leave their greens?"},</t>
  </si>
  <si>
    <t>{Question: "What is the intention of the poet regarding the findings?",OptionA: "To put it in a poem",OptionB: "To write a complaint",CorrectAnswer: "A",Explanation: "Ill put it in a poem"},</t>
  </si>
  <si>
    <t>{Question: "What was the duration of the visitors observation of the school before he had to leave?",OptionA: "One full day",OptionB: "Not till last week",CorrectAnswer: "B",Explanation: "Not till last week did the chance come to visit it"},</t>
  </si>
  <si>
    <t>{Question: "What was the specific aim of the school regarding attitude?",OptionA: "To teach thoughtfulness",OptionB: "To teach discipline",CorrectAnswer: "A",Explanation: "The real aim of this school is not so much to teach thought as to teach thoughtfulness"},</t>
  </si>
  <si>
    <t>{Question: "What aid was the girl watching the others at play using?",OptionA: "A stick",OptionB: "A crutch",CorrectAnswer: "B",Explanation: "Theres a girl with a crutch watching the others at play"},</t>
  </si>
  <si>
    <t>{Question: "How often does each child participate in the misfortune system?",OptionA: "Each term",OptionB: "Once a year",CorrectAnswer: "A",Explanation: "Each term every child has one blind day"},</t>
  </si>
  <si>
    <t>{Question: "What did the blind girl say was a relief?",OptionA: "To talk to the gentleman",OptionB: "Just to sit down",CorrectAnswer: "B",Explanation: "Its such a relief just to sit down"},</t>
  </si>
  <si>
    <t>{Question: "What word means to be seen?",OptionA: "In vision",OptionB: "In sight",CorrectAnswer: "B",Explanation: "In sight is defined as to be seen"},</t>
  </si>
  <si>
    <t>{Question: "What is the source of the definition for the word homesick?",OptionA: "The textbook glossary",OptionB: "The poetry notes",CorrectAnswer: "A",Explanation: "Homesick means wanting to be home"},</t>
  </si>
  <si>
    <t>{Question: "What is the source of the definition for the word awesome [Context Clue]?",OptionA: "None available",OptionB: "None available",CorrectAnswer: "B",Explanation: "The definition for awesome is not explicitly provided in the source"},</t>
  </si>
  <si>
    <t>{Question: "What phrase implies that the visitor did not get a chance to visit until recently?",OptionA: "Not till last week",OptionB: "Every other day",CorrectAnswer: "A",Explanation: "Not till last week did the chance come to visit it"},</t>
  </si>
  <si>
    <t>{Question: "What emotion did the visitor express when he saw the children were not so healthy-looking?",OptionA: "It surprises me",OptionB: "It pains me",CorrectAnswer: "B",Explanation: "It pains me, though, to see that they are not all so healthy and active-looking"},</t>
  </si>
  <si>
    <t>{Question: "What specific day involves the eyes being bandaged absolutely?",OptionA: "Blind day",OptionB: "Dumb day",CorrectAnswer: "A",Explanation: "During the blind day their eyes are bandaged absolutely"},</t>
  </si>
  <si>
    <t>{Question: "Who helps the blind children and leads them about?",OptionA: "The teacher",OptionB: "Other children",CorrectAnswer: "B",Explanation: "Other children are given the duty of helping them and leading them about"},</t>
  </si>
  <si>
    <t>{Question: "What did the bandaged girl say peeping would be?",OptionA: "Cheating",OptionB: "A mistake",CorrectAnswer: "A",Explanation: "That would be cheating!"},</t>
  </si>
  <si>
    <t>{Question: "What physical structure did the old man Peter attend to?",OptionA: "Trees",OptionB: "Roses",CorrectAnswer: "B",Explanation: "The old man tying up roses"},</t>
  </si>
  <si>
    <t>{Question: "What word is defined as slowly?",OptionA: "Gradually",OptionB: "Quickly",CorrectAnswer: "A",Explanation: "Gradually means slowly"},</t>
  </si>
  <si>
    <t>{Question: "The poet wonders if teachers wore what type of casual clothing?",OptionA: "New denim jackets",OptionB: "Old dirty jeans",CorrectAnswer: "B",Explanation: "Did they wear old dirty jeans?"},</t>
  </si>
  <si>
    <t>{Question: "What part of the school day does the poet reference regarding teachers leaving?",OptionA: "When its four oclock",OptionB: "When the bell rings",CorrectAnswer: "A",Explanation: "When its four oclock"},</t>
  </si>
  <si>
    <t>{Question: "What type of books does the poet wonder if teachers lost?",OptionA: "Library books",OptionB: "Hymn books",CorrectAnswer: "B",Explanation: "Did they ever lose their hymn books"},</t>
  </si>
  <si>
    <t>{Question: "How did the visitor describe Miss Beams authority?",OptionA: "Full of authority",OptionB: "Slight authority",CorrectAnswer: "A",Explanation: "Miss Beam was full of authority"},</t>
  </si>
  <si>
    <t>{Question: "What was taught in the simple methods besides simple spelling and writing?",OptionA: "History, geography",OptionB: "Adding, subtracting, multiplying",CorrectAnswer: "B",Explanation: "Adding, subtracting, multiplying"},</t>
  </si>
  <si>
    <t>{Question: "What was the area surrounding the playground described as?",OptionA: "A large garden",OptionB: "A small field",CorrectAnswer: "A",Explanation: "Overlooked a large garden"},</t>
  </si>
  <si>
    <t>{Question: "What did the visitor notice about the children in the playground regarding their health?",OptionA: "Very active",OptionB: "Not all so healthy and active-looking",CorrectAnswer: "B",Explanation: "Not all so healthy and active-looking"},</t>
  </si>
  <si>
    <t>{Question: "How many specific types of days of misfortune are there each term?",OptionA: "Five",OptionB: "Four",CorrectAnswer: "A",Explanation: "One blind day, one lame day, one deaf day, one injured day and one dumb day"},</t>
  </si>
  <si>
    <t>{Question: "What is defined as having promised?",OptionA: "Are on their oath",OptionB: "Are on their honour",CorrectAnswer: "B",Explanation: "Are on their honour means have promised"},</t>
  </si>
  <si>
    <t>{Question: "What day did Miss Beam say was really the worst?",OptionA: "Blind day",OptionB: "Injured day",CorrectAnswer: "A",Explanation: "The blind day is, of course, really the worst"},</t>
  </si>
  <si>
    <t>{Question: "What did the bandaged girl say was almost fun?",OptionA: "Being deaf",OptionB: "Having a leg tied up and hopping about on a crutch",CorrectAnswer: "B",Explanation: "Having a leg tied up and hopping about on a crutch is almost fun"},</t>
  </si>
  <si>
    <t>{Question: "What was the color of the Head Girl Millies blouse?",OptionA: "Pink",OptionB: "Blue",CorrectAnswer: "A",Explanation: "A pink blouse"},</t>
  </si>
  <si>
    <t>{Question: "What term describes the experience of not seeing?",OptionA: "Slightly challenging",OptionB: "Perfectly ghastly",CorrectAnswer: "B",Explanation: "Its perfectly ghastly not to see"},</t>
  </si>
  <si>
    <t>{Question: "What did the visitor realize made things more interesting to him?",OptionA: "Describing people and things to someone else",OptionB: "Thinking about them intensely",CorrectAnswer: "A",Explanation: "It made them more interesting to me"},</t>
  </si>
  <si>
    <t>{Question: "What word is defined as unfortunate; without hope?",OptionA: "Difficult",OptionB: "Hopeless",CorrectAnswer: "B",Explanation: "Hopeless means unfortunate; without hope"},</t>
  </si>
  <si>
    <t>{Question: "The children are encouraged to honour and obey whom [Context Clue]?",OptionA: "Their parents",OptionB: "Their teachers",CorrectAnswer: "A",Explanation: "Encourage all children to honour and obey their parents"},</t>
  </si>
  <si>
    <t>{Question: "What action does the poet wonder if teachers did with chocolate flakes?",OptionA: "Shared them",OptionB: "Pinched them",CorrectAnswer: "B",Explanation: "If they pinched the chocolate flakes?"},</t>
  </si>
  <si>
    <t>{Question: "What is the final plan of the poet regarding the teachers?",OptionA: "Put it in a poem that they can read to you",OptionB: "Write a letter to them",CorrectAnswer: "A",Explanation: "Then Ill put it in a poem That they can read to you"},</t>
  </si>
  <si>
    <t>{Question: "What phrase implies that the little boy was doing a careful job of leading the girl?",OptionA: "Slowly",OptionB: "Carefully",CorrectAnswer: "B",Explanation: "She was being led carefully between the flower-beds"},</t>
  </si>
  <si>
    <t>{Question: "What was Miss Beams age described as?",OptionA: "Middle-aged",OptionB: "Old",CorrectAnswer: "A",Explanation: "Miss Beam was middle-aged"},</t>
  </si>
  <si>
    <t>{Question: "What was the purpose of the talks besides reading to the children?",OptionA: "To test their knowledge",OptionB: "To provide interesting talks",CorrectAnswer: "B",Explanation: "The rest is done by reading to them and by interesting talks"},</t>
  </si>
  <si>
    <t>{Question: "What does the school aim to teach regarding social responsibility?",OptionA: "Being responsible citizens",OptionB: "Being quiet students",CorrectAnswer: "A",Explanation: "Being responsible citizens"},</t>
  </si>
  <si>
    <t>{Question: "What did the visitor see that was painful?",OptionA: "The lack of trees",OptionB: "Children not all so healthy and active-looking",CorrectAnswer: "B",Explanation: "It pains me, though, to see that they are not all so healthy and active-looking"},</t>
  </si>
  <si>
    <t>{Question: "What specific day requires children to exercise their will-power?",OptionA: "Dumb day",OptionB: "Injured day",CorrectAnswer: "A",Explanation: "The dumb day requires exercising will-power"},</t>
  </si>
  <si>
    <t>{Question: "What did the bandaged girl say peeping would be?",OptionA: "A slight error",OptionB: "Cheating",CorrectAnswer: "B",Explanation: "That would be cheating!"},</t>
  </si>
  <si>
    <t>{Question: "What word describes the type of movement the visitor noticed about himself?",OptionA: "Gradually",OptionB: "Suddenly",CorrectAnswer: "A",Explanation: "Gradually I discovered that I was ten times more thoughtful"},</t>
  </si>
  <si>
    <t>{Question: "What is the source of the definition for the word misery?",OptionA: "The dictionary excerpt",OptionB: "The textbook glossary",CorrectAnswer: "B",Explanation: "Misery is defined as difficulty; unpleasantness"},</t>
  </si>
  <si>
    <t>{Question: "What two items of clothing does the poet wonder if teachers wear?",OptionA: "Pyjamas and old dirty jeans",OptionB: "Uniform and coat",CorrectAnswer: "A",Explanation: "Do they wear pyjamas... Did they wear old dirty jeans?"},</t>
  </si>
  <si>
    <t>{Question: "What action did the poet wonder if teachers performed on their desks?",OptionA: "Drawn on the board",OptionB: "Scribbled on the desk tops",CorrectAnswer: "B",Explanation: "Did they scribble on the desk tops"},</t>
  </si>
  <si>
    <t>{Question: "What is the final use of the poets findings about teachers?",OptionA: "Put it in a poem",OptionB: "Tell the class",CorrectAnswer: "A",Explanation: "Ill put it in a poem"},</t>
  </si>
  <si>
    <t>{Question: "What word means to be seen?",OptionA: "In mind",OptionB: "In sight",CorrectAnswer: "B",Explanation: "In sight is defined as to be seen"},</t>
  </si>
  <si>
    <t>{Question: "What was the age of the boy leading the blindfolded girl?",OptionA: "About eight",OptionB: "About five",CorrectAnswer: "A",Explanation: "The boy was about four years younger than the twelve-year-old girl, making him about eight"},</t>
  </si>
  <si>
    <t>{Question: "What characteristic made Miss Beams plump figure comforting?",OptionA: "Likely comforting to all children",OptionB: "Likely comforting to a homesick child",CorrectAnswer: "B",Explanation: "The plump figure is likely to be comforting to a homesick child"},</t>
  </si>
  <si>
    <t>{Question: "What arithmetic operation did Miss Beams simple teaching include besides adding?",OptionA: "Multiplying",OptionB: "Dividing",CorrectAnswer: "A",Explanation: "Simple spelling, adding, subtracting, multiplying and writing were taught"},</t>
  </si>
  <si>
    <t>{Question: "What did the window overlook, besides the playground?",OptionA: "A small courtyard",OptionB: "A large garden",CorrectAnswer: "B",Explanation: "Overlooked a large garden"},</t>
  </si>
  <si>
    <t>{Question: "What was the reason the girl with the crutch was there, according to Miss Beam?",OptionA: "It is only her lame day",OptionB: "She was learning to walk",CorrectAnswer: "A",Explanation: "This is only her lame day"},</t>
  </si>
  <si>
    <t>{Question: "How many total misfortune days are listed for each term?",OptionA: "Six",OptionB: "Five",CorrectAnswer: "B",Explanation: "One blind day, one lame day, one deaf day, one injured day and one dumb day"},</t>
  </si>
  <si>
    <t>{Question: "What day did some children find the most difficult?",OptionA: "The dumb day",OptionB: "The blind day",CorrectAnswer: "A",Explanation: "The dumb day is the most difficult"},</t>
  </si>
  <si>
    <t>{Question: "What word is defined as bad?",OptionA: "Terrible",OptionB: "Awful",CorrectAnswer: "B",Explanation: "Awful means bad"},</t>
  </si>
  <si>
    <t>{Question: "What specific condition did the blind girl say was almost fun?",OptionA: "Hopping about on a crutch",OptionB: "Walking with assistance",CorrectAnswer: "A",Explanation: "Having a leg tied up and hopping about on a crutch is almost fun"},</t>
  </si>
  <si>
    <t>{Question: "What was the color of the Head Girl Millies skirt?",OptionA: "Grey wool",OptionB: "Blue cotton",CorrectAnswer: "B",Explanation: "A blue cotton skirt"},</t>
  </si>
  <si>
    <t>{Question: "What did the visitor realize about describing people and things?",OptionA: "It made them more interesting to him",OptionB: "It required careful observation",CorrectAnswer: "A",Explanation: "It made them more interesting to me"},</t>
  </si>
  <si>
    <t>{Question: "What word means unfortunate condition; bad luck?",OptionA: "Misery",OptionB: "Misfortune",CorrectAnswer: "B",Explanation: "Misfortune means unfortunate condition; bad luck"},</t>
  </si>
  <si>
    <t>{Question: "The story of Taros Reward involves what kind of father [Context Clue]?",OptionA: "Poor old father",OptionB: "Lazy old father",CorrectAnswer: "A",Explanation: "My poor old father!"},</t>
  </si>
  <si>
    <t>{Question: "What quality is difficult for a small child to attribute to their teacher?",OptionA: "Being a bad person",OptionB: "Being an ordinary person",CorrectAnswer: "B",Explanation: "Difficult for a small child to think of his/her teacher as an ordinary person"},</t>
  </si>
  <si>
    <t>{Question: "What action does the poet wonder if teachers performed when they were young regarding spelling?",OptionA: "Never spell right",OptionB: "Always spell correctly",CorrectAnswer: "A",Explanation: "Did they ever, never spell right"},</t>
  </si>
  <si>
    <t>{Question: "What kind of flakes does the poet mention teachers might have pinched?",OptionA: "Sugar flakes",OptionB: "Chocolate flakes",CorrectAnswer: "B",Explanation: "Pinched the chocolate flakes"},</t>
  </si>
  <si>
    <t>{Question: "The poet wonders if teachers lost what items?",OptionA: "Hymn books",OptionB: "Textbooks",CorrectAnswer: "A",Explanation: "Did they ever lose their hymn books"},</t>
  </si>
  <si>
    <t>{Question: "What is the final plan of the poet regarding the teachers?",OptionA: "To send a questionnaire",OptionB: "To put it in a poem that they can read to you",CorrectAnswer: "B",Explanation: "Ill put it in a poem That they can read to you"},</t>
  </si>
  <si>
    <t>{Question: "What was the state of Miss Beams hair?",OptionA: "Beginning to turn grey",OptionB: "Completely white",CorrectAnswer: "A",Explanation: "Her hair was beginning to turn grey"},</t>
  </si>
  <si>
    <t>{Question: "What simple skill was taught in Miss Beams school besides spelling and arithmetic?",OptionA: "Speaking",OptionB: "Writing",CorrectAnswer: "B",Explanation: "Simple spelling, adding, subtracting, multiplying and writing were taught"},</t>
  </si>
  <si>
    <t>{Question: "What did the window overlook?",OptionA: "A large garden and a playground",OptionB: "A busy street and a field",CorrectAnswer: "A",Explanation: "A large garden and a playground at the back"},</t>
  </si>
  <si>
    <t>{Question: "What was the initial condition of the girl with the crutch?",OptionA: "Seemed to be a happy girl",OptionB: "Seemed to be a hopeless cripple",CorrectAnswer: "B",Explanation: "She seems to be a hopeless cripple"},</t>
  </si>
  <si>
    <t>{Question: "What must children be on their honour not to do on blind day?",OptionA: "Peep",OptionB: "Leave the room",CorrectAnswer: "A",Explanation: "They are on their honour not to peep"},</t>
  </si>
  <si>
    <t>{Question: "What day did Miss Beam say was really the worst?",OptionA: "The deaf day",OptionB: "The blind day",CorrectAnswer: "B",Explanation: "The blind day is, of course, really the worst"},</t>
  </si>
  <si>
    <t>{Question: "What did the bandaged girl say was perfectly ghastly?",OptionA: "Not to see",OptionB: "Not to talk",CorrectAnswer: "A",Explanation: "Its perfectly ghastly not to see"},</t>
  </si>
  <si>
    <t>{Question: "What made having an arm tied up a bit more troublesome?",OptionA: "You couldnt write quickly",OptionB: "You cant eat without help",CorrectAnswer: "B",Explanation: "You cant eat without help"},</t>
  </si>
  <si>
    <t>{Question: "What was the occupation of the old man Peter?",OptionA: "The gardener",OptionB: "The caretaker",CorrectAnswer: "A",Explanation: "Thats Peter. Hes the gardener"},</t>
  </si>
  <si>
    <t>{Question: "What does the word thoughtless mean?",OptionA: "Considerate",OptionB: "Careless",CorrectAnswer: "B",Explanation: "Thoughtless means careless"},</t>
  </si>
  <si>
    <t>{Question: "What type of family members does the poet wonder if teachers have?",OptionA: "Mums and dads",OptionB: "Brothers and sisters",CorrectAnswer: "A",Explanation: "Have they mums and dads?"},</t>
  </si>
  <si>
    <t>{Question: "What action related to the nose does the poet wonder if teachers perform?",OptionA: "Rub their noses",OptionB: "Pick their noses",CorrectAnswer: "B",Explanation: "Do they pick their noses"},</t>
  </si>
  <si>
    <t>{Question: "What is the British spelling of the word organize [Context Clue]?",OptionA: "Organise",OptionB: "Organizee",CorrectAnswer: "A",Explanation: "Organise is the British spelling of American organize"},</t>
  </si>
  <si>
    <t>{Question: "The plump figure of Miss Beam was likely comforting to whom?",OptionA: "A healthy child",OptionB: "A homesick child",CorrectAnswer: "B",Explanation: "Likely to be comforting to a homesick child"},</t>
  </si>
  <si>
    <t>{Question: "What does the real aim of the school focus on teaching?",OptionA: "Thoughtfulness",OptionB: "Academic skills",CorrectAnswer: "A",Explanation: "The real aim of this school is not so much to teach thought as to teach thoughtfulness"},</t>
  </si>
  <si>
    <t>{Question: "What did the visitor see in the garden that was painful?",OptionA: "The dirty surroundings",OptionB: "Children not all so healthy and active-looking",CorrectAnswer: "B",Explanation: "Not all so healthy and active-looking"},</t>
  </si>
  <si>
    <t>{Question: "What day involves the bandage being put on overnight?",OptionA: "Blind day",OptionB: "Injured day",CorrectAnswer: "A",Explanation: "The bandage is put on overnight so they wake blind"},</t>
  </si>
  <si>
    <t>{Question: "What is the atmosphere of the misfortune days described as, besides everyone being kind?",OptionA: "A ritual",OptionB: "A game",CorrectAnswer: "B",Explanation: "It is really something of a game"},</t>
  </si>
  <si>
    <t>{Question: "What phrase describes the feelings of the children at the end of the day?",OptionA: "Even the most thoughtless child realises what misfortune is",OptionB: "They feel relieved",CorrectAnswer: "A",Explanation: "Even the most thoughtless child realises what misfortune is"},</t>
  </si>
  <si>
    <t>{Question: "What did the visitor realize made people and things more interesting?",OptionA: "Reading about them",OptionB: "Describing them to someone else",CorrectAnswer: "B",Explanation: "It made them more interesting to me"},</t>
  </si>
  <si>
    <t>{Question: "What word means difficult?",OptionA: "Troublesome",OptionB: "Unpleasant",CorrectAnswer: "A",Explanation: "Troublesome means difficult"},</t>
  </si>
  <si>
    <t>{Question: "What phrase suggests the system of misfortune days was validated?",OptionA: "The system is confirmed",OptionB: "Then there is something in my system after all",CorrectAnswer: "B",Explanation: "Miss Beam replied, Then there is something in my system after all"},</t>
  </si>
  <si>
    <t>{Question: "What type of item does the poet wonder if teachers watch?",OptionA: "TV",OptionB: "Movies",CorrectAnswer: "A",Explanation: "Do they watch TV?"},</t>
  </si>
  <si>
    <t>{Question: "What clothing item does the poet wonder if teachers wear when sleeping?",OptionA: "Robes",OptionB: "Pyjamas",CorrectAnswer: "B",Explanation: "Do they wear pyjamas"},</t>
  </si>
  <si>
    <t>{Question: "What is the British spelling of the word defense [Context Clue]?",OptionA: "Defence",OptionB: "Defensce",CorrectAnswer: "A",Explanation: "Defence is the British spelling of American defense"},</t>
  </si>
  <si>
    <t>{Question: "What phrase is defined as to be seen?",OptionA: "In vision",OptionB: "In sight",CorrectAnswer: "B",Explanation: "In sight is defined as to be seen"},</t>
  </si>
  <si>
    <t>{Question: "What specific condition was the girl with curly red hair experiencing?",OptionA: "On crutches",OptionB: "Blindfolded",CorrectAnswer: "A",Explanation: "Shes on crutches"},</t>
  </si>
  <si>
    <t>{Question: "What quality is difficult for a small child to associate with their teacher?",OptionA: "Weakness",OptionB: "Ordinariness",CorrectAnswer: "B",Explanation: "Difficult for a small child to think of his/her teacher as an ordinary person"},</t>
  </si>
  <si>
    <t>{Question: "What did the visitor see that he described as very beautiful?",OptionA: "Grounds",OptionB: "Buildings",CorrectAnswer: "A",Explanation: "I see some very beautiful grounds"},</t>
  </si>
  <si>
    <t>{Question: "What did the visitor discover about himself gradually?",OptionA: "He was always careful",OptionB: "He was ten times more thoughtful",CorrectAnswer: "B",Explanation: "I discovered that I was ten times more thoughtful"},</t>
  </si>
  <si>
    <t>{Question: "What word describes the action of going deep into [Context Clue]?",OptionA: "Delving",OptionB: "Exploring",CorrectAnswer: "A",Explanation: "Delving means going deep into"},</t>
  </si>
  <si>
    <t>{Question: "What is the purpose of the bandage being put on overnight for the blind day?",OptionA: "To prevent them from cheating",OptionB: "So they wake blind",CorrectAnswer: "B",Explanation: "The bandage is put on overnight so they wake blind"},</t>
  </si>
  <si>
    <t>{Question: "What day did Miss Beam say was really the worst?",OptionA: "Blind day",OptionB: "Dumb day",CorrectAnswer: "A",Explanation: "The blind day is, of course, really the worst"},</t>
  </si>
  <si>
    <t>{Question: "What word is defined as difficulty; unpleasantness?",OptionA: "Awful",OptionB: "Misery",CorrectAnswer: "B",Explanation: "Misery means difficulty; unpleasantness"},</t>
  </si>
  <si>
    <t>{Question: "What common food does the poet wonder if teachers left?",OptionA: "Their greens",OptionB: "Their beans",CorrectAnswer: "A",Explanation: "Did they ever leave their greens?"},</t>
  </si>
  <si>
    <t>{Question: "What did the poet plan to do with the findings about teachers?",OptionA: "Make a song",OptionB: "Put it in a poem",CorrectAnswer: "B",Explanation: "Then Ill put it in a poem"},</t>
  </si>
  <si>
    <t>{Question: "What was the approximate age of the boy leading the twelve-year-old girl?",OptionA: "About eight",OptionB: "About five",CorrectAnswer: "A",Explanation: "He was about four years younger, making him about eight"},</t>
  </si>
  <si>
    <t>{Question: "What was the status of the hands of the children during interesting talks?",OptionA: "Moving",OptionB: "Quiet",CorrectAnswer: "B",Explanation: "Keep their hands quiet"},</t>
  </si>
  <si>
    <t>{Question: "What did the visitor notice about the children in the playground regarding their health?",OptionA: "Not all so healthy and active-looking",OptionB: "Very happy and healthy",CorrectAnswer: "A",Explanation: "Not all so healthy and active-looking"},</t>
  </si>
  <si>
    <t>{Question: "What was the status of the other children (besides the lame girl) regarding blindness?",OptionA: "Fully blind",OptionB: "Not blind either",CorrectAnswer: "B",Explanation: "The others are not blind either"},</t>
  </si>
  <si>
    <t>{Question: "Who were the best helpers for the blind day?",OptionA: "Those that have been blind already",OptionB: "The oldest students",CorrectAnswer: "A",Explanation: "Those that have been blind already are the best helpers"},</t>
  </si>
  <si>
    <t>{Question: "What did the bandaged girl say caused her head to ache?",OptionA: "The tight bandage",OptionB: "Worrying that Ill get hurt",CorrectAnswer: "B",Explanation: "My head aches all the time just from worrying that Ill get hurt"},</t>
  </si>
  <si>
    <t>{Question: "What was the color of the tall girls skirt?",OptionA: "Blue cotton",OptionB: "Red cotton",CorrectAnswer: "A",Explanation: "A blue cotton skirt"},</t>
  </si>
  <si>
    <t>{Question: "Who did the visitor identify as the old man tying up roses?",OptionA: "The headmaster",OptionB: "Peter",CorrectAnswer: "B",Explanation: "Thats Peter. Hes the gardener"},</t>
  </si>
  <si>
    <t>{Question: "What phrase implies that the quarrel led to disagreement [Context Clue]?",OptionA: "We fell out",OptionB: "We argued",CorrectAnswer: "A",Explanation: "And somehow we fell out"},</t>
  </si>
  <si>
    <t>{Question: "What activity does the poet wonder if teachers do like you and me?",OptionA: "Complain loudly",OptionB: "Pick their noses",CorrectAnswer: "B",Explanation: "Do they pick their noses The same as you and me?"},</t>
  </si>
  <si>
    <t>{Question: "What item does the poet wonder if teachers wore?",OptionA: "Old dirty jeans",OptionB: "Expensive suits",CorrectAnswer: "A",Explanation: "Did they wear old dirty jeans?"},</t>
  </si>
  <si>
    <t>{Question: "What phrase is defined as to be seen?",OptionA: "On the horizon",OptionB: "In sight",CorrectAnswer: "B",Explanation: "In sight is defined as to be seen"},</t>
  </si>
  <si>
    <t>{Question: "What characteristic of Miss Beams figure was noted?",OptionA: "Plump",OptionB: "Slender",CorrectAnswer: "A",Explanation: "She had the kind of plump figure"},</t>
  </si>
  <si>
    <t>{Question: "What basic arithmetic operation was included in the simple teaching besides multiplying?",OptionA: "Dividing",OptionB: "Adding",CorrectAnswer: "B",Explanation: "Simple spelling, adding, subtracting, multiplying and writing were taught"},</t>
  </si>
  <si>
    <t>{Question: "What was the fate of the crow in the Banyan Tree story [Context Clue]?",OptionA: "Fell dead",OptionB: "Flew away safely",CorrectAnswer: "A",Explanation: "Birds fell dead because of the heat"},</t>
  </si>
  <si>
    <t>{Question: "What was the visitors reaction to Miss Beams system when leaving?",OptionA: "I felt indifferent",OptionB: "I was very sorry to go",CorrectAnswer: "B",Explanation: "I told Miss Beam that I was very sorry to go"},</t>
  </si>
  <si>
    <t>{Question: "What did the villagers say after tasting the waterfall water [Context Clue]?",OptionA: "Water! Nothing but water!",OptionB: "Delicious saké!",CorrectAnswer: "A",Explanation: "He shouted angrily, Water! Nothing but water!"},</t>
  </si>
  <si>
    <t>{Question: "What is Radhas favourite activity?",OptionA: "Playing games",OptionB: "Climbing trees",CorrectAnswer: "B",Explanation: "Radhas favourite activity is climbing trees."},</t>
  </si>
  <si>
    <t>{Question: "What type of tree is located outside Radhas house?",OptionA: "A mango tree",OptionB: "A banyan tree",CorrectAnswer: "A",Explanation: "Just outside our house, there is a mango tree which Radha loves to go up."},</t>
  </si>
  <si>
    <t>{Question: "What physical structure of the tree makes it simple to climb?",OptionA: "Its trunk is rough",OptionB: "Its branches spread out",CorrectAnswer: "B",Explanation: "Its branches spread out, so it is simple to climb up the tree."},</t>
  </si>
  <si>
    <t>{Question: "Where can Radha sit comfortably in the tree?",OptionA: "In the fork of two branches",OptionB: "On the highest branch",CorrectAnswer: "A",Explanation: "Radha can sit comfortably in the fork of two branches."},</t>
  </si>
  <si>
    <t>{Question: "What did Radhas mother tell her about girls climbing trees?",OptionA: "It is dangerous",OptionB: "It is not sensible",CorrectAnswer: "B",Explanation: "Her mother tells her it is not sensible for girls to climb trees."},</t>
  </si>
  <si>
    <t>{Question: "What activities did Radha and her mother do together in the tree one afternoon?",OptionA: "Talking and eating raw mangoes",OptionB: "Reading and singing",CorrectAnswer: "A",Explanation: "Both of us sat there talking and eating raw mangoes."},</t>
  </si>
  <si>
    <t>{Question: "How does Radha feel when she is high up in the tree?",OptionA: "Like she is a bird",OptionB: "Like she can rule the whole world",CorrectAnswer: "B",Explanation: "When high up in the tree, Radha feels like she can rule the whole world."},</t>
  </si>
  <si>
    <t>{Question: "What does Nasir want to become when he grows up?",OptionA: "A seed collector",OptionB: "A farmer",CorrectAnswer: "A",Explanation: "When Nasir grows up, he wants to become a seed collector."},</t>
  </si>
  <si>
    <t>{Question: "What kind of fields does Nasirs village have?",OptionA: "Wheat fields",OptionB: "Cotton fields",CorrectAnswer: "B",Explanation: "We have cotton fields in Nasirs village."},</t>
  </si>
  <si>
    <t>{Question: "What does Nasirs father spend a lot of money on every year?",OptionA: "Buying new seeds",OptionB: "Buying new equipment",CorrectAnswer: "A",Explanation: "His father spends a lot of money on buying new seeds to grow cotton plants."},</t>
  </si>
  <si>
    <t>{Question: "What did Nasirs grandfather tell him he used to do many years ago?",OptionA: "Buy seeds cheaply",OptionB: "Collect seeds from his own plants",CorrectAnswer: "B",Explanation: "His grandfather could collect the seeds from his own plants which could be sown."},</t>
  </si>
  <si>
    <t>{Question: "What specific knowledge does Nasir want to find out?",OptionA: "Why collecting seeds from old plants doesnt work now",OptionB: "How to increase the harvest",CorrectAnswer: "A",Explanation: "Nasir wants to find out why that is so regarding the seeds."},</t>
  </si>
  <si>
    <t>{Question: "What does Nasir want to learn how to do to avoid yearly expenditure?",OptionA: "Plant new crops",OptionB: "Preserve seeds",CorrectAnswer: "B",Explanation: "Nasir wants to learn how to preserve seeds."},</t>
  </si>
  <si>
    <t>{Question: "If Rohit had a huge amount of money, what would he do?",OptionA: "Travel and travel",OptionB: "Buy a house",CorrectAnswer: "A",Explanation: "If Rohit had a huge amount of money he would travel and travel."},</t>
  </si>
  <si>
    <t>{Question: "What specific mountains does Rohit want to see?",OptionA: "The Andes mountains",OptionB: "The mountains of New Zealand",CorrectAnswer: "B",Explanation: "Rohit wants to see the mountains of New Zealand."},</t>
  </si>
  <si>
    <t>{Question: "What made the New Zealand mountains look beautiful to Rohit?",OptionA: "A magazine picture",OptionB: "A documentary film",CorrectAnswer: "A",Explanation: "They looked beautiful in a magazine picture."},</t>
  </si>
  <si>
    <t>{Question: "What river does Rohit wish he could sail down on a raft?",OptionA: "The Mississippi river",OptionB: "The Amazon river in South America",CorrectAnswer: "B",Explanation: "Rohit wishes he could sail down the Amazon river in South America on a raft."},</t>
  </si>
  <si>
    <t>{Question: "Where does Rohit want to live on the beaches?",OptionA: "Lakshadweep",OptionB: "Andaman Islands",CorrectAnswer: "A",Explanation: "Rohit wants to live on the beaches of Lakshadweep."},</t>
  </si>
  <si>
    <t>{Question: "What specific natural feature does Rohit want to dive down to see near Lakshadweep?",OptionA: "Deep-sea fish",OptionB: "Coral",CorrectAnswer: "B",Explanation: "Rohit wants to dive down to see coral."},</t>
  </si>
  <si>
    <t>{Question: "What specific Indian building does Rohit suppose he should go to?",OptionA: "The Konark temple in Orissa",OptionB: "The Taj Mahal in Agra",CorrectAnswer: "A",Explanation: "Rohit supposes he should go to the Konark temple in Orissa."},</t>
  </si>
  <si>
    <t>{Question: "What old city in China does Rohit mention?",OptionA: "Shanghai",OptionB: "Beijing",CorrectAnswer: "B",Explanation: "Rohit mentions the old city in Beijing in China."},</t>
  </si>
  <si>
    <t>{Question: "What famous Egyptian structure does Rohit mention?",OptionA: "The Pyramids",OptionB: "The Sphinx",CorrectAnswer: "A",Explanation: "Rohit mentions the Pyramids in Egypt."},</t>
  </si>
  <si>
    <t>{Question: "What does Rohit actually enjoy seeing more than old buildings?",OptionA: "People",OptionB: "Nature",CorrectAnswer: "B",Explanation: "Rohit actually enjoys seeing nature more than old buildings."},</t>
  </si>
  <si>
    <t>{Question: "What makes Serbjit very angry?",OptionA: "When people dont believe him when he is telling the truth",OptionB: "When he gets bad marks",CorrectAnswer: "A",Explanation: "What makes Serbjit very angry is when people dont believe him when he is telling the truth."},</t>
  </si>
  <si>
    <t>{Question: "Who is mentioned as borrowing Serbjits book and forgetting to return it?",OptionA: "His little brother",OptionB: "Ravi",CorrectAnswer: "B",Explanation: "If he tells his teacher that Ravi borrowed his book and forgot to return it."},</t>
  </si>
  <si>
    <t>{Question: "Who does Serbjit tell his parents started the fight?",OptionA: "His little brother",OptionB: "Ravi",CorrectAnswer: "A",Explanation: "He tells his parents that it wasnt him but his little brother who started the fight."},</t>
  </si>
  <si>
    <t>{Question: "What action does Serbjit take to prevent showing his anger?",OptionA: "Walk out of the room",OptionB: "Look down at his shoes and count to ten",CorrectAnswer: "B",Explanation: "Serbjit sometimes has to look down at his shoes and count to ten."},</t>
  </si>
  <si>
    <t>{Question: "What does Dolma plan to become when she grows up?",OptionA: "The Prime Minister of India",OptionB: "A politician",CorrectAnswer: "A",Explanation: "Dolma is going to be the Prime Minister of India."},</t>
  </si>
  <si>
    <t>{Question: "What is the reaction of people when Dolma says she will be the Prime Minister?",OptionA: "People encourage her",OptionB: "People always laugh",CorrectAnswer: "B",Explanation: "People always laugh when Dolma says that."},</t>
  </si>
  <si>
    <t>{Question: "Who in Dolmas class asks her what to do when they have a problem?",OptionA: "Everyone in her class",OptionB: "Her best friends",CorrectAnswer: "A",Explanation: "Everyone in Dolmas class asks her what to do when they have a problem."},</t>
  </si>
  <si>
    <t>{Question: "Who always trusts Dolma when something needs to be done in school?",OptionA: "Her principal",OptionB: "Her teacher",CorrectAnswer: "B",Explanation: "Dolmas teacher always trusts her when something needs to be done in school."},</t>
  </si>
  <si>
    <t>{Question: "What two infrastructure items does Dolma want India to have good quality of?",OptionA: "Roads and schools",OptionB: "Libraries and hospitals",CorrectAnswer: "A",Explanation: "Dolma wants us to have good hospitals and roads and schools."},</t>
  </si>
  <si>
    <t>{Question: "What type of professionals does Dolma want India to have many of?",OptionA: "Good politicians",OptionB: "Good scientists",CorrectAnswer: "B",Explanation: "Dolma wants to make sure that there are many good scientists in India."},</t>
  </si>
  <si>
    <t>{Question: "What specific medical outcome does Dolma want scientists to invent?",OptionA: "Cures for diseases",OptionB: "New surgical methods",CorrectAnswer: "A",Explanation: "Scientists in India who will invent cures for diseases."},</t>
  </si>
  <si>
    <t>{Question: "What specific space achievement does Dolma mention?",OptionA: "Send a satellite to the Moon",OptionB: "Send a spaceship to Mars",CorrectAnswer: "B",Explanation: "Dolma wants scientists to send a spaceship to Mars."},</t>
  </si>
  <si>
    <t>{Question: "What is Peters favourite day of the month?",OptionA: "The second Sunday of every month",OptionB: "The first Saturday of every month",CorrectAnswer: "A",Explanation: "Peters favourite day is the second Sunday of every month."},</t>
  </si>
  <si>
    <t>{Question: "What does Peters whole family always go to see on his favourite day?",OptionA: "A sports match",OptionB: "A film at the cinema hall",CorrectAnswer: "B",Explanation: "His whole family always goes to the cinema hall to see a film."},</t>
  </si>
  <si>
    <t>{Question: "Who gets the tickets in advance for the cinema hall outing?",OptionA: "Peters father",OptionB: "Peters mother",CorrectAnswer: "A",Explanation: "His father gets the tickets in advance."},</t>
  </si>
  <si>
    <t>{Question: "How many total family members (including Peter) go to the cinema?",OptionA: "Six",OptionB: "Five",CorrectAnswer: "B",Explanation: "Peter, his grandmother, his parents, and his two brothers make six people."},</t>
  </si>
  <si>
    <t>{Question: "What does Peters father buy during the interval?",OptionA: "Peanuts",OptionB: "Ice cream",CorrectAnswer: "A",Explanation: "In the interval my father buys us peanuts."},</t>
  </si>
  <si>
    <t>{Question: "What does Peter love to do in the darkness of the hall?",OptionA: "Sleep quietly",OptionB: "Sit eating and watching the film",CorrectAnswer: "B",Explanation: "Peter loves to sit in the darkness of the hall eating and watching the film."},</t>
  </si>
  <si>
    <t>{Question: "What does Peters family always stop to eat afterwards?",OptionA: "Ice cream",OptionB: "Pizza",CorrectAnswer: "A",Explanation: "Afterwards we always stop to eat ice cream."},</t>
  </si>
  <si>
    <t>{Question: "Is Peter an only child?",OptionA: "TRUE",OptionB: "FALSE",CorrectAnswer: "B",Explanation: "Peter is not an only child as he has two brothers."},</t>
  </si>
  <si>
    <t>{Question: "Does Serbjit shout at people when he gets angry?",OptionA: "FALSE",OptionB: "TRUE",CorrectAnswer: "A",Explanation: "Serbjit counts to ten so that he does not show that he is angry."},</t>
  </si>
  <si>
    <t>{Question: "Does Nasir live in the city?",OptionA: "TRUE",OptionB: "FALSE",CorrectAnswer: "B",Explanation: "Nasir has cotton fields in his village."},</t>
  </si>
  <si>
    <t>{Question: "Does Radhas mother enjoy doing things with her?",OptionA: "TRUE",OptionB: "FALSE",CorrectAnswer: "A",Explanation: "Radhas mother climbed up the tree and sat talking with her."},</t>
  </si>
  <si>
    <t>{Question: "What type of intelligence is used when someone enjoys listening to people and solving their problems?",OptionA: "Logical intelligence",OptionB: "Interpersonal intelligence",CorrectAnswer: "B",Explanation: "I use my interpersonal intelligence when enjoying listening to people and solving their problems."},</t>
  </si>
  <si>
    <t>{Question: "What type of intelligence is used when someone enjoys dancing or physical activity?",OptionA: "Bodily intelligence",OptionB: "Musical intelligence",CorrectAnswer: "A",Explanation: "I use my bodily intelligence when enjoying dancing or physical activity."},</t>
  </si>
  <si>
    <t>{Question: "What type of intelligence is used when someone enjoys looking at maps and examining pictures?",OptionA: "Linguistic intelligence",OptionB: "Visual intelligence",CorrectAnswer: "B",Explanation: "I use my visual intelligence when enjoying looking at maps and examining pictures."},</t>
  </si>
  <si>
    <t>{Question: "What type of intelligence is used when someone enjoys working with numbers and solving maths problems?",OptionA: "Logical intelligence",OptionB: "Naturalistic intelligence",CorrectAnswer: "A",Explanation: "I use my logical intelligence when enjoying working with numbers and solving maths problems."},</t>
  </si>
  <si>
    <t>{Question: "What type of intelligence is used when someone enjoys telling a story or arguing?",OptionA: "Bodily intelligence",OptionB: "Linguistic intelligence",CorrectAnswer: "B",Explanation: "I use my linguistic intelligence when enjoying telling a story or arguing."},</t>
  </si>
  <si>
    <t>{Question: "What is the warning given about thoughts in the poem?",OptionA: "Never let a thought shrivel and die",OptionB: "Never let a thought grow too big",CorrectAnswer: "A",Explanation: "Never let a thought shrivel and die."},</t>
  </si>
  <si>
    <t>{Question: "What is the reason a thought might shrivel and die?",OptionA: "For lack of nutrition",OptionB: "For want of a way to say it",CorrectAnswer: "B",Explanation: "A thought shrivels and dies For want of a way to say it."},</t>
  </si>
  <si>
    <t>{Question: "How is English described in the poem?",OptionA: "A wonderful game",OptionB: "A difficult subject",CorrectAnswer: "A",Explanation: "English is a wonderful game."},</t>
  </si>
  <si>
    <t>{Question: "What action is required to play the wonderful game of English?",OptionA: "Read many books",OptionB: "Match the words to the brightest thoughts",CorrectAnswer: "B",Explanation: "All that you do is match the words To the brightest thoughts in your head."},</t>
  </si>
  <si>
    <t>{Question: "What characteristic must thoughts have to be matched with words?",OptionA: "The brightest thoughts in your head",OptionB: "The deepest feelings in your heart",CorrectAnswer: "A",Explanation: "Match the words To the brightest thoughts in your head."},</t>
  </si>
  <si>
    <t>{Question: "How should thoughts come out, besides clear and true?",OptionA: "Elegantly dressed and clean",OptionB: "Handsomely groomed and fed",CorrectAnswer: "B",Explanation: "They come out clear and true And handsomely groomed and fed."},</t>
  </si>
  <si>
    <t>{Question: "What are words described as being the food and dress of?",OptionA: "Thought",OptionB: "Language",CorrectAnswer: "A",Explanation: "Words are the food and dress of thought."},</t>
  </si>
  <si>
    <t>{Question: "What two things do words give thought?",OptionA: "Its life and soul",OptionB: "Its body and swing",CorrectAnswer: "B",Explanation: "They give it its body and swing."},</t>
  </si>
  <si>
    <t>{Question: "What are people longing to hear today?",OptionA: "Some fresh and beautiful thing",OptionB: "Some old and familiar story",CorrectAnswer: "A",Explanation: "Everyones longing today to hear Some fresh and beautiful thing."},</t>
  </si>
  <si>
    <t>{Question: "What is the only thing that can free a thought?",OptionA: "Only silence",OptionB: "Only words",CorrectAnswer: "B",Explanation: "But only words can free a thought."},</t>
  </si>
  <si>
    <t>{Question: "Where is a thought hidden before it is freed by words?",OptionA: "From its prison behind your eyes",OptionB: "From its cage in your heart",CorrectAnswer: "A",Explanation: "From its prison behind your eyes."},</t>
  </si>
  <si>
    <t>{Question: "What might your mind be holding now, according to the poet?",OptionA: "A great hidden secret",OptionB: "A marvellous new surprise",CorrectAnswer: "B",Explanation: "May be your mind is holding now A marvellous new surprise."},</t>
  </si>
  <si>
    <t>{Question: "Who is the author of the poem The Wonderful Words?",OptionA: "MARY ONEILL",OptionB: "PETER DIXON",CorrectAnswer: "A",Explanation: "The poem is authored by MARY ONEILL."},</t>
  </si>
  <si>
    <t>{Question: "Do not let a thought shrivel and die because you may not find what?",OptionA: "A person to talk to",OptionB: "A way to say it",CorrectAnswer: "B",Explanation: "Do not let a thought shrivel and die because you may not find a way to express it."},</t>
  </si>
  <si>
    <t>{Question: "English is described as what type of game that everyone can play?",OptionA: "A wonderful game",OptionB: "A difficult challenge",CorrectAnswer: "A",Explanation: "English is a wonderful game with words that everyone can play."},</t>
  </si>
  <si>
    <t>{Question: "One has to match the words to what specific thoughts?",OptionA: "To the most difficult words in the dictionary",OptionB: "To the brightest thoughts in your head",CorrectAnswer: "B",Explanation: "One has to match the words to the brightest thoughts in your head."},</t>
  </si>
  <si>
    <t>{Question: "Words are described as the food and what of thought?",OptionA: "Dress",OptionB: "Body",CorrectAnswer: "A",Explanation: "Words are the food and dress of thought."},</t>
  </si>
  <si>
    <t>{Question: "What phrase describes the unsaid beautiful things?",OptionA: "The nicest things are often silent",OptionB: "Many of the loveliest things Have never yet been said",CorrectAnswer: "B",Explanation: "Many of the loveliest things Have never yet been said."},</t>
  </si>
  <si>
    <t>{Question: "What part of the thought do words provide?",OptionA: "Body and swing",OptionB: "Weight and direction",CorrectAnswer: "A",Explanation: "Words are the food and dress of thought."},</t>
  </si>
  <si>
    <t>{Question: "Who else besides Radha sat in the mango tree one afternoon?",OptionA: "Radhas father",OptionB: "Radhas mother",CorrectAnswer: "B",Explanation: "Both of us sat there talking and eating raw mangoes."},</t>
  </si>
  <si>
    <t>{Question: "What type of crop is grown in Nasirs village fields?",OptionA: "Cotton",OptionB: "Rice",CorrectAnswer: "A",Explanation: "We have cotton fields in our village."},</t>
  </si>
  <si>
    <t>{Question: "What financial investment does Nasirs father make yearly?",OptionA: "Buying new land",OptionB: "Buying new seeds",CorrectAnswer: "B",Explanation: "My father spends a lot of money on buying new seeds."},</t>
  </si>
  <si>
    <t>{Question: "What is the location of the Amazon river Rohit mentions?",OptionA: "South America",OptionB: "North America",CorrectAnswer: "A",Explanation: "The Amazon river in South America."},</t>
  </si>
  <si>
    <t>{Question: "What country is the old city of Beijing located in?",OptionA: "Japan",OptionB: "China",CorrectAnswer: "B",Explanation: "The old city in Beijing in China."},</t>
  </si>
  <si>
    <t>{Question: "Where does Serbjit look to hide his anger?",OptionA: "Down at his shoes",OptionB: "Away from them",CorrectAnswer: "A",Explanation: "I have to look down at my shoes and count to ten."},</t>
  </si>
  <si>
    <t>{Question: "What specific structure does Dolma want India to send to Mars?",OptionA: "A telescope",OptionB: "A spaceship",CorrectAnswer: "B",Explanation: "Send a spaceship to Mars."},</t>
  </si>
  <si>
    <t>{Question: "What relative of Peter attends the cinema with the family?",OptionA: "His grandmother",OptionB: "His uncle",CorrectAnswer: "A",Explanation: "My grandmother, my parents, my two brothers and I."},</t>
  </si>
  <si>
    <t>{Question: "What phrase describes Peters familys feelings after the film outing?",OptionA: "We are content with our day",OptionB: "We all feel very lucky that we are such a happy family",CorrectAnswer: "B",Explanation: "We all feel very lucky that we are such a happy family."},</t>
  </si>
  <si>
    <t>{Question: "What intelligence is used when someone enjoys dancing?",OptionA: "Bodily intelligence",OptionB: "Visual intelligence",CorrectAnswer: "A",Explanation: "When I enjoy dancing or physical activity, I use my bodily intelligence."},</t>
  </si>
  <si>
    <t>{Question: "What intelligence is used when someone solves maths problems?",OptionA: "Linguistic intelligence",OptionB: "Logical intelligence",CorrectAnswer: "B",Explanation: "I use my logical intelligence when solving maths problems."},</t>
  </si>
  <si>
    <t>{Question: "What is the job of a Navigator?",OptionA: "Finds and monitors the route",OptionB: "Designs the map",CorrectAnswer: "A",Explanation: "A Navigator finds and monitors the route to get to a place."},</t>
  </si>
  <si>
    <t>{Question: "What is the job of a Composer?",OptionA: "Conducts the orchestra",OptionB: "Makes up notes to create music",CorrectAnswer: "B",Explanation: "A Composer makes up notes to create music."},</t>
  </si>
  <si>
    <t>{Question: "What word is synonymous with shrivel and die in the context of the poem?",OptionA: "Die",OptionB: "Fade",CorrectAnswer: "A",Explanation: "Never let a thought shrivel and die."},</t>
  </si>
  <si>
    <t>{Question: "What two adjectives describe properly expressed thoughts?",OptionA: "Deep and wise",OptionB: "Clear and true",CorrectAnswer: "B",Explanation: "So that they come out clear and true."},</t>
  </si>
  <si>
    <t>{Question: "What are words for thought, besides dress?",OptionA: "Food",OptionB: "Water",CorrectAnswer: "A",Explanation: "Words are the food and dress of thought."},</t>
  </si>
  <si>
    <t>{Question: "How many brothers does Peter have?",OptionA: "One brother",OptionB: "Two brothers",CorrectAnswer: "B",Explanation: "My two brothers and I."},</t>
  </si>
  <si>
    <t>{Question: "What specific crop seeds is Nasir trying to find information about?",OptionA: "Cotton plants",OptionB: "Wheat plants",CorrectAnswer: "A",Explanation: "To grow our cotton plants."},</t>
  </si>
  <si>
    <t>{Question: "What does Rohit want to sail down the Amazon river on?",OptionA: "A canoe",OptionB: "A raft",CorrectAnswer: "B",Explanation: "Sail down the Amazon river in South America on a raft."},</t>
  </si>
  <si>
    <t>{Question: "What internal characteristic does Serbjit need to count to ten to avoid showing?",OptionA: "Anger",OptionB: "Disgust",CorrectAnswer: "A",Explanation: "So that I do not show that I am angry."},</t>
  </si>
  <si>
    <t>{Question: "Dolma wants good scientists to do what for Indias future?",OptionA: "Run the government",OptionB: "Invent cures for diseases and send a spaceship to Mars",CorrectAnswer: "B",Explanation: "Invent cures for diseases and send a spaceship to Mars."},</t>
  </si>
  <si>
    <t>{Question: "What intelligence is used when examining pictures?",OptionA: "Visual intelligence",OptionB: "Bodily intelligence",CorrectAnswer: "A",Explanation: "I use my visual intelligence."},</t>
  </si>
  <si>
    <t>{Question: "What is the purpose of matching words to thoughts?",OptionA: "So that they are easily understood",OptionB: "So that they come out clear and true",CorrectAnswer: "B",Explanation: "So that they come out clear and true."},</t>
  </si>
  <si>
    <t>{Question: "What are people longing to hear today?",OptionA: "Fresh and beautiful thing",OptionB: "Truth and clarity",CorrectAnswer: "A",Explanation: "Everyones longing today to hear Some fresh and beautiful thing."},</t>
  </si>
  <si>
    <t>{Question: "What is the prison of thought located behind?",OptionA: "Your forehead",OptionB: "Your eyes",CorrectAnswer: "B",Explanation: "From its prison behind your eyes."},</t>
  </si>
  <si>
    <t>{Question: "What did Radha and her mother eat together in the tree?",OptionA: "Raw mangoes",OptionB: "Cooked food",CorrectAnswer: "A",Explanation: "Eating raw mangoes."},</t>
  </si>
  <si>
    <t>{Question: "What does Nasir want to learn how to preserve?",OptionA: "Plants",OptionB: "Seeds",CorrectAnswer: "B",Explanation: "Learn how to preserve seeds."},</t>
  </si>
  <si>
    <t>{Question: "Rohit mentions the Konark temple located in which state?",OptionA: "Orissa",OptionB: "Delhi",CorrectAnswer: "A",Explanation: "The Konark temple in Orissa."},</t>
  </si>
  <si>
    <t>{Question: "What emotion does Serbjits face show when people dont believe him?",OptionA: "Sadness",OptionB: "Anger",CorrectAnswer: "B",Explanation: "The look on their faces really angers me."},</t>
  </si>
  <si>
    <t>{Question: "What quality is Dolma sure about achieving?",OptionA: "Becoming the Prime Minister of India",OptionB: "Becoming a scientist",CorrectAnswer: "A",Explanation: "I am sure that I will do it."},</t>
  </si>
  <si>
    <t>{Question: "What is the full name of the family outing location?",OptionA: "Movie theatre",OptionB: "Cinema hall",CorrectAnswer: "B",Explanation: "Goes to the cinema hall."},</t>
  </si>
  <si>
    <t>{Question: "English is described as a game that whom can play?",OptionA: "All of you",OptionB: "Only native speakers",CorrectAnswer: "A",Explanation: "And all of you can play it."},</t>
  </si>
  <si>
    <t>{Question: "What is the ultimate result of matching words to thoughts?",OptionA: "They are easily heard",OptionB: "They come out clear and true",CorrectAnswer: "B",Explanation: "So that they come out clear and true."},</t>
  </si>
  <si>
    <t>{Question: "Words are the food and dress of what?",OptionA: "Thought",OptionB: "Speech",CorrectAnswer: "A",Explanation: "Words are the food and dress of thought."},</t>
  </si>
  <si>
    <t>{Question: "What is everyone longing to hear today?",OptionA: "A clear thought",OptionB: "Some fresh and beautiful thing",CorrectAnswer: "B",Explanation: "Some fresh and beautiful thing."},</t>
  </si>
  <si>
    <t>{Question: "What is the purpose of the whole family going to the cinema on the second Sunday?",OptionA: "To feel lucky and happy",OptionB: "To see a specific film",CorrectAnswer: "A",Explanation: "We all feel very lucky that we are such a happy family."},</t>
  </si>
  <si>
    <t>{Question: "What physical feature of the mango tree makes climbing simple for Radha?",OptionA: "Its thick trunk",OptionB: "Its branches spread out",CorrectAnswer: "B",Explanation: "Its branches spread out."},</t>
  </si>
  <si>
    <t>{Question: "What intelligence is used when telling a story?",OptionA: "Linguistic intelligence",OptionB: "Visual intelligence",CorrectAnswer: "A",Explanation: "I use my linguistic intelligence when telling a story."},</t>
  </si>
  <si>
    <t>{Question: "The deepest thoughts might be holding what?",OptionA: "A secret message",OptionB: "A marvellous new surprise",CorrectAnswer: "B",Explanation: "A marvellous new surprise."},</t>
  </si>
  <si>
    <t>{Question: "Where is the Konark temple located?",OptionA: "Orissa",OptionB: "South America",CorrectAnswer: "A",Explanation: "The Konark temple in Orissa."},</t>
  </si>
  <si>
    <t>{Question: "What must thoughts be matched to?",OptionA: "Clear words",OptionB: "The brightest thoughts in your head",CorrectAnswer: "B",Explanation: "The brightest thoughts in your head."},</t>
  </si>
  <si>
    <t>{Question: "What internal part might be holding a marvelous surprise?",OptionA: "Your mind",OptionB: "Your spirit",CorrectAnswer: "A",Explanation: "May be your mind is holding now."},</t>
  </si>
  <si>
    <t>{Question: "What did Radha feel like she could do when high up in the tree?",OptionA: "See the whole village",OptionB: "Rule the whole world",CorrectAnswer: "B",Explanation: "I feel like I can rule the whole world."},</t>
  </si>
  <si>
    <t>{Question: "What does Nasir want to avoid by preserving seeds?",OptionA: "Spending money every year",OptionB: "Using chemicals",CorrectAnswer: "A",Explanation: "Not spend money every year."},</t>
  </si>
  <si>
    <t>{Question: "What specific islands does Rohit want to live on the beaches of?",OptionA: "Maldives",OptionB: "Lakshadweep",CorrectAnswer: "B",Explanation: "The beaches of Lakshadweep."},</t>
  </si>
  <si>
    <t>{Question: "What is Serbjits method for calming down?",OptionA: "Count to ten",OptionB: "Take a deep breath",CorrectAnswer: "A",Explanation: "Count to ten so that I do not show that I am angry."},</t>
  </si>
  <si>
    <t>{Question: "What public service does Dolma want India to have good quality of besides roads and schools?",OptionA: "Libraries",OptionB: "Hospitals",CorrectAnswer: "B",Explanation: "I want us to have good hospitals."},</t>
  </si>
  <si>
    <t>{Question: "How does Peters family travel to the cinema hall?",OptionA: "Take the bus",OptionB: "Drive the car",CorrectAnswer: "A",Explanation: "All of us take the bus there."},</t>
  </si>
  <si>
    <t>{Question: "What is the only thing that can free a thought?",OptionA: "Actions",OptionB: "Words",CorrectAnswer: "B",Explanation: "Only words can free a thought."},</t>
  </si>
  <si>
    <t>{Question: "The thoughts prison is located behind what?",OptionA: "Your eyes",OptionB: "Your memory",CorrectAnswer: "A",Explanation: "From its prison behind your eyes."},</t>
  </si>
  <si>
    <t>{Question: "Radhas mother was eventually convinced to do what?",OptionA: "Buy Radha a ladder",OptionB: "Climb up the tree too",CorrectAnswer: "B",Explanation: "One afternoon she climbed up too."},</t>
  </si>
  <si>
    <t>{Question: "What type of intelligence is used when someone enjoys physical activity?",OptionA: "Bodily intelligence",OptionB: "Logical intelligence",CorrectAnswer: "A",Explanation: "I use my bodily intelligence."},</t>
  </si>
  <si>
    <t>{Question: "What two things are words described as being the food and dress of?",OptionA: "Language",OptionB: "Thought",CorrectAnswer: "B",Explanation: "Words are the food and dress of thought."},</t>
  </si>
  <si>
    <t>{Question: "What does the poet wish the students in the poem to have?",OptionA: "A marvellous new surprise",OptionB: "A new book",CorrectAnswer: "A",Explanation: "May be your mind is holding now A marvellous new surprise."},</t>
  </si>
  <si>
    <t>{Question: "What city in China does Rohit mention?",OptionA: "Shanghai",OptionB: "Beijing",CorrectAnswer: "B",Explanation: "The old city in Beijing in China."},</t>
  </si>
  <si>
    <t>{Question: "What does Rohit enjoy seeing more than old buildings?",OptionA: "Nature",OptionB: "Architecture",CorrectAnswer: "A",Explanation: "I actually enjoy seeing nature more than old buildings."},</t>
  </si>
  <si>
    <t>{Question: "What is Serbjits primary reason for anger?",OptionA: "When he gets bad grades",OptionB: "When people dont believe him when he is telling the truth",CorrectAnswer: "B",Explanation: "What makes me very angry is when people dont believe me when I am telling the truth."},</t>
  </si>
  <si>
    <t>{Question: "Who asks Dolma what to do when they have a problem?",OptionA: "Everyone in her class",OptionB: "Her family",CorrectAnswer: "A",Explanation: "Everyone in my class asks me what to do when they have a problem."},</t>
  </si>
  <si>
    <t>{Question: "What is the period of time for Peters favourite day?",OptionA: "The last Sunday of every month",OptionB: "The second Sunday of every month",CorrectAnswer: "B",Explanation: "The second Sunday of every month."},</t>
  </si>
  <si>
    <t>{Question: "What intelligence is used when enjoying looking at maps?",OptionA: "Visual intelligence",OptionB: "Linguistic intelligence",CorrectAnswer: "A",Explanation: "I use my visual intelligence."},</t>
  </si>
  <si>
    <t>{Question: "How must words be matched to thoughts?",OptionA: "To the simplest thoughts in your head",OptionB: "To the brightest thoughts in your head",CorrectAnswer: "B",Explanation: "Match the words To the brightest thoughts in your head."},</t>
  </si>
  <si>
    <t>{Question: "What two qualities must thoughts come out with?",OptionA: "Clear and true",OptionB: "Deep and profound",CorrectAnswer: "A",Explanation: "So that they come out clear and true."},</t>
  </si>
  <si>
    <t>{Question: "What are people longing to hear today?",OptionA: "A hidden secret",OptionB: "Some fresh and beautiful thing",CorrectAnswer: "B",Explanation: "Everyones longing today to hear Some fresh and beautiful thing."},</t>
  </si>
  <si>
    <t>{Question: "What did Radha and her mother eat in the tree?",OptionA: "Raw mangoes",OptionB: "Ripped fruit",CorrectAnswer: "A",Explanation: "Eating raw mangoes."},</t>
  </si>
  <si>
    <t>{Question: "What intelligence is used when solving problems?",OptionA: "Logical intelligence",OptionB: "Interpersonal intelligence",CorrectAnswer: "B",Explanation: "Solving their problems I use my interpersonal intelligence."},</t>
  </si>
  <si>
    <t>{Question: "What type of language is English described as being played?",OptionA: "A wonderful game",OptionB: "A common language",CorrectAnswer: "A",Explanation: "English is a wonderful game."},</t>
  </si>
  <si>
    <t>{Question: "What do words give thought, besides swing?",OptionA: "Soul",OptionB: "Body",CorrectAnswer: "B",Explanation: "They give it its body and swing."},</t>
  </si>
  <si>
    <t>{Question: "What is the full phrase for the thoughts hiding place?",OptionA: "Prison behind your eyes",OptionB: "Cave of the mind",CorrectAnswer: "A",Explanation: "From its prison behind your eyes."},</t>
  </si>
  <si>
    <t>{Question: "What is the internal condition that might be holding a marvellous new surprise?",OptionA: "Your heart is open",OptionB: "Your mind is holding now",CorrectAnswer: "B",Explanation: "May be your mind is holding now."},</t>
  </si>
  <si>
    <t>{Question: "What phrase describes the feeling of Peters family?",OptionA: "Such a happy family",OptionB: "A content group",CorrectAnswer: "A",Explanation: "We are such a happy family."},</t>
  </si>
  <si>
    <t>{Question: "What type of degree did Kalpana Chawla obtain in aeronautical engineering [Context Clue]?",OptionA: "Master of Arts degree",OptionB: "Bachelor of Science degree",CorrectAnswer: "B",Explanation: "Bachelor of Science degree in aeronautical engineering."},</t>
  </si>
  <si>
    <t>{Question: "What does Nasir want to find out about seed collection?",OptionA: "Why the old method doesnt work so we have to spend money",OptionB: "How to find new markets",CorrectAnswer: "A",Explanation: "I want to find out why that is so."},</t>
  </si>
  <si>
    <t>{Question: "Where are the Pyramids located that Rohit mentions?",OptionA: "India",OptionB: "Egypt",CorrectAnswer: "B",Explanation: "The Pyramids in Egypt."},</t>
  </si>
  <si>
    <t>{Question: "What does Serbjit count to, to ensure he doesnt show anger?",OptionA: "Ten",OptionB: "Five",CorrectAnswer: "A",Explanation: "Count to ten."},</t>
  </si>
  <si>
    <t>{Question: "What does Dolma want to make sure India has many of?",OptionA: "Successful businessmen",OptionB: "Good scientists",CorrectAnswer: "B",Explanation: "There are many good scientists in India."},</t>
  </si>
  <si>
    <t>{Question: "What item does Peters father buy during the interval?",OptionA: "Peanuts",OptionB: "Popcorn",CorrectAnswer: "A",Explanation: "My father buys us peanuts."},</t>
  </si>
  <si>
    <t>{Question: "What intelligence is used when enjoying working with numbers?",OptionA: "Bodily intelligence",OptionB: "Logical intelligence",CorrectAnswer: "B",Explanation: "I use my logical intelligence."},</t>
  </si>
  <si>
    <t>{Question: "What is the job of a Politician?",OptionA: "Standing for election",OptionB: "Managing the economy",CorrectAnswer: "A",Explanation: "Works in politics, usually by standing for election."},</t>
  </si>
  <si>
    <t>{Question: "What phrase describes the unexpressed loveliest things?",OptionA: "Are always understood",OptionB: "Have never yet been said",CorrectAnswer: "B",Explanation: "Have never yet been said."},</t>
  </si>
  <si>
    <t>{Question: "What is the consequence of not finding a way to say a thought?",OptionA: "It shrivels and dies",OptionB: "It is lost forever",CorrectAnswer: "A",Explanation: "Never let a thought shrivel and die For want of a way to say it."},</t>
  </si>
  <si>
    <t>{Question: "What two things are words described as being the food and dress of?",OptionA: "Mind",OptionB: "Thought",CorrectAnswer: "B",Explanation: "Words are the food and dress of thought."},</t>
  </si>
  <si>
    <t>{Question: "What phrase describes the path from dreams to success [Context Clue]?",OptionA: "The path from dreams to success does exist",OptionB: "The path is always clear",CorrectAnswer: "A",Explanation: "The path from dreams to success does exist."},</t>
  </si>
  <si>
    <t>{Question: "What does the poet wish the students to have in the poem?",OptionA: "A fresh perspective",OptionB: "A marvellous new surprise",CorrectAnswer: "B",Explanation: "A marvellous new surprise."},</t>
  </si>
  <si>
    <t>{Question: "What is Radhas mothers typical view on girls climbing trees?",OptionA: "It is not sensible",OptionB: "It is dangerous",CorrectAnswer: "A",Explanation: "My mother tells me it is not sensible for girls to climb trees."},</t>
  </si>
  <si>
    <t>{Question: "Where is the Konark temple located?",OptionA: "South America",OptionB: "Orissa",CorrectAnswer: "B",Explanation: "The Konark temple in Orissa."},</t>
  </si>
  <si>
    <t>{Question: "What is the phrase for Serbjits family member who supposedly started the fight?",OptionA: "My little brother",OptionB: "My cousin",CorrectAnswer: "A",Explanation: "My little brother who started the fight."},</t>
  </si>
  <si>
    <t>{Question: "Dolma wants to make things better for whom?",OptionA: "Only children",OptionB: "Everyone",CorrectAnswer: "B",Explanation: "I want to make things better for everyone."},</t>
  </si>
  <si>
    <t>{Question: "How does Peters family travel to the cinema hall?",OptionA: "Take the bus",OptionB: "Walk slowly",CorrectAnswer: "A",Explanation: "All of us take the bus there."},</t>
  </si>
  <si>
    <t>{Question: "What intelligence is used when enjoying telling a story?",OptionA: "Visual intelligence",OptionB: "Linguistic intelligence",CorrectAnswer: "B",Explanation: "I use my linguistic intelligence."},</t>
  </si>
  <si>
    <t>{Question: "What must words be matched to, to play the game of English?",OptionA: "The brightest thoughts in your head",OptionB: "The latest vocabulary",CorrectAnswer: "A",Explanation: "Match the words To the brightest thoughts in your head."},</t>
  </si>
  <si>
    <t>{Question: "What are words described as the dress of thought?",OptionA: "Clothing",OptionB: "Dress",CorrectAnswer: "B",Explanation: "Words are the food and dress of thought."},</t>
  </si>
  <si>
    <t>{Question: "What did Radha and her mother do besides talking in the tree?",OptionA: "Eating raw mangoes",OptionB: "Reading books",CorrectAnswer: "A",Explanation: "Talking and eating raw mangoes."},</t>
  </si>
  <si>
    <t>{Question: "What kind of fields does Nasirs village have?",OptionA: "Rice fields",OptionB: "Cotton fields",CorrectAnswer: "B",Explanation: "We have cotton fields in our village."},</t>
  </si>
  <si>
    <t>{Question: "What specific activity does Rohit want to do near Lakshadweep?",OptionA: "Dive down to see coral",OptionB: "Swim with the fish",CorrectAnswer: "A",Explanation: "Dive down to see coral."},</t>
  </si>
  <si>
    <t>{Question: "What makes Serbjit angry about peoples reactions?",OptionA: "Their shouting",OptionB: "The look on their faces",CorrectAnswer: "B",Explanation: "The look on their faces really angers me."},</t>
  </si>
  <si>
    <t>{Question: "Dolma is trusted by whom when something needs to be done in school?",OptionA: "Her teacher",OptionB: "Her friends",CorrectAnswer: "A",Explanation: "My teacher always trusts me."},</t>
  </si>
  <si>
    <t>{Question: "Who buys the tickets in advance for the cinema outing?",OptionA: "Peters mother",OptionB: "Peters father",CorrectAnswer: "B",Explanation: "My father gets the tickets in advance."},</t>
  </si>
  <si>
    <t>{Question: "What phrase describes thoughts that are ready for presentation?",OptionA: "Clearly written and edited",OptionB: "Handsomely groomed and fed",CorrectAnswer: "B",Explanation: "Handsomely groomed and fed."},</t>
  </si>
  <si>
    <t>{Question: "What gives thought its body?",OptionA: "Words",OptionB: "Ideas",CorrectAnswer: "A",Explanation: "They give it its body."},</t>
  </si>
  <si>
    <t>{Question: "What is everyone longing to hear today?",OptionA: "A new law",OptionB: "Something fresh and beautiful",CorrectAnswer: "B",Explanation: "Some fresh and beautiful thing."},</t>
  </si>
  <si>
    <t>{Question: "What two things did Radha and her mother eat in the tree?",OptionA: "Raw mangoes",OptionB: "Cooked snacks",CorrectAnswer: "A",Explanation: "Eating raw mangoes."},</t>
  </si>
  <si>
    <t>{Question: "What does Nasirs grandfathers method of collecting seeds enable?",OptionA: "Sell more cotton",OptionB: "Grow new plants during the next year",CorrectAnswer: "B",Explanation: "Sown to grow new plants during the next year."},</t>
  </si>
  <si>
    <t>{Question: "What US state is the Kennedy Space Center located in [Context Clue]?",OptionA: "Florida",OptionB: "Texas",CorrectAnswer: "A",Explanation: "Kennedy Space Center, Florida."},</t>
  </si>
  <si>
    <t>{Question: "What structure does Rohit want to see in Egypt?",OptionA: "The Sphinx",OptionB: "The Pyramids",CorrectAnswer: "B",Explanation: "The Pyramids in Egypt."},</t>
  </si>
  <si>
    <t>{Question: "Dolma believes she can make a good Prime Minister because people do what when they have problems?",OptionA: "Ask her what to do",OptionB: "Laugh at her ideas",CorrectAnswer: "A",Explanation: "Everyone in my class asks me what to do when they have a problem."},</t>
  </si>
  <si>
    <t>{Question: "Who attends the cinema with Peter besides his parents and two brothers?",OptionA: "His aunt",OptionB: "His grandmother",CorrectAnswer: "B",Explanation: "My grandmother, my parents, my two brothers and I."},</t>
  </si>
  <si>
    <t>{Question: "What intelligence is used when someone enjoys dancing?",OptionA: "Bodily intelligence",OptionB: "Interpersonal intelligence",CorrectAnswer: "A",Explanation: "I use my bodily intelligence."},</t>
  </si>
  <si>
    <t>{Question: "What is the core message about thoughts in the poem?",OptionA: "Always think positive thoughts",OptionB: "Never let a thought shrivel and die",CorrectAnswer: "B",Explanation: "Never let a thought shrivel and die."},</t>
  </si>
  <si>
    <t>{Question: "What is the phrase used to describe the thoughts that must be matched?",OptionA: "The brightest thoughts in your head",OptionB: "The fastest ideas",CorrectAnswer: "A",Explanation: "The brightest thoughts in your head."},</t>
  </si>
  <si>
    <t>{Question: "What are words described as the food of thought?",OptionA: "Nutrition",OptionB: "Food",CorrectAnswer: "B",Explanation: "Words are the food and dress of thought."},</t>
  </si>
  <si>
    <t>{Question: "What must be done to free a thought from its prison?",OptionA: "Use words",OptionB: "Use imagination",CorrectAnswer: "A",Explanation: "Only words can free a thought."},</t>
  </si>
  <si>
    <t>{Question: "What does Radha feel like she can do when high up?",OptionA: "See the sea",OptionB: "Rule the whole world",CorrectAnswer: "B",Explanation: "I feel like I can rule the whole world."},</t>
  </si>
  <si>
    <t>{Question: "What does Nasir want to learn how to do to seeds?",OptionA: "Preserve them",OptionB: "Sell them",CorrectAnswer: "A",Explanation: "Learn how to preserve seeds."},</t>
  </si>
  <si>
    <t>{Question: "What specific kind of land planes was Kalpana licensed to fly [Context Clue]?",OptionA: "Only single-engine",OptionB: "Single and multi-engine",CorrectAnswer: "B",Explanation: "Single and multi-engine land airplanes."},</t>
  </si>
  <si>
    <t>{Question: "What is Serbjit counting to, to manage his anger?",OptionA: "Ten",OptionB: "Twenty",CorrectAnswer: "A",Explanation: "Count to ten."},</t>
  </si>
  <si>
    <t>{Question: "What types of infrastructure does Dolma want good quality of?",OptionA: "Factories, ports, and universities",OptionB: "Hospitals, roads, and schools",CorrectAnswer: "B",Explanation: "Good hospitals and roads and schools."},</t>
  </si>
  <si>
    <t>{Question: "What is the activity Peter loves to do in the darkness of the hall?",OptionA: "Eating and watching the film",OptionB: "Reading a book",CorrectAnswer: "A",Explanation: "Love to sit in the darkness of the hall eating and watching the film."},</t>
  </si>
  <si>
    <t>{Question: "What intelligence is used when someone enjoys working with numbers?",OptionA: "Linguistic intelligence",OptionB: "Logical intelligence",CorrectAnswer: "B",Explanation: "I use my logical intelligence."},</t>
  </si>
  <si>
    <t>{Question: "What is the job of a Navigator?",OptionA: "Monitors the route",OptionB: "Sets the speed",CorrectAnswer: "A",Explanation: "Finds and monitors the route."},</t>
  </si>
  <si>
    <t>{Question: "What is the outcome of matching words to thoughts?",OptionA: "They become profound",OptionB: "They come out clear and true",CorrectAnswer: "B",Explanation: "Clear and true."},</t>
  </si>
  <si>
    <t>{Question: "What is the poet referring to when mentioning the prison of thought?",OptionA: "Behind your eyes",OptionB: "Inside your skull",CorrectAnswer: "A",Explanation: "From its prison behind your eyes."},</t>
  </si>
  <si>
    <t>{Question: "What might your mind be holding now?",OptionA: "An undiscovered talent",OptionB: "A marvellous new surprise",CorrectAnswer: "B",Explanation: "A marvellous new surprise."},</t>
  </si>
  <si>
    <t>{Question: "What specific food did Radha and her mother eat in the tree?",OptionA: "Raw mangoes",OptionB: "Apples",CorrectAnswer: "A",Explanation: "Eating raw mangoes."},</t>
  </si>
  <si>
    <t>{Question: "What does Nasir want to find out about his old plants seeds?",OptionA: "How to make them grow faster",OptionB: "Why they cannot be sown for the next year",CorrectAnswer: "B",Explanation: "But today that doesnt work so we have to spend money."},</t>
  </si>
  <si>
    <t>{Question: "What specific islands does Rohit want to live on the beaches of?",OptionA: "Lakshadweep",OptionB: "Maldives",CorrectAnswer: "A",Explanation: "The beaches of Lakshadweep."},</t>
  </si>
  <si>
    <t>{Question: "What emotion does Serbjit attempt to hide by counting?",OptionA: "Disgust",OptionB: "Anger",CorrectAnswer: "B",Explanation: "So that I do not show that I am angry."},</t>
  </si>
  <si>
    <t>{Question: "Who does Dolma say always trusts her?",OptionA: "My teacher",OptionB: "My parents",CorrectAnswer: "A",Explanation: "My teacher always trusts me."},</t>
  </si>
  <si>
    <t>{Question: "What activity does Peters family stop for after the film?",OptionA: "Buy snacks",OptionB: "Eat ice cream",CorrectAnswer: "B",Explanation: "We always stop to eat ice cream."},</t>
  </si>
  <si>
    <t>{Question: "What intelligence is used when someone enjoys arguing?",OptionA: "Linguistic intelligence",OptionB: "Interpersonal intelligence",CorrectAnswer: "A",Explanation: "I use my linguistic intelligence when arguing."},</t>
  </si>
  <si>
    <t>{Question: "What is the job of an Athlete?",OptionA: "Teaches fitness",OptionB: "Works in sports",CorrectAnswer: "B",Explanation: "Works in sports or activities such as running, jumping, etc."},</t>
  </si>
  <si>
    <t>{Question: "What quality of English allows everyone to play it?",OptionA: "It is a wonderful game",OptionB: "It is easy to learn",CorrectAnswer: "A",Explanation: "English is a wonderful game."},</t>
  </si>
  <si>
    <t>{Question: "What is the warning about letting a thought shrivel?",OptionA: "Do not forget your thoughts",OptionB: "Never let a thought shrivel and die",CorrectAnswer: "B",Explanation: "Never let a thought shrivel and die."},</t>
  </si>
  <si>
    <t>{Question: "Words give thought its what?",OptionA: "Body and swing",OptionB: "Weight and form",CorrectAnswer: "A",Explanation: "They give it its body and swing."},</t>
  </si>
  <si>
    <t>{Question: "What two qualities must thoughts come out with?",OptionA: "Soft and gentle",OptionB: "Clear and true",CorrectAnswer: "B",Explanation: "Clear and true."},</t>
  </si>
  <si>
    <t>{Question: "What type of family outing is Peters favourite day?",OptionA: "Cinema hall film viewing",OptionB: "Park visit",CorrectAnswer: "A",Explanation: "Goes to the cinema hall to see a film."},</t>
  </si>
  <si>
    <t>{Question: "What is the full phrase for Peters familys happiness?",OptionA: "A comfortable family",OptionB: "Such a happy family",CorrectAnswer: "B",Explanation: "We are such a happy family."},</t>
  </si>
  <si>
    <t>{Question: "What is the source of the loveliest things that have never been said?",OptionA: "Have never yet been said",OptionB: "The deepest human emotion",CorrectAnswer: "A",Explanation: "The loveliest things Have never yet been said."},</t>
  </si>
  <si>
    <t>{Question: "What type of surprise might your mind be holding now?",OptionA: "Fascinating discovery",OptionB: "Marvellous new surprise",CorrectAnswer: "B",Explanation: "A marvellous new surprise."},</t>
  </si>
  <si>
    <t>{Question: "What is the location of the Amazon river Rohit mentions?",OptionA: "South America",OptionB: "Central America",CorrectAnswer: "A",Explanation: "The Amazon river in South America."},</t>
  </si>
  <si>
    <t>{Question: "What type of intelligence is used when enjoying telling a story?",OptionA: "Interpersonal intelligence",OptionB: "Linguistic intelligence",CorrectAnswer: "B",Explanation: "I use my linguistic intelligence."},</t>
  </si>
  <si>
    <t>{Question: "What must thoughts be matched to?",OptionA: "The brightest thoughts in your head",OptionB: "The quietest thoughts in your heart",CorrectAnswer: "A",Explanation: "The brightest thoughts in your head."},</t>
  </si>
  <si>
    <t>{Question: "What is everyone longing to hear today?",OptionA: "Something traditional",OptionB: "Fresh and beautiful thing",CorrectAnswer: "B",Explanation: "Some fresh and beautiful thing."},</t>
  </si>
  <si>
    <t>{Question: "What is the source of the thoughts prison?",OptionA: "Behind your eyes",OptionB: "Deep within the brain",CorrectAnswer: "A",Explanation: "From its prison behind your eyes."},</t>
  </si>
  <si>
    <t>{Question: "What phrase describes a thought that is well prepared for expression?",OptionA: "Carefully polished and presented",OptionB: "Handsomely groomed and fed",CorrectAnswer: "B",Explanation: "Handsomely groomed and fed."},</t>
  </si>
  <si>
    <t>{Question: "What is the consequence if thoughts are not expressed?",OptionA: "They shrivel and die",OptionB: "They are forgotten",CorrectAnswer: "A",Explanation: "Never let a thought shrivel and die."},</t>
  </si>
  <si>
    <t>{Question: "What type of food is mentioned in the list of what Peters father buys?",OptionA: "Almonds",OptionB: "Peanuts",CorrectAnswer: "B",Explanation: "My father buys us peanuts."},</t>
  </si>
  <si>
    <t>{Question: "What is the name of the author of The Wonderful Words?",OptionA: "MARY ONEILL",OptionB: "ELEANOR FARJEON",CorrectAnswer: "A",Explanation: "The author of the poem is MARY ONEILL."},</t>
  </si>
  <si>
    <t>{Question: "What intelligence is used when listening to people?",OptionA: "Logical intelligence",OptionB: "Interpersonal intelligence",CorrectAnswer: "B",Explanation: "I use my interpersonal intelligence."},</t>
  </si>
  <si>
    <t>{Question: "What job involves designing buildings, towns, or cities?",OptionA: "Architect",OptionB: "Engineer",CorrectAnswer: "A",Explanation: "An Architect plans the design of a building, town, or city."},</t>
  </si>
  <si>
    <t>{Question: "What two items are words described as being for thought?",OptionA: "Tools and mechanism",OptionB: "Food and dress",CorrectAnswer: "B",Explanation: "Words are the food and dress of thought."},</t>
  </si>
  <si>
    <t>{Question: "What action is required to free a thought from its prison?",OptionA: "Use words",OptionB: "Use actions",CorrectAnswer: "A",Explanation: "Only words can free a thought."},</t>
  </si>
  <si>
    <t>{Question: "What structure in Egypt does Rohit mention?",OptionA: "The Sphinx",OptionB: "The Pyramids",CorrectAnswer: "B",Explanation: "The Pyramids in Egypt."},</t>
  </si>
  <si>
    <t>{Question: "What specific crop seeds is Nasir trying to preserve?",OptionA: "Cotton plants",OptionB: "Rice plants",CorrectAnswer: "A",Explanation: "To grow our cotton plants."},</t>
  </si>
  <si>
    <t>{Question: "What location does Rohit want to live on the beaches of?",OptionA: "Goa",OptionB: "Lakshadweep",CorrectAnswer: "B",Explanation: "Live on the beaches of Lakshadweep."},</t>
  </si>
  <si>
    <t>{Question: "Dolma believes she can make a good Prime Minister because her teacher does what?",OptionA: "Always trusts her when something needs to be done",OptionB: "Gives her high marks",CorrectAnswer: "A",Explanation: "My teacher always trusts me."},</t>
  </si>
  <si>
    <t>{Question: "What is the duration of Peters favourite day?",OptionA: "The second Saturday of every month",OptionB: "The second Sunday of every month",CorrectAnswer: "B",Explanation: "The second Sunday of every month."},</t>
  </si>
  <si>
    <t>{Question: "What is the poets message about unexpressed thoughts?",OptionA: "Write them down immediately",OptionB: "Never let a thought shrivel and die",CorrectAnswer: "B",Explanation: "Never let a thought shrivel and die."},</t>
  </si>
  <si>
    <t>{Question: "What phrase describes what words provide to thought?",OptionA: "Body and swing",OptionB: "Foundation and structure",CorrectAnswer: "A",Explanation: "They give it its body and swing."},</t>
  </si>
  <si>
    <t>{Question: "What are people longing to hear today?",OptionA: "Old songs",OptionB: "Some fresh and beautiful thing",CorrectAnswer: "B",Explanation: "Some fresh and beautiful thing."},</t>
  </si>
  <si>
    <t>{Question: "What specific food did Radha and her mother eat in the tree?",OptionA: "Raw mangoes",OptionB: "Ripe mangoes",CorrectAnswer: "A",Explanation: "Eating raw mangoes."},</t>
  </si>
  <si>
    <t>{Question: "Who is the intended audience of the final discovery in The Wonderful Words?",OptionA: "Only the students",OptionB: "Everyone",CorrectAnswer: "B",Explanation: "Everyones longing today to hear."},</t>
  </si>
  <si>
    <t>{Question: "What activity uses Linguistic Intelligence?",OptionA: "Arguing",OptionB: "Running",CorrectAnswer: "A",Explanation: "I use my linguistic intelligence when arguing."},</t>
  </si>
  <si>
    <t>{Question: "What quality must thoughts have, besides being handsomely groomed and fed?",OptionA: "Loud",OptionB: "Clear",CorrectAnswer: "B",Explanation: "Come out clear and true."},</t>
  </si>
  <si>
    <t>{Question: "What is the source of the definition for the word awfully [Context Clue]?",OptionA: "None provided",OptionB: "Glossary",CorrectAnswer: "A",Explanation: "The definition for awfully is not provided in the given source text."},</t>
  </si>
  <si>
    <t>{Question: "What is the emotion described for Peters family after the cinema outing?",OptionA: "Relieved",OptionB: "Good mood",CorrectAnswer: "B",Explanation: "Everyone is in a good mood."},</t>
  </si>
  <si>
    <t>{Question: "What kind of engine was Kalpana licensed to fly on seaplanes [Context Clue]?",OptionA: "Single-engine",OptionB: "Multi-engine",CorrectAnswer: "A",Explanation: "Single-engine seaplanes."},</t>
  </si>
  <si>
    <t>{Question: "What type of plane was Kalpana licensed to fly besides gliders and seaplanes [Context Clue]?",OptionA: "Helicopters",OptionB: "Single and multi-engine land airplanes",CorrectAnswer: "B",Explanation: "Single and multi-engine land airplanes."},</t>
  </si>
  <si>
    <t>{Question: "What specific internal item is holding a marvellous new surprise?",OptionA: "Your mind",OptionB: "Your head",CorrectAnswer: "A",Explanation: "May be your mind is holding now."},</t>
  </si>
  <si>
    <t>{Question: "What does Nasir want to avoid by preserving seeds?",OptionA: "Loss of crops",OptionB: "Yearly expenditure",CorrectAnswer: "B",Explanation: "Not spend money every year."},</t>
  </si>
  <si>
    <t>{Question: "What does Rohit want to dive down to see near Lakshadweep?",OptionA: "Coral",OptionB: "Reef fish",CorrectAnswer: "A",Explanation: "Dive down to see coral."},</t>
  </si>
  <si>
    <t>{Question: "Dolma wants good scientists to invent cures for what?",OptionA: "The common cold",OptionB: "Diseases",CorrectAnswer: "B",Explanation: "Invent cures for diseases."},</t>
  </si>
  <si>
    <t>{Question: "What activity does Peter love to do in the darkness of the hall?",OptionA: "Watching the film",OptionB: "Sleeping soundly",CorrectAnswer: "A",Explanation: "Watching the film."},</t>
  </si>
  <si>
    <t>{Question: "What intelligence is used when telling a story?",OptionA: "Visual intelligence",OptionB: "Linguistic intelligence",CorrectAnswer: "B",Explanation: "I use my linguistic intelligence."},</t>
  </si>
  <si>
    <t>{Question: "What is the job of a Navigator?",OptionA: "Finds and monitors the route",OptionB: "Designs new maps",CorrectAnswer: "A",Explanation: "A Navigator finds and monitors the route."},</t>
  </si>
  <si>
    <t>{Question: "What is the core message about thoughts in the poem?",OptionA: "Always express joy",OptionB: "Never let a thought shrivel and die",CorrectAnswer: "B",Explanation: "Never let a thought shrivel and die."},</t>
  </si>
  <si>
    <t>{Question: "What are words described as the dress of thought?",OptionA: "Dress",OptionB: "Adornment",CorrectAnswer: "A",Explanation: "Words are the food and dress of thought."},</t>
  </si>
  <si>
    <t>{Question: "What two internal qualities must thoughts have to be well expressed?",OptionA: "Deep and resonant",OptionB: "Clear and true",CorrectAnswer: "B",Explanation: "Clear and true."},</t>
  </si>
  <si>
    <t>{Question: "What is everyone longing to hear today?",OptionA: "A fresh and beautiful thing",OptionB: "A familiar sound",CorrectAnswer: "A",Explanation: "Some fresh and beautiful thing."},</t>
  </si>
  <si>
    <t>{Question: "What is the prison of thought located behind?",OptionA: "Your face",OptionB: "Your eyes",CorrectAnswer: "B",Explanation: "From its prison behind your eyes."},</t>
  </si>
  <si>
    <t>{Question: "What activity makes the mango tree simple for Radha to climb?",OptionA: "Branches spread out",OptionB: "Leaves are thick",CorrectAnswer: "A",Explanation: "Its branches spread out."},</t>
  </si>
  <si>
    <t>{Question: "What phrase implies that the quarrel led to disagreement [Context Clue]?",OptionA: "We fell out",OptionB: "We argued loudly",CorrectAnswer: "A",Explanation: "And somehow we fell out."},</t>
  </si>
  <si>
    <t>{Question: "What must words be matched to?",OptionA: "The right dictionary definitions",OptionB: "The brightest thoughts in your head",CorrectAnswer: "B",Explanation: "To the brightest thoughts in your head."},</t>
  </si>
  <si>
    <t>{Question: "What does the poet say many of the loveliest things have never yet been?",OptionA: "Said",OptionB: "Written",CorrectAnswer: "A",Explanation: "Have never yet been said."},</t>
  </si>
  <si>
    <t>{Question: "What gives thought its swing?",OptionA: "Ideas",OptionB: "Words",CorrectAnswer: "B",Explanation: "They give it its swing."},</t>
  </si>
  <si>
    <t>{Question: "What does Radha feel like she can do when high up in the tree?",OptionA: "Rule the whole world",OptionB: "Be entirely alone",CorrectAnswer: "A",Explanation: "I feel like I can rule the whole world."},</t>
  </si>
  <si>
    <t>{Question: "What is the core reason Nasir wants to become a seed collector?",OptionA: "To experiment with crops",OptionB: "To save money for his father",CorrectAnswer: "B",Explanation: "Not spend money every year."},</t>
  </si>
  <si>
    <t>{Question: "What specific kind of temple does Rohit mention?",OptionA: "The Konark temple",OptionB: "The Meenakshi temple",CorrectAnswer: "A",Explanation: "The Konark temple in Orissa."},</t>
  </si>
  <si>
    <t>{Question: "What emotion does Serbjit try to hide by counting to ten?",OptionA: "Shame",OptionB: "Anger",CorrectAnswer: "B",Explanation: "Do not show that I am angry."},</t>
  </si>
  <si>
    <t>{Question: "What specific space mission does Dolma want India to undertake?",OptionA: "Send a spaceship to Mars",OptionB: "Establish a moon base",CorrectAnswer: "A",Explanation: "Send a spaceship to Mars."},</t>
  </si>
  <si>
    <t>{Question: "What is the full time of Peters family outing?",OptionA: "The first day of every month",OptionB: "The second Sunday of every month",CorrectAnswer: "B",Explanation: "The second Sunday of every month."},</t>
  </si>
  <si>
    <t>{Question: "What intelligence is used when solving maths problems?",OptionA: "Logical intelligence",OptionB: "Visual intelligence",CorrectAnswer: "A",Explanation: "I use my logical intelligence."},</t>
  </si>
  <si>
    <t>{Question: "What are words described as the food and dress of?",OptionA: "Feeling",OptionB: "Thought",CorrectAnswer: "B",Explanation: "Words are the food and dress of thought."},</t>
  </si>
  <si>
    <t>{Question: "What is the final message about the thought held in the mind?",OptionA: "A marvellous new surprise",OptionB: "A new discovery",CorrectAnswer: "A",Explanation: "May be your mind is holding now A marvellous new surprise."},</t>
  </si>
  <si>
    <t>{Question: "What phrase describes the unexpressed lovely things?",OptionA: "Are often forgotten",OptionB: "Have never yet been said",CorrectAnswer: "B",Explanation: "Have never yet been said."},</t>
  </si>
  <si>
    <t>{Question: "What is the only way to free a thought from its prison?",OptionA: "Only words",OptionB: "Only silence",CorrectAnswer: "A",Explanation: "But only words can free a thought."},</t>
  </si>
  <si>
    <t>{Question: "What intelligence is used when looking at maps?",OptionA: "Bodily intelligence",OptionB: "Visual intelligence",CorrectAnswer: "B",Explanation: "I use my visual intelligence."},</t>
  </si>
  <si>
    <t>{Question: "What phrase describes a thought that is fully prepared for speech?",OptionA: "Handsomely groomed and fed",OptionB: "Clearly seen and articulated",CorrectAnswer: "A",Explanation: "Handsomely groomed and fed."},</t>
  </si>
  <si>
    <t>{Question: "What specific food did Radha and her mother eat in the tree?",OptionA: "Cooked food",OptionB: "Raw mangoes",CorrectAnswer: "B",Explanation: "Eating raw mangoes."},</t>
  </si>
  <si>
    <t>{Question: "What is the warning given to thoughts in the poem?",OptionA: "Never let a thought shrivel and die",OptionB: "Always keep working",CorrectAnswer: "A",Explanation: "Never let a thought shrivel and die."},</t>
  </si>
  <si>
    <t>{Question: "What did the brother confess to end The Quarrel [Context Clue]?",OptionA: "I was right",OptionB: "I was in the wrong",CorrectAnswer: "B",Explanation: "I was in the wrong."},</t>
  </si>
  <si>
    <t>{Question: "What type of intelligence is used when enjoying arguing?",OptionA: "Linguistic intelligence",OptionB: "Naturalistic intelligence",CorrectAnswer: "A",Explanation: "I use my linguistic intelligence when arguing."},</t>
  </si>
  <si>
    <t>{Question: "Who were the two good friends mentioned at the start of Fair Play?",OptionA: "Samjhu Sahu and Jumman Shaikh",OptionB: "Jumman Shaikh and Algu Chowdhry",CorrectAnswer: "B",Explanation: "Jumman Shaikh and Algu Chowdhry were good friends."},</t>
  </si>
  <si>
    <t>{Question: "What characterized the bond of friendship between Jumman and Algu?",OptionA: "It was so strong that they looked after each others family",OptionB: "It was purely professional",CorrectAnswer: "A",Explanation: "So strong was their bond of friendship that when either of them went away from the village, the other looked after his family."},</t>
  </si>
  <si>
    <t>{Question: "How were both Jumman and Algu regarded in the village?",OptionA: "They were considered eccentric",OptionB: "They were greatly respected",CorrectAnswer: "B",Explanation: "Both were greatly respected in the village."},</t>
  </si>
  <si>
    <t>{Question: "Jumman Shaikh had an old aunt who possessed what?",OptionA: "Some property",OptionB: "A large house",CorrectAnswer: "A",Explanation: "Jumman had an old aunt who had some property."},</t>
  </si>
  <si>
    <t>{Question: "What was the condition under which Jummans aunt transferred her property to him?",OptionA: "She would receive a monthly income",OptionB: "She would stay with him and he would look after her",CorrectAnswer: "B",Explanation: "She transferred it to him on the understanding that she would stay with him and he would look after her."},</t>
  </si>
  <si>
    <t>{Question: "How long did the arrangement between Jumman and his aunt work well?",OptionA: "For a couple of years",OptionB: "For many years",CorrectAnswer: "A",Explanation: "The arrangement worked well for a couple of years."},</t>
  </si>
  <si>
    <t>{Question: "What caused the situation between Jumman and his aunt to change?",OptionA: "The property depreciated in value",OptionB: "Jumman and his family grew tired of the old relative",CorrectAnswer: "B",Explanation: "Then the situation changed, and Jumman and his family were tired of the old relative."},</t>
  </si>
  <si>
    <t>{Question: "How did Jumman become indifferent to his aunt?",OptionA: "He became as indifferent as his wife",OptionB: "He left the village entirely",CorrectAnswer: "A",Explanation: "Jumman became as indifferent to her as his wife."},</t>
  </si>
  <si>
    <t>{Question: "What did Jummans wife grudgingly give the old lady?",OptionA: "A small place to sleep",OptionB: "The little food that she wanted every day",CorrectAnswer: "B",Explanation: "His wife grudged even the little food that the old lady wanted every day."},</t>
  </si>
  <si>
    <t>{Question: "For how long did the old lady tolerate the insults along with her food?",OptionA: "For a few months",OptionB: "For a few weeks",CorrectAnswer: "A",Explanation: "She swallowed these insults along with her food for a few months."},</t>
  </si>
  <si>
    <t>{Question: "What did the old aunt suggest to Jumman, realizing she was unwanted?",OptionA: "A return of her property",OptionB: "A monthly allowance for a separate kitchen",CorrectAnswer: "B",Explanation: "Kindly give me a monthly allowance so that I can set up a separate kitchen."},</t>
  </si>
  <si>
    <t>{Question: "What was Jummans shameless reply to his aunts suggestion?",OptionA: "My wife knows best how to run the house",OptionB: "I cannot afford it",CorrectAnswer: "A",Explanation: "My wife knows best how to run the house."},</t>
  </si>
  <si>
    <t>{Question: "What was the final action the angry aunt decided to take?",OptionA: "To move out immediately",OptionB: "To take her case to the village panchayat",CorrectAnswer: "B",Explanation: "She decided to take her case to the village panchayat."},</t>
  </si>
  <si>
    <t>{Question: "What was the old lady seen doing for many days in the village?",OptionA: "Talking to villagers, explaining her case and seeking support",OptionB: "Cooking food for everyone",CorrectAnswer: "A",Explanation: "The old lady was seen talking to the villagers explaining her case and seeking their support."},</t>
  </si>
  <si>
    <t>{Question: "What were the three reactions of the villagers to the aunts plea?",OptionA: "All sympathised with her",OptionB: "Some sympathised, others laughed, a few advised making it up",CorrectAnswer: "B",Explanation: "Some sympathised with her, others laughed at her and a few others advised her to make it up with her nephew and his wife."},</t>
  </si>
  <si>
    <t>{Question: "To whom did the aunt finally come to seek support?",OptionA: "Algu Chowdhry",OptionB: "Samjhu Sahu",CorrectAnswer: "A",Explanation: "At last she came to Algu Chowdhry and spoke to him."},</t>
  </si>
  <si>
    <t>{Question: "Why did Algu initially hesitate to go against Jumman?",OptionA: "Jumman owes me money",OptionB: "Jumman is my best friend",CorrectAnswer: "B",Explanation: "Jumman is my best friend."},</t>
  </si>
  <si>
    <t>{Question: "What did the old lady plead with Algu to do at the panchayat?",OptionA: "To speak the truth, what is just and fair",OptionB: "To support her silently",CorrectAnswer: "A",Explanation: "But is it right, my son, to keep mum and not say what you consider just and fair?"},</t>
  </si>
  <si>
    <t>{Question: "Where was the panchayat held that evening?",OptionA: "In the village hall",OptionB: "Under an old banyan tree",CorrectAnswer: "B",Explanation: "The panchayat was held the same evening under an old banyan tree."},</t>
  </si>
  <si>
    <t>{Question: "What statement did Jumman make regarding the authority of the Panch?",OptionA: "The voice of the Panch is the voice of God",OptionB: "The Panch must be impartial",CorrectAnswer: "A",Explanation: "The voice of the Panch is the voice of God."},</t>
  </si>
  <si>
    <t>{Question: "What did Jumman say he would abide by?",OptionA: "His own lawyers advice",OptionB: "His aunts decision on the head Panch",CorrectAnswer: "B",Explanation: "I will abide by her decision."},</t>
  </si>
  <si>
    <t>{Question: "What announcement did the old lady make regarding the head Panch?",OptionA: "What do you say to Algu Chowdhry",OptionB: "What do you say to Jumman Shaikh",CorrectAnswer: "A",Explanation: "What do you say to Algu Chowdhry? the old lady announced."},</t>
  </si>
  <si>
    <t>{Question: "What did the aunt say about the Panchs relationship with others?",OptionA: "The Panch knows only friends",OptionB: "The Panch knows neither friend nor enemy",CorrectAnswer: "B",Explanation: "The Panch knows neither friend nor enemy."},</t>
  </si>
  <si>
    <t>{Question: "Why was Jumman joyful when his aunt nominated Algu?",OptionA: "It was an unexpected piece of luck",OptionB: "He knew Algu would support him",CorrectAnswer: "A",Explanation: "Jumman hiding his joy over this unexpected piece of luck."},</t>
  </si>
  <si>
    <t>{Question: "What reason did the aunt give for trusting Algu despite his friendship with Jumman?",OptionA: "Algu owes her a favour",OptionB: "He would not kill his conscience for friendships sake",CorrectAnswer: "B",Explanation: "You will not kill your conscience for the sake of friendship."},</t>
  </si>
  <si>
    <t>{Question: "Where did the aunt say God lives?",OptionA: "In the heart of the Panch",OptionB: "In the banyan tree",CorrectAnswer: "A",Explanation: "God lives in the heart of the Panch."},</t>
  </si>
  <si>
    <t>{Question: "What did Algu state about the status of Jumman and his aunt before him?",OptionA: "Jumman has a slight advantage",OptionB: "You and your aunt are equal before me",CorrectAnswer: "B",Explanation: "You and your aunt are equal before me."},</t>
  </si>
  <si>
    <t>{Question: "What was Jummans defence regarding the property transfer?",OptionA: "He had done all he could to support her since the transfer three years ago",OptionB: "He never accepted the property",CorrectAnswer: "A",Explanation: "I promised to support her as long as she lived. I have done all I could."},</t>
  </si>
  <si>
    <t>{Question: "What did Jumman admit there had been between his wife and the aunt?",OptionA: "Constant shouting matches",OptionB: "A couple of quarrels",CorrectAnswer: "B",Explanation: "There have been a couple of quarrels between my wife and her."},</t>
  </si>
  <si>
    <t>{Question: "What was Jummans final opinion about the monthly allowance claim?",OptionA: "This is not possible",OptionB: "It is too expensive",CorrectAnswer: "A",Explanation: "Now my aunt is claiming a monthly allowance from me. This is not possible."},</t>
  </si>
  <si>
    <t>{Question: "Who cross-examined Jumman?",OptionA: "Only the aunt",OptionB: "Algu and others",CorrectAnswer: "B",Explanation: "Jumman was cross-examined by Algu and others."},</t>
  </si>
  <si>
    <t>{Question: "What was Algus verdict regarding the payment?",OptionA: "Jumman must pay his aunt a monthly allowance",OptionB: "Jumman must return the property immediately",CorrectAnswer: "A",Explanation: "Jumman must pay his aunt a monthly allowance."},</t>
  </si>
  <si>
    <t>{Question: "What was the alternative consequence if Jumman failed to pay the allowance?",OptionA: "He would be exiled from the village",OptionB: "The property goes back to her",CorrectAnswer: "B",Explanation: "Or else the property goes back to her."},</t>
  </si>
  <si>
    <t>{Question: "After the verdict, how often were the two friends seen together?",OptionA: "Seldom",OptionB: "Always",CorrectAnswer: "A",Explanation: "Now, the two friends were seldom seen together."},</t>
  </si>
  <si>
    <t>{Question: "What happened to the bond of friendship between Algu and Jumman?",OptionA: "It grew stronger",OptionB: "It was broken",CorrectAnswer: "B",Explanation: "The bond of friendship between them was broken."},</t>
  </si>
  <si>
    <t>{Question: "What was Jummans feeling towards Algu after the first panchayat?",OptionA: "He was Algus enemy and wanted revenge",OptionB: "He respected Algus decision",CorrectAnswer: "A",Explanation: "Jumman was Algus enemy and wanted his revenge."},</t>
  </si>
  <si>
    <t>{Question: "What phrase is defined as lost interest in or did not care for?",OptionA: "Grudged",OptionB: "Became indifferent",CorrectAnswer: "B",Explanation: "Became indifferent means lost interest in or did not care for."},</t>
  </si>
  <si>
    <t>{Question: "What phrase is defined as gave unwillingly; felt angry/ unhappy about giving?",OptionA: "Grudged",OptionB: "Swallowed these insults",CorrectAnswer: "A",Explanation: "Grudged means gave unwillingly; felt angry/ unhappy about giving."},</t>
  </si>
  <si>
    <t>{Question: "What phrase is defined as tolerated them?",OptionA: "Abide by",OptionB: "Swallowed these insults",CorrectAnswer: "B",Explanation: "Swallowed these insults means tolerated them."},</t>
  </si>
  <si>
    <t>{Question: "What phrase is defined as stop quarreling; come to an agreement with?",OptionA: "Make it up",OptionB: "Keep mum",CorrectAnswer: "A",Explanation: "Make it up means stop quarreling; come to an agreement with."},</t>
  </si>
  <si>
    <t>{Question: "What word is defined as quiet/silent?",OptionA: "Seldom",OptionB: "Mum",CorrectAnswer: "B",Explanation: "Mum means quiet/silent."},</t>
  </si>
  <si>
    <t>{Question: "What word is defined as propose/ suggest someones name for something?",OptionA: "Nominate",OptionB: "Abide by",CorrectAnswer: "A",Explanation: "Nominate means propose/ suggest someones name for something."},</t>
  </si>
  <si>
    <t>{Question: "What phrase is defined as accept?",OptionA: "Nominate",OptionB: "Abide by",CorrectAnswer: "B",Explanation: "Abide by means accept."},</t>
  </si>
  <si>
    <t>{Question: "What word is defined as rarely?",OptionA: "Seldom",OptionB: "Suddenly",CorrectAnswer: "A",Explanation: "Seldom means rarely."},</t>
  </si>
  <si>
    <t>{Question: "What phrase is defined as difficult situation?",OptionA: "Ill luck",OptionB: "Tight spot",CorrectAnswer: "B",Explanation: "Tight spot means difficult situation."},</t>
  </si>
  <si>
    <t>{Question: "What word is defined as move away from; leave?",OptionA: "Deviate",OptionB: "Abide by",CorrectAnswer: "A",Explanation: "Deviate means move away from; leave."},</t>
  </si>
  <si>
    <t>{Question: "What misfortune befell Algu Chowdhry?",OptionA: "His property was lost",OptionB: "One of his fine pair of bullocks died",CorrectAnswer: "B",Explanation: "One of his fine pair of bullocks died."},</t>
  </si>
  <si>
    <t>{Question: "Who was the cart driver that Algu sold his other bullock to?",OptionA: "Samjhu Sahu",OptionB: "Peter Dixon",CorrectAnswer: "A",Explanation: "He sold the other to Samjhu Sahu, a cart driver of the village."},</t>
  </si>
  <si>
    <t>{Question: "What was the agreed condition for payment of the bullock?",OptionA: "Sahu would trade a cow for it",OptionB: "Sahu would pay the price in a months time",CorrectAnswer: "B",Explanation: "The understanding was that Sahu would pay the price of the bullock in a months time."},</t>
  </si>
  <si>
    <t>{Question: "What happened to the bullock Sahu bought?",OptionA: "It died within a month",OptionB: "It ran away quickly",CorrectAnswer: "A",Explanation: "It so happened that the bullock died within a month."},</t>
  </si>
  <si>
    <t>{Question: "How did Sahu react when Algu reminded him about the money owed?",OptionA: "Sahu apologized immediately",OptionB: "Sahu got very annoyed",CorrectAnswer: "B",Explanation: "Sahu got very annoyed."},</t>
  </si>
  <si>
    <t>{Question: "What specific amount did Sahu refuse to pay for the dead bullock?",OptionA: "A penny",OptionB: "A rupee",CorrectAnswer: "A",Explanation: "I cant pay you a penny for the wretched beast you sold me."},</t>
  </si>
  <si>
    <t>{Question: "What did Sahu offer Algu instead of money?",OptionA: "To give him food",OptionB: "To use his bullock for a month",CorrectAnswer: "B",Explanation: "I have a bullock. Use it for a month and then return it to me."},</t>
  </si>
  <si>
    <t>{Question: "What did Algu decide to do about Sahus refusal to pay?",OptionA: "Refer the case to the panchayat",OptionB: "Take it to the police",CorrectAnswer: "A",Explanation: "Algu decided to refer the case to the panchayat."},</t>
  </si>
  <si>
    <t>{Question: "What were both parties doing before the second panchayat?",OptionA: "Gathering evidence",OptionB: "Meeting people seeking their support",CorrectAnswer: "B",Explanation: "Both the parties started meeting people seeking their support."},</t>
  </si>
  <si>
    <t>{Question: "Where was the second panchayat held?",OptionA: "Under the old banyan tree",OptionB: "In Algus house",CorrectAnswer: "A",Explanation: "The panchayat was held under the old banyan tree."},</t>
  </si>
  <si>
    <t>{Question: "Who did Algu nominate as the head Panch in the second dispute?",OptionA: "Jumman",OptionB: "Sahu",CorrectAnswer: "B",Explanation: "Let Sahu nominate the head Panch."},</t>
  </si>
  <si>
    <t>{Question: "Who did Sahu propose as the head Panch?",OptionA: "Jumman",OptionB: "Algu",CorrectAnswer: "A",Explanation: "Sahu saw his chance and proposed the name of Jumman."},</t>
  </si>
  <si>
    <t>{Question: "What was Algus physical reaction when Jumman was nominated?",OptionA: "He jumped up in joy",OptionB: "His heart sank and he turned pale",CorrectAnswer: "B",Explanation: "Algus heart sank and he turned pale."},</t>
  </si>
  <si>
    <t>{Question: "What did Jumman realize when he became head Panch?",OptionA: "His responsibility as judge and the dignity of his office",OptionB: "His chance for revenge",CorrectAnswer: "A",Explanation: "Jumman became head Panch, he realised his responsibility as judge and the dignity of his office."},</t>
  </si>
  <si>
    <t>{Question: "What personal feelings did Jumman decide he must not allow to interfere with his judgment?",OptionA: "His personal feelings of friendship",OptionB: "His personal feelings of revenge",CorrectAnswer: "B",Explanation: "He must not allow his personal feelings to come in the way of speaking the truth and doing justice."},</t>
  </si>
  <si>
    <t>{Question: "What specific condition was the bullock free from when Sahu bought it?",OptionA: "Disability or disease",OptionB: "Injury or weakness",CorrectAnswer: "A",Explanation: "When Sahu bought the bullock, it suffered from no disability or disease."},</t>
  </si>
  <si>
    <t>{Question: "What was Jummans final verdict in the second case?",OptionA: "Algu should accept Sahus bullock for a month",OptionB: "Sahu should pay Algu the price of the bullock",CorrectAnswer: "B",Explanation: "It is our opinion that Sahu should pay Algu the price of the bullock."},</t>
  </si>
  <si>
    <t>{Question: "Why did Jumman state Algu could not be blamed for the bullocks death?",OptionA: "The death of the bullock was unfortunate",OptionB: "The death was Sahus fault",CorrectAnswer: "A",Explanation: "Algu cannot be blamed for it."},</t>
  </si>
  <si>
    <t>{Question: "What three phrases did Algu shout repeatedly after the verdict?",OptionA: "I am saved. Jumman is fair",OptionB: "Victory to the panchayat. This is justice. God lives in the voice of the Panch",CorrectAnswer: "B",Explanation: "Victory to the panchayat. This is justice. God lives in the voice of the Panch."},</t>
  </si>
  <si>
    <t>{Question: "What action did Jumman take soon after the verdict?",OptionA: "He came to Algu and embraced him",OptionB: "He left the village quickly",CorrectAnswer: "A",Explanation: "Jumman came to Algu, embraced him."},</t>
  </si>
  <si>
    <t>{Question: "What did Jumman realize it meant to be a Panch?",OptionA: "A Panch must always be kind",OptionB: "A Panch has no friend nor enemy",CorrectAnswer: "B",Explanation: "I realised what it meant to be a Panch."},</t>
  </si>
  <si>
    <t>{Question: "What did Jumman say about the Panch knowing only justice?",OptionA: "He knows only justice",OptionB: "He knows justice and fairness",CorrectAnswer: "A",Explanation: "He knows only justice."},</t>
  </si>
  <si>
    <t>{Question: "From what did Jumman suggest no one should deviate?",OptionA: "The path of friendship",OptionB: "The path of justice and truth",CorrectAnswer: "B",Explanation: "Let no one deviate from the path of justice and truth."},</t>
  </si>
  <si>
    <t>{Question: "What was the emotional reaction of Algu when he embraced Jumman?",OptionA: "He wept",OptionB: "He laughed loudly",CorrectAnswer: "A",Explanation: "Algu embraced his friend and wept."},</t>
  </si>
  <si>
    <t>{Question: "What did Algus tears wash away?",OptionA: "The sorrow of the bullocks death",OptionB: "All the dirt of misunderstanding between them",CorrectAnswer: "B",Explanation: "His tears washed away all the dirt of misunderstanding between them."},</t>
  </si>
  <si>
    <t>{Question: "What is the source genre of Fair Play?",OptionA: "Premchand [retold]",OptionB: "A Japanese story retold",CorrectAnswer: "A",Explanation: "The story Fair Play is Premchand [retold]."},</t>
  </si>
  <si>
    <t>{Question: "Jummans wife grudged giving the old lady food because she was what?",OptionA: "Poor herself",OptionB: "Tired of the old relative",CorrectAnswer: "B",Explanation: "Jumman and his family were tired of the old relative."},</t>
  </si>
  <si>
    <t>{Question: "What did Jumman promise to his aunt three years ago?",OptionA: "To support her as long as she lived",OptionB: "To give her the property back eventually",CorrectAnswer: "A",Explanation: "I promised to support her as long as she lived."},</t>
  </si>
  <si>
    <t>{Question: "In the first case, what did Jumman claim was not possible?",OptionA: "Returning the property to her",OptionB: "A monthly allowance for his aunt",CorrectAnswer: "B",Explanation: "Now my aunt is claiming a monthly allowance from me. This is not possible."},</t>
  </si>
  <si>
    <t>{Question: "What word is the opposite of liquid?",OptionA: "Solid",OptionB: "Hard",CorrectAnswer: "A",Explanation: "Liquid is the opposite of solid."},</t>
  </si>
  <si>
    <t>{Question: "What word is the opposite of hard?",OptionA: "Wet",OptionB: "Soft",CorrectAnswer: "B",Explanation: "Hard is the opposite of soft."},</t>
  </si>
  <si>
    <t>{Question: "What is the opposite of old?",OptionA: "New",OptionB: "Fresh",CorrectAnswer: "A",Explanation: "Old is the opposite of new."},</t>
  </si>
  <si>
    <t>{Question: "What is the opposite of wet?",OptionA: "Open",OptionB: "Dry",CorrectAnswer: "B",Explanation: "Wet is the opposite of dry."},</t>
  </si>
  <si>
    <t>{Question: "What is the opposite of open?",OptionA: "Closed",OptionB: "Blunt",CorrectAnswer: "A",Explanation: "Open is the opposite of closed."},</t>
  </si>
  <si>
    <t>{Question: "What is the opposite of blunt?",OptionA: "Forget",OptionB: "Sharp",CorrectAnswer: "B",Explanation: "Blunt is the opposite of sharp."},</t>
  </si>
  <si>
    <t>{Question: "What is the opposite of forget?",OptionA: "Remember",OptionB: "Think",CorrectAnswer: "A",Explanation: "Forget is the opposite of remember."},</t>
  </si>
  <si>
    <t>{Question: "What term means to put in place or start?",OptionA: "Set aside",OptionB: "Set up",CorrectAnswer: "B",Explanation: "Set up means put in place or start."},</t>
  </si>
  <si>
    <t>{Question: "What term means to save or keep for a particular purpose?",OptionA: "Set aside",OptionB: "Set down",CorrectAnswer: "A",Explanation: "Set aside means save or keep for a particular purpose."},</t>
  </si>
  <si>
    <t>{Question: "What term means to write or record?",OptionA: "Set out",OptionB: "Set down",CorrectAnswer: "B",Explanation: "Set down means write or record."},</t>
  </si>
  <si>
    <t>{Question: "What term means to start on a journey?",OptionA: "Set out",OptionB: "Set in",CorrectAnswer: "A",Explanation: "Set out means start on a journey."},</t>
  </si>
  <si>
    <t>{Question: "What term means to begin and seem likely to continue?",OptionA: "Set up",OptionB: "Set in",CorrectAnswer: "B",Explanation: "Set in means begin and seem likely to continue."},</t>
  </si>
  <si>
    <t>{Question: "Who wrote the poem Vocation?",OptionA: "RABINDRANATH TAGORE",OptionB: "PETER DIXON",CorrectAnswer: "A",Explanation: "The poem Vocation is authored by RABINDRANATH TAGORE."},</t>
  </si>
  <si>
    <t>{Question: "When does the gong sound as the speaker walks to school?",OptionA: "Four in the afternoon",OptionB: "Ten in the morning",CorrectAnswer: "B",Explanation: "When the gong sounds ten in the morning and I walk to school by our lane."},</t>
  </si>
  <si>
    <t>{Question: "What does the speaker meet every day on the lane to school?",OptionA: "The hawker crying, Bangles, crystal bangles!",OptionB: "The gardener digging",CorrectAnswer: "A",Explanation: "Every day I meet the hawker crying, Bangles, crystal bangles!"},</t>
  </si>
  <si>
    <t>{Question: "What three restrictions does the hawker lack regarding time and path?",OptionA: "No friends, no money, no food",OptionB: "No road he must take, no place he must go to, no time he must come home",CorrectAnswer: "B",Explanation: "There is nothing to hurry him on, there is no road he must take, no place he must go to, no time when he must come home."},</t>
  </si>
  <si>
    <t>{Question: "What is the speakers wish regarding the hawker?",OptionA: "I wish I were a hawker",OptionB: "I wish I had bangles",CorrectAnswer: "A",Explanation: "I wish I were a hawker."},</t>
  </si>
  <si>
    <t>{Question: "What is the hawker crying out?",OptionA: "Fresh fruit",OptionB: "Bangles, crystal bangles!",CorrectAnswer: "B",Explanation: "Crying, Bangles, crystal bangles!"},</t>
  </si>
  <si>
    <t>{Question: "What time in the afternoon does the speaker return from school?",OptionA: "At four",OptionB: "At two",CorrectAnswer: "A",Explanation: "When at four in the afternoon I come back from the school."},</t>
  </si>
  <si>
    <t>{Question: "What activity can the speaker see through the gate of a house upon returning?",OptionA: "The watchman walking",OptionB: "The gardener digging the ground",CorrectAnswer: "B",Explanation: "I can see through the gate of that house the gardener digging the ground."},</t>
  </si>
  <si>
    <t>{Question: "What does the gardener use to do what he likes?",OptionA: "His spade",OptionB: "His hands",CorrectAnswer: "A",Explanation: "He does what he likes with his spade."},</t>
  </si>
  <si>
    <t>{Question: "What does the gardener soil with dust?",OptionA: "The ground",OptionB: "His clothes",CorrectAnswer: "B",Explanation: "He soils his clothes with dust."},</t>
  </si>
  <si>
    <t>{Question: "What does the speaker note happens to the gardener but nobody takes him to task?",OptionA: "If he gets baked in the sun or gets wet",OptionB: "If he talks too loudly",CorrectAnswer: "A",Explanation: "Nobody takes him to task, if he gets baked in the sun or gets wet."},</t>
  </si>
  <si>
    <t>{Question: "What is the speakers wish regarding the gardener?",OptionA: "I wish I had a garden",OptionB: "I wish I were a gardener digging away at the garden",CorrectAnswer: "B",Explanation: "I wish I were a gardener digging away at the garden."},</t>
  </si>
  <si>
    <t>{Question: "Who sends the speaker to bed just as it gets dark?",OptionA: "My mother",OptionB: "My father",CorrectAnswer: "A",Explanation: "My mother sends me to bed."},</t>
  </si>
  <si>
    <t>{Question: "What can the speaker see through the open window when being sent to bed?",OptionA: "A dog barking",OptionB: "The watchman walking up and down",CorrectAnswer: "B",Explanation: "I can see through my open window the watchman walking up and down."},</t>
  </si>
  <si>
    <t>{Question: "How is the lane described when the watchman walks?",OptionA: "Dark and lonely",OptionB: "Busy and bright",CorrectAnswer: "A",Explanation: "The lane is dark and lonely."},</t>
  </si>
  <si>
    <t>{Question: "What item stands like a giant with one red eye?",OptionA: "A tall tree",OptionB: "The street-lamp",CorrectAnswer: "B",Explanation: "The street-lamp stands like a giant with one red eye in its head."},</t>
  </si>
  <si>
    <t>{Question: "What does the watchman swing?",OptionA: "His lantern",OptionB: "His arm",CorrectAnswer: "A",Explanation: "The watchman swings his lantern."},</t>
  </si>
  <si>
    <t>{Question: "What follows the watchman as he walks?",OptionA: "A dog",OptionB: "His shadow at his side",CorrectAnswer: "B",Explanation: "Walks with his shadow at his side."},</t>
  </si>
  <si>
    <t>{Question: "What activity does the watchman never do in his life, according to the speaker?",OptionA: "Goes to bed",OptionB: "Eats food",CorrectAnswer: "A",Explanation: "And never once goes to bed in his life."},</t>
  </si>
  <si>
    <t>{Question: "What is the speakers final wish?",OptionA: "I wish I could stay up late",OptionB: "I wish I were a watchman walking the street all night",CorrectAnswer: "B",Explanation: "I wish I were a watchman walking the street all night."},</t>
  </si>
  <si>
    <t>{Question: "What does the speaker wish to chase with the lantern?",OptionA: "The shadows",OptionB: "The neighbours",CorrectAnswer: "A",Explanation: "Chasing the shadows with my lantern."},</t>
  </si>
  <si>
    <t>{Question: "What is the first constraint the child mentions having to follow?",OptionA: "Do homework daily",OptionB: "Come home at a fixed time",CorrectAnswer: "B",Explanation: "The child must come home at a fixed time."},</t>
  </si>
  <si>
    <t>{Question: "What constraint must the child not do concerning dirt?",OptionA: "Get his clothes dirty in the dust",OptionB: "Play outside",CorrectAnswer: "A",Explanation: "The child must not get his clothes dirty in the dust."},</t>
  </si>
  <si>
    <t>{Question: "What did Jumman and Algu look after when one was away from the village?",OptionA: "The others property",OptionB: "The others family",CorrectAnswer: "B",Explanation: "The other looked after his family."},</t>
  </si>
  <si>
    <t>{Question: "What term describes the aunts property transfer to Jumman?",OptionA: "She transferred it to him",OptionB: "She leased it to him",CorrectAnswer: "A",Explanation: "This she transferred to him."},</t>
  </si>
  <si>
    <t>{Question: "What was the state of Jummans family regarding the old relative after a couple of years?",OptionA: "They were grateful for her",OptionB: "They were tired of her",CorrectAnswer: "B",Explanation: "Jumman and his family were tired of the old relative."},</t>
  </si>
  <si>
    <t>{Question: "Who did Jumman become as indifferent to as his wife?",OptionA: "His aunt",OptionB: "Algu Chowdhry",CorrectAnswer: "A",Explanation: "Jumman became as indifferent to her as his wife."},</t>
  </si>
  <si>
    <t>{Question: "What did the old lady swallow for a few months?",OptionA: "Her anger silently",OptionB: "Insults along with her food",CorrectAnswer: "B",Explanation: "She swallowed these insults along with her food."},</t>
  </si>
  <si>
    <t>{Question: "What did the old lady decide to take to the village panchayat?",OptionA: "Her case",OptionB: "Her complaints",CorrectAnswer: "A",Explanation: "She decided to take her case to the village panchayat."},</t>
  </si>
  <si>
    <t>{Question: "What was Algus specific reason for reluctance to go against Jumman?",OptionA: "Jumman helped him once",OptionB: "Jumman is my best friend",CorrectAnswer: "B",Explanation: "Jumman is my best friend."},</t>
  </si>
  <si>
    <t>{Question: "What statement did Jumman make regarding the authority of the Panch?",OptionA: "The voice of the Panch is the voice of God",OptionB: "The voice of the Panch is always correct",CorrectAnswer: "A",Explanation: "The voice of the Panch is the voice of God."},</t>
  </si>
  <si>
    <t>{Question: "What did Jumman hide his joy over when Algu was nominated?",OptionA: "The prospect of winning",OptionB: "This unexpected piece of luck",CorrectAnswer: "B",Explanation: "Jumman hiding his joy over this unexpected piece of luck."},</t>
  </si>
  <si>
    <t>{Question: "What did the aunt say Algu would not kill for the sake of friendship?",OptionA: "His conscience",OptionB: "His wealth",CorrectAnswer: "A",Explanation: "You will not kill your conscience for the sake of friendship."},</t>
  </si>
  <si>
    <t>{Question: "What was Jummans defence regarding the transfer of property?",OptionA: "He had paid her cash",OptionB: "He had promised to support her as long as she lived",CorrectAnswer: "B",Explanation: "I promised to support her as long as she lived."},</t>
  </si>
  <si>
    <t>{Question: "What was Algus verdict regarding the property?",OptionA: "The property goes back to her or Jumman pays allowance",OptionB: "Jumman must keep the property",CorrectAnswer: "A",Explanation: "Jumman must pay his aunt a monthly allowance, or else the property goes back to her."},</t>
  </si>
  <si>
    <t>{Question: "What was Jummans state of mind towards Algu after the first panchayat?",OptionA: "Algus colleague",OptionB: "Algus enemy",CorrectAnswer: "B",Explanation: "Jumman was Algus enemy."},</t>
  </si>
  <si>
    <t>{Question: "What phrase describes the unfortunate event of the bullocks death?",OptionA: "As ill luck would have it",OptionB: "As luck would have it",CorrectAnswer: "A",Explanation: "As ill luck would have it."},</t>
  </si>
  <si>
    <t>{Question: "What was the fate of Algus other bullock?",OptionA: "It died from disease",OptionB: "He sold it to Samjhu Sahu",CorrectAnswer: "B",Explanation: "He sold the other to Samjhu Sahu, a cart driver of the village."},</t>
  </si>
  <si>
    <t>{Question: "What was Sahus profession?",OptionA: "A cart driver of the village",OptionB: "A farmer",CorrectAnswer: "A",Explanation: "Samjhu Sahu, a cart driver of the village."},</t>
  </si>
  <si>
    <t>{Question: "What specific condition was the bullock free from when Sahu bought it?",OptionA: "It was fully trained",OptionB: "Suffered from no disability or disease",CorrectAnswer: "B",Explanation: "It suffered from no disability or disease."},</t>
  </si>
  <si>
    <t>{Question: "What was Algus reaction when Jumman announced the verdict in the second case?",OptionA: "He could not contain his feelings",OptionB: "He was disappointed",CorrectAnswer: "A",Explanation: "Algu could not contain his feelings."},</t>
  </si>
  <si>
    <t>{Question: "What was the outcome of Algus tears when embracing Jumman?",OptionA: "Made them feel better",OptionB: "Washed away all the dirt of misunderstanding",CorrectAnswer: "B",Explanation: "His tears washed away all the dirt of misunderstanding between them."},</t>
  </si>
  <si>
    <t>{Question: "What word is the opposite of wet?",OptionA: "Dry",OptionB: "Clean",CorrectAnswer: "A",Explanation: "Wet is the opposite of dry."},</t>
  </si>
  <si>
    <t>{Question: "What term means to save or keep for a particular purpose?",OptionA: "Set up",OptionB: "Set aside",CorrectAnswer: "B",Explanation: "Set aside means save or keep for a particular purpose."},</t>
  </si>
  <si>
    <t>{Question: "What time does the gong sound when the speaker walks to school?",OptionA: "Ten in the morning",OptionB: "Three in the afternoon",CorrectAnswer: "A",Explanation: "When the gong sounds ten in the morning."},</t>
  </si>
  <si>
    <t>{Question: "What does the speaker wish to be, spending the day in the road?",OptionA: "A watchman",OptionB: "A hawker",CorrectAnswer: "B",Explanation: "I wish I were a hawker, spending my day in the road."},</t>
  </si>
  <si>
    <t>{Question: "What item does the gardener use to dig?",OptionA: "His spade",OptionB: "A shovel",CorrectAnswer: "A",Explanation: "He does what he likes with his spade."},</t>
  </si>
  <si>
    <t>{Question: "What makes the street-lamp look like a giant?",OptionA: "Its height",OptionB: "With one red eye in its head",CorrectAnswer: "B",Explanation: "The street-lamp stands like a giant with one red eye in its head."},</t>
  </si>
  <si>
    <t>{Question: "What did Jumman and Algu look after when one was away from the village?",OptionA: "The family",OptionB: "The farm",CorrectAnswer: "A",Explanation: "The other looked after his family."},</t>
  </si>
  <si>
    <t>{Question: "What definition belongs to grudged?",OptionA: "Gave happily",OptionB: "Gave unwillingly",CorrectAnswer: "B",Explanation: "Grudged means gave unwillingly."},</t>
  </si>
  <si>
    <t>{Question: "What phrase is defined as stop quarreling?",OptionA: "Make it up",OptionB: "Keep mum",CorrectAnswer: "A",Explanation: "Make it up means stop quarreling."},</t>
  </si>
  <si>
    <t>{Question: "What word is defined as quiet/silent?",OptionA: "Loud",OptionB: "Mum",CorrectAnswer: "B",Explanation: "Mum means quiet/silent."},</t>
  </si>
  <si>
    <t>{Question: "What did Algu promise the old lady he would not kill for the sake of friendship?",OptionA: "Conscience",OptionB: "Trust",CorrectAnswer: "A",Explanation: "You will not kill your conscience for the sake of friendship."},</t>
  </si>
  <si>
    <t>{Question: "What was Jummans final verdict regarding the payment for the bullock?",OptionA: "Algu was to blame",OptionB: "Sahu should pay Algu the price",CorrectAnswer: "B",Explanation: "Sahu should pay Algu the price of the bullock."},</t>
  </si>
  <si>
    <t>{Question: "What was Algus reaction when Jumman announced his verdict?",OptionA: "He stood up and said loudly over and over again",OptionB: "He remained seated and silent",CorrectAnswer: "A",Explanation: "He stood up and said loudly over and over again."},</t>
  </si>
  <si>
    <t>{Question: "What term describes the speakers lane in the evening?",OptionA: "Bright and busy",OptionB: "Dark and lonely",CorrectAnswer: "B",Explanation: "The lane is dark and lonely."},</t>
  </si>
  <si>
    <t>{Question: "What is the opposite of open?",OptionA: "Closed",OptionB: "Wide",CorrectAnswer: "A",Explanation: "Open is the opposite of closed."},</t>
  </si>
  <si>
    <t>{Question: "What term means to write or record?",OptionA: "Set in",OptionB: "Set down",CorrectAnswer: "B",Explanation: "Set down means write or record."},</t>
  </si>
  <si>
    <t>{Question: "What did Jummans aunt eventually reach the limit of?",OptionA: "Patience",OptionB: "Money",CorrectAnswer: "A",Explanation: "But patience has its limits."},</t>
  </si>
  <si>
    <t>{Question: "What was the old lady seeking from the villagers when she spoke to them?",OptionA: "Their money",OptionB: "Their support",CorrectAnswer: "B",Explanation: "She was seeking their support."},</t>
  </si>
  <si>
    <t>{Question: "What term is defined as propose/ suggest someones name for something?",OptionA: "Nominate",OptionB: "Abide by",CorrectAnswer: "A",Explanation: "Nominate means propose/ suggest someones name for something."},</t>
  </si>
  <si>
    <t>{Question: "What was Jummans state of mind towards Algu after the first panchayat?",OptionA: "Wanted to apologize",OptionB: "Wanted his revenge",CorrectAnswer: "B",Explanation: "Jumman was Algus enemy and wanted his revenge."},</t>
  </si>
  <si>
    <t>{Question: "What was the specific physical condition of Algu when Jumman was nominated?",OptionA: "Turned pale",OptionB: "Felt ill",CorrectAnswer: "A",Explanation: "He turned pale."},</t>
  </si>
  <si>
    <t>{Question: "What word is the opposite of hard?",OptionA: "Easy",OptionB: "Soft",CorrectAnswer: "B",Explanation: "Hard is the opposite of soft."},</t>
  </si>
  <si>
    <t>{Question: "What term means to start on a journey?",OptionA: "Set out",OptionB: "Set aside",CorrectAnswer: "A",Explanation: "Set out means start on a journey."},</t>
  </si>
  <si>
    <t>{Question: "Who does the speaker see digging the ground at four in the afternoon?",OptionA: "The watchman",OptionB: "The gardener",CorrectAnswer: "B",Explanation: "The gardener digging the ground."},</t>
  </si>
  <si>
    <t>{Question: "What two natural elements does the gardener get exposed to without being taken to task?",OptionA: "The sun or gets wet",OptionB: "The wind or the rain",CorrectAnswer: "A",Explanation: "If he gets baked in the sun or gets wet."},</t>
  </si>
  <si>
    <t>{Question: "What does the watchman swing as he walks up and down?",OptionA: "His cane",OptionB: "His lantern",CorrectAnswer: "B",Explanation: "The watchman swings his lantern."},</t>
  </si>
  <si>
    <t>{Question: "What phrase is defined as tolerated them?",OptionA: "Swallowed these insults",OptionB: "Became indifferent",CorrectAnswer: "A",Explanation: "Swallowed these insults means tolerated them."},</t>
  </si>
  <si>
    <t>{Question: "What did Jummans aunt ask for to set up a separate kitchen?",OptionA: "A small loan",OptionB: "A monthly allowance",CorrectAnswer: "B",Explanation: "Kindly give me a monthly allowance."},</t>
  </si>
  <si>
    <t>{Question: "What did Jumman say he would abide by regarding the head Panch?",OptionA: "Her decision",OptionB: "His own opinion",CorrectAnswer: "A",Explanation: "I will abide by her decision."},</t>
  </si>
  <si>
    <t>{Question: "What was Jummans reaction when he realized Algu was nominated?",OptionA: "Showing his surprise",OptionB: "Hiding his joy",CorrectAnswer: "B",Explanation: "Jumman hiding his joy over this unexpected piece of luck."},</t>
  </si>
  <si>
    <t>{Question: "What was the alternative consequence if Jumman refused to pay the allowance?",OptionA: "The property goes back to her",OptionB: "He loses his home",CorrectAnswer: "A",Explanation: "The property goes back to her."},</t>
  </si>
  <si>
    <t>{Question: "What word is defined as rarely?",OptionA: "Often",OptionB: "Seldom",CorrectAnswer: "B",Explanation: "Seldom means rarely."},</t>
  </si>
  <si>
    <t>{Question: "What phrase describes Algus difficult situation?",OptionA: "A tight spot",OptionB: "A bad position",CorrectAnswer: "A",Explanation: "Algu Chowdhry found himself in a tight spot."},</t>
  </si>
  <si>
    <t>{Question: "What was Sahus profession?",OptionA: "Trader",OptionB: "Cart driver",CorrectAnswer: "B",Explanation: "Samjhu Sahu, a cart driver of the village."},</t>
  </si>
  <si>
    <t>{Question: "What word is defined as move away from; leave?",OptionA: "Deviate",OptionB: "Abide",CorrectAnswer: "A",Explanation: "Deviate means move away from; leave."},</t>
  </si>
  <si>
    <t>{Question: "What does the speaker meet every day on the lane?",OptionA: "The gardener",OptionB: "The hawker",CorrectAnswer: "B",Explanation: "I meet the hawker crying, Bangles, crystal bangles!"},</t>
  </si>
  <si>
    <t>{Question: "What clothing item does the gardener soil with dust?",OptionA: "His clothes",OptionB: "His boots",CorrectAnswer: "A",Explanation: "He soils his clothes with dust."},</t>
  </si>
  <si>
    <t>{Question: "What does the watchman swing?",OptionA: "His key",OptionB: "His lantern",CorrectAnswer: "B",Explanation: "The watchman swings his lantern."},</t>
  </si>
  <si>
    <t>{Question: "What word is the opposite of blunt?",OptionA: "Sharp",OptionB: "Dull",CorrectAnswer: "A",Explanation: "Blunt is the opposite of sharp."},</t>
  </si>
  <si>
    <t>{Question: "What term means to begin and seem likely to continue?",OptionA: "Set out",OptionB: "Set in",CorrectAnswer: "B",Explanation: "Set in means begin and seem likely to continue."},</t>
  </si>
  <si>
    <t>{Question: "What was the source of Jummans aunts property?",OptionA: "She transferred it to him",OptionB: "She inherited it",CorrectAnswer: "A",Explanation: "This she transferred to him."},</t>
  </si>
  <si>
    <t>{Question: "What did Jummans wife grudgingly give the old lady?",OptionA: "Some water",OptionB: "Little food",CorrectAnswer: "B",Explanation: "Grudged even the little food that the old lady wanted every day."},</t>
  </si>
  <si>
    <t>{Question: "What was the final decision the angry aunt took?",OptionA: "To go to the village panchayat",OptionB: "To leave the house",CorrectAnswer: "A",Explanation: "She decided to take her case to the village panchayat."},</t>
  </si>
  <si>
    <t>{Question: "What did the old lady plead with Algu to not say?",OptionA: "To lie",OptionB: "To keep mum",CorrectAnswer: "B",Explanation: "But is it right, my son, to keep mum and not say what you consider just and fair?"},</t>
  </si>
  <si>
    <t>{Question: "Where was the panchayat held?",OptionA: "Under an old banyan tree",OptionB: "Near the river",CorrectAnswer: "A",Explanation: "The panchayat was held under an old banyan tree."},</t>
  </si>
  <si>
    <t>{Question: "What did the aunt say about Gods presence in the Panch?",OptionA: "God guides the Panchs decisions",OptionB: "God lives in the heart of the Panch",CorrectAnswer: "B",Explanation: "God lives in the heart of the Panch."},</t>
  </si>
  <si>
    <t>{Question: "How did Jumman describe his aunts claim for monthly allowance?",OptionA: "Not possible",OptionB: "Reasonable",CorrectAnswer: "A",Explanation: "This is not possible."},</t>
  </si>
  <si>
    <t>{Question: "What was the time agreement Sahu made for bullock payment?",OptionA: "In a weeks time",OptionB: "In a months time",CorrectAnswer: "B",Explanation: "Pay the price of the bullock in a months time."},</t>
  </si>
  <si>
    <t>{Question: "What word describes Sahus feeling when Algu asked for the money?",OptionA: "Very annoyed",OptionB: "Sad",CorrectAnswer: "A",Explanation: "Sahu got very annoyed."},</t>
  </si>
  <si>
    <t>{Question: "What was Jummans realization upon becoming Head Panch?",OptionA: "His power over Algu",OptionB: "Responsibility as judge and dignity of office",CorrectAnswer: "B",Explanation: "He realised his responsibility as judge and the dignity of his office."},</t>
  </si>
  <si>
    <t>{Question: "What was Jummans final judgment on the bullock case?",OptionA: "Sahu should pay Algu the price",OptionB: "Algu should take Sahus bullock",CorrectAnswer: "A",Explanation: "Sahu should pay Algu the price of the bullock."},</t>
  </si>
  <si>
    <t>{Question: "What did Jumman tell Algu that a Panch knows only?",OptionA: "Revenge",OptionB: "Justice",CorrectAnswer: "B",Explanation: "He knows only justice."},</t>
  </si>
  <si>
    <t>{Question: "What word is the opposite of forget?",OptionA: "Remember",OptionB: "Recall",CorrectAnswer: "A",Explanation: "Forget is the opposite of remember."},</t>
  </si>
  <si>
    <t>{Question: "What is the location of the hawker when the speaker meets him?",OptionA: "Outside the school gate",OptionB: "On the lane to school",CorrectAnswer: "B",Explanation: "Walk to school by our lane."},</t>
  </si>
  <si>
    <t>{Question: "What does the hawker cry out?",OptionA: "Bangles, crystal bangles!",OptionB: "Bangles, cheap bangles!",CorrectAnswer: "A",Explanation: "Crying, Bangles, crystal bangles!"},</t>
  </si>
  <si>
    <t>{Question: "What time is it when the speaker sees the gardener digging?",OptionA: "Noon",OptionB: "Four in the afternoon",CorrectAnswer: "B",Explanation: "When at four in the afternoon."},</t>
  </si>
  <si>
    <t>{Question: "What does the speaker see through the open window when being sent to bed?",OptionA: "The watchman walking up and down",OptionB: "The gardener resting",CorrectAnswer: "A",Explanation: "The watchman walking up and down."},</t>
  </si>
  <si>
    <t>{Question: "What phrase means lost interest in or did not care for?",OptionA: "Grudged",OptionB: "Became indifferent",CorrectAnswer: "B",Explanation: "Became indifferent means lost interest in or did not care for."},</t>
  </si>
  <si>
    <t>{Question: "What did Jummans wife grudgingly give?",OptionA: "Little food",OptionB: "Some clothes",CorrectAnswer: "A",Explanation: "Grudged even the little food."},</t>
  </si>
  <si>
    <t>{Question: "How did some villagers react to the aunts story?",OptionA: "All sympathized with her",OptionB: "Others laughed at her",CorrectAnswer: "B",Explanation: "Others laughed at her."},</t>
  </si>
  <si>
    <t>{Question: "What did Algu say about his relationship with Jumman?",OptionA: "Jumman is my best friend",OptionB: "Jumman is my distant relative",CorrectAnswer: "A",Explanation: "Jumman is my best friend."},</t>
  </si>
  <si>
    <t>{Question: "What did Jumman say he would abide by?",OptionA: "Panchs decision only",OptionB: "Aunts decision on the head Panch",CorrectAnswer: "B",Explanation: "I will abide by her decision."},</t>
  </si>
  <si>
    <t>{Question: "What was Jummans reaction when Algu was nominated?",OptionA: "Hiding his joy",OptionB: "Showing disappointment",CorrectAnswer: "A",Explanation: "Hiding his joy over this unexpected piece of luck."},</t>
  </si>
  <si>
    <t>{Question: "What did Jumman state he couldnt stop between his wife and aunt?",OptionA: "Constant disagreements",OptionB: "A couple of quarrels",CorrectAnswer: "B",Explanation: "I cant stop it (a couple of quarrels)."},</t>
  </si>
  <si>
    <t>{Question: "What was Algus verdict regarding the consequence if Jumman failed to pay?",OptionA: "The property goes back to her",OptionB: "Jumman must leave the village",CorrectAnswer: "A",Explanation: "The property goes back to her."},</t>
  </si>
  <si>
    <t>{Question: "What word is defined as difficult situation?",OptionA: "Bad luck",OptionB: "Tight spot",CorrectAnswer: "B",Explanation: "Tight spot means difficult situation."},</t>
  </si>
  <si>
    <t>{Question: "What was Sahus response when Algu asked for the money?",OptionA: "I cant pay you a penny",OptionB: "I will pay next week",CorrectAnswer: "A",Explanation: "I cant pay you a penny for the wretched beast you sold me."},</t>
  </si>
  <si>
    <t>{Question: "What did Jumman realize about his personal feelings when judging the bullock case?",OptionA: "They were justified",OptionB: "Must not allow them to interfere with justice",CorrectAnswer: "B",Explanation: "He must not allow his personal feelings to come in the way of speaking the truth and doing justice."},</t>
  </si>
  <si>
    <t>{Question: "What was the bullock free from when Sahu bought it?",OptionA: "Disability or disease",OptionB: "Any sickness",CorrectAnswer: "A",Explanation: "It suffered from no disability or disease."},</t>
  </si>
  <si>
    <t>{Question: "What did Jumman embrace Algu and say he knew only?",OptionA: "Compassion",OptionB: "Justice",CorrectAnswer: "B",Explanation: "He knows only justice."},</t>
  </si>
  <si>
    <t>{Question: "What word is the opposite of liquid?",OptionA: "Solid",OptionB: "Gas",CorrectAnswer: "A",Explanation: "Liquid is the opposite of solid."},</t>
  </si>
  <si>
    <t>{Question: "What does the speaker meet every day on the lane?",OptionA: "The milkman",OptionB: "The hawker",CorrectAnswer: "B",Explanation: "I meet the hawker crying, Bangles, crystal bangles!"},</t>
  </si>
  <si>
    <t>{Question: "What is the hawker crying out?",OptionA: "Bangles, crystal bangles!",OptionB: "Crystal ornaments",CorrectAnswer: "A",Explanation: "Crying, Bangles, crystal bangles!"},</t>
  </si>
  <si>
    <t>{Question: "What can the speaker see through the gate at four in the afternoon?",OptionA: "The neighbours talking",OptionB: "The gardener digging the ground",CorrectAnswer: "B",Explanation: "The gardener digging the ground."},</t>
  </si>
  <si>
    <t>{Question: "What does the gardener soil with dust?",OptionA: "His clothes",OptionB: "The flowers",CorrectAnswer: "A",Explanation: "He soils his clothes with dust."},</t>
  </si>
  <si>
    <t>{Question: "What stands like a giant with one red eye?",OptionA: "A clock tower",OptionB: "The street-lamp",CorrectAnswer: "B",Explanation: "The street-lamp stands like a giant with one red eye in its head."},</t>
  </si>
  <si>
    <t>{Question: "What phrase is defined as gave unwillingly?",OptionA: "Grudged",OptionB: "Tolerated",CorrectAnswer: "A",Explanation: "Grudged means gave unwillingly."},</t>
  </si>
  <si>
    <t>{Question: "What was Jummans aunt doing for many days in the village?",OptionA: "Cooking food",OptionB: "Explaining her case and seeking support",CorrectAnswer: "B",Explanation: "Explaining her case and seeking their support."},</t>
  </si>
  <si>
    <t>{Question: "What did the aunt say the Panch knows neither?",OptionA: "Friend nor enemy",OptionB: "Truth nor lie",CorrectAnswer: "A",Explanation: "The Panch knows neither friend nor enemy."},</t>
  </si>
  <si>
    <t>{Question: "What did Jumman begin in his defense?",OptionA: "The argument today",OptionB: "Three years ago, my aunt transferred her property to me",CorrectAnswer: "B",Explanation: "Three years ago, began Jumman."},</t>
  </si>
  <si>
    <t>{Question: "What was Algus verdict regarding Jummans payment?",OptionA: "A monthly allowance",OptionB: "A weekly payment",CorrectAnswer: "A",Explanation: "Jumman must pay his aunt a monthly allowance."},</t>
  </si>
  <si>
    <t>{Question: "What was Algus emotional response when Jumman was nominated?",OptionA: "He was filled with fear",OptionB: "His heart sank and he turned pale",CorrectAnswer: "B",Explanation: "Algus heart sank and he turned pale."},</t>
  </si>
  <si>
    <t>{Question: "What did Jumman say a Panch has neither?",OptionA: "Friend nor enemy",OptionB: "Power nor influence",CorrectAnswer: "A",Explanation: "A Panch has no friend nor enemy."},</t>
  </si>
  <si>
    <t>{Question: "What phrase is defined as move away from; leave?",OptionA: "Leave off",OptionB: "Deviate",CorrectAnswer: "B",Explanation: "Deviate means move away from; leave."},</t>
  </si>
  <si>
    <t>{Question: "What word is the opposite of old?",OptionA: "New",OptionB: "Young",CorrectAnswer: "A",Explanation: "Old is the opposite of new."},</t>
  </si>
  <si>
    <t>{Question: "What does the hawker lack regarding his movement?",OptionA: "No schedule to follow",OptionB: "No road he must take",CorrectAnswer: "B",Explanation: "There is no road he must take."},</t>
  </si>
  <si>
    <t>{Question: "What does the gardener use to dig?",OptionA: "His spade",OptionB: "His hands",CorrectAnswer: "A",Explanation: "He does what he likes with his spade."},</t>
  </si>
  <si>
    <t>{Question: "Who sends the speaker to bed?",OptionA: "My father",OptionB: "My mother",CorrectAnswer: "B",Explanation: "My mother sends me to bed."},</t>
  </si>
  <si>
    <t>{Question: "What word is defined as quiet/silent?",OptionA: "Mum",OptionB: "Hush",CorrectAnswer: "A",Explanation: "Mum means quiet/silent."},</t>
  </si>
  <si>
    <t>{Question: "What was the emotional consequence of the aunts anger?",OptionA: "She left immediately",OptionB: "She decided to take her case to the village panchayat",CorrectAnswer: "B",Explanation: "This made his aunt very angry."},</t>
  </si>
  <si>
    <t>{Question: "What did the old lady plead with Algu to not say?",OptionA: "Keep mum",OptionB: "Keep silent",CorrectAnswer: "A",Explanation: "To keep mum."},</t>
  </si>
  <si>
    <t>{Question: "What phrase did Jumman say regarding the Panchs authority?",OptionA: "The Panch is the strongest",OptionB: "The voice of the Panch is the voice of God",CorrectAnswer: "B",Explanation: "The voice of the Panch is the voice of God."},</t>
  </si>
  <si>
    <t>{Question: "What did the aunt say Algu would not kill for friendship?",OptionA: "Conscience",OptionB: "Morals",CorrectAnswer: "A",Explanation: "You will not kill your conscience for the sake of friendship."},</t>
  </si>
  <si>
    <t>{Question: "How long did Jumman promise to support his aunt?",OptionA: "For five years",OptionB: "As long as she lived",CorrectAnswer: "B",Explanation: "I promised to support her as long as she lived."},</t>
  </si>
  <si>
    <t>{Question: "What consequence would follow if Jumman did not pay the allowance?",OptionA: "Property goes back to her",OptionB: "Algu would be fined",CorrectAnswer: "A",Explanation: "Or else the property goes back to her."},</t>
  </si>
  <si>
    <t>{Question: "Who was the cart driver who bought Algus bullock?",OptionA: "Jumman Shaikh",OptionB: "Samjhu Sahu",CorrectAnswer: "B",Explanation: "Samjhu Sahu, a cart driver."},</t>
  </si>
  <si>
    <t>{Question: "What did Jumman realize must not interfere with his judgment?",OptionA: "Personal feelings",OptionB: "Village opinion",CorrectAnswer: "A",Explanation: "Must not allow his personal feelings to come in the way."},</t>
  </si>
  <si>
    <t>{Question: "What phrase did Algu shout repeatedly?",OptionA: "Jumman is right",OptionB: "Victory to the panchayat. This is justice",CorrectAnswer: "B",Explanation: "Victory to the panchayat. This is justice."},</t>
  </si>
  <si>
    <t>{Question: "What did Jumman embrace Algu and realize about the Panch?",OptionA: "Knows only justice",OptionB: "Knows only truth",CorrectAnswer: "A",Explanation: "A Panch knows only justice."},</t>
  </si>
  <si>
    <t>{Question: "What is the opposite of wet?",OptionA: "Clean",OptionB: "Dry",CorrectAnswer: "B",Explanation: "Wet is the opposite of dry."},</t>
  </si>
  <si>
    <t>{Question: "What phrase means to start on a journey?",OptionA: "Set out",OptionB: "Set forth",CorrectAnswer: "A",Explanation: "Set out means start on a journey."},</t>
  </si>
  <si>
    <t>{Question: "What is the specific time in the morning when the speaker walks to school?",OptionA: "When the sun rises",OptionB: "When the gong sounds ten",CorrectAnswer: "B",Explanation: "The gong sounds ten in the morning."},</t>
  </si>
  <si>
    <t>{Question: "What two constraints regarding time does the hawker lack?",OptionA: "No time when he must come home or hurry him on",OptionB: "No fixed schedule or fixed path",CorrectAnswer: "A",Explanation: "There is nothing to hurry him on, there is no time when he must come home."},</t>
  </si>
  <si>
    <t>{Question: "What does the speaker see through the gate at four in the afternoon?",OptionA: "A farmer working",OptionB: "The gardener digging",CorrectAnswer: "B",Explanation: "The gardener digging the ground."},</t>
  </si>
  <si>
    <t>{Question: "What stands like a giant?",OptionA: "The street-lamp",OptionB: "A large man",CorrectAnswer: "A",Explanation: "The street-lamp stands like a giant."},</t>
  </si>
  <si>
    <t>{Question: "What word is defined as difficulty; unpleasantness [Context Clue]?",OptionA: "Awful",OptionB: "Misery",CorrectAnswer: "B",Explanation: "Misery means difficulty; unpleasantness."},</t>
  </si>
  <si>
    <t>{Question: "What did Jumman and Algu look after for each other?",OptionA: "The family",OptionB: "The wealth",CorrectAnswer: "A",Explanation: "The other looked after his family."},</t>
  </si>
  <si>
    <t>{Question: "What was the nature of the insults the old lady swallowed?",OptionA: "Along with her anger",OptionB: "Along with her food",CorrectAnswer: "B",Explanation: "She swallowed these insults along with her food."},</t>
  </si>
  <si>
    <t>{Question: "What was the old lady seeking from the villagers?",OptionA: "Their support",OptionB: "Their sympathy only",CorrectAnswer: "A",Explanation: "Seeking their support."},</t>
  </si>
  <si>
    <t>{Question: "Why did Jumman reply shamelessly to his aunt?",OptionA: "He was tired of her",OptionB: "My wife knows best how to run the house",CorrectAnswer: "B",Explanation: "Said Jumman shamelessly."},</t>
  </si>
  <si>
    <t>{Question: "What did the old lady remind Algu about the Panch?",OptionA: "The Panch knows neither friend nor enemy",OptionB: "The Panch must be truthful",CorrectAnswer: "A",Explanation: "The Panch knows neither friend nor enemy."},</t>
  </si>
  <si>
    <t>{Question: "What did Jumman try to hide over Algus nomination?",OptionA: "His fear",OptionB: "His joy",CorrectAnswer: "B",Explanation: "Hiding his joy."},</t>
  </si>
  <si>
    <t>{Question: "What was Jummans final opinion in the first case?",OptionA: "This is not possible (monthly allowance)",OptionB: "It is too much money",CorrectAnswer: "",Explanation: "This is not possible."},</t>
  </si>
  <si>
    <t>{Question: "What was the fate of Algus bullock sold to Sahu?",OptionA: "It ran away quickly",OptionB: "It died within a month",CorrectAnswer: "B",Explanation: "The bullock died within a month."},</t>
  </si>
  <si>
    <t>{Question: "What did Jumman realize about his office as judge?",OptionA: "The dignity of his office",OptionB: "The power of his office",CorrectAnswer: "A",Explanation: "The dignity of his office."},</t>
  </si>
  <si>
    <t>{Question: "What did Algu shout repeatedly?",OptionA: "Justice is served",OptionB: "God lives in the voice of the Panch",CorrectAnswer: "B",Explanation: "God lives in the voice of the Panch."},</t>
  </si>
  <si>
    <t>{Question: "What was the outcome of Algus tears?",OptionA: "Washed away all the dirt of misunderstanding",OptionB: "Made him feel better",CorrectAnswer: "A",Explanation: "Washed away all the dirt of misunderstanding."},</t>
  </si>
  <si>
    <t>{Question: "What word is the opposite of open?",OptionA: "Hidden",OptionB: "Closed",CorrectAnswer: "B",Explanation: "Open is the opposite of closed."},</t>
  </si>
  <si>
    <t>{Question: "What term means to begin and seem likely to continue?",OptionA: "Set in",OptionB: "Set out",CorrectAnswer: "A",Explanation: "Set in means begin and seem likely to continue."},</t>
  </si>
  <si>
    <t>{Question: "What does the hawker cry out?",OptionA: "Jewellery for sale!",OptionB: "Bangles, crystal bangles!",CorrectAnswer: "B",Explanation: "Bangles, crystal bangles!"},</t>
  </si>
  <si>
    <t>{Question: "What does the gardener soil with dust?",OptionA: "His clothes",OptionB: "The ground",CorrectAnswer: "A",Explanation: "He soils his clothes with dust."},</t>
  </si>
  <si>
    <t>{Question: "What descriptive phrase is used for the street-lamp?",OptionA: "A bright light",OptionB: "A giant with one red eye",CorrectAnswer: "B",Explanation: "A giant with one red eye in its head."},</t>
  </si>
  <si>
    <t>{Question: "What phrase is defined as tolerated them?",OptionA: "Swallowed these insults",OptionB: "Tolerated the food",CorrectAnswer: "A",Explanation: "Swallowed these insults means tolerated them."},</t>
  </si>
  <si>
    <t>{Question: "What was Jummans financial opinion about the monthly allowance?",OptionA: "Too easy",OptionB: "Not possible",CorrectAnswer: "B",Explanation: "This is not possible."},</t>
  </si>
  <si>
    <t>{Question: "What did the aunt plead with Algu to say at the panchayat?",OptionA: "What you consider just and fair",OptionB: "Only the truth",CorrectAnswer: "A",Explanation: "Not say what you consider just and fair?"},</t>
  </si>
  <si>
    <t>{Question: "What was Jummans defence regarding his support for the aunt?",OptionA: "I did my best",OptionB: "I have done all I could",CorrectAnswer: "B",Explanation: "I have done all I could."},</t>
  </si>
  <si>
    <t>{Question: "What term describes Algus difficult situation?",OptionA: "Tight spot",OptionB: "Bad luck",CorrectAnswer: "A",Explanation: "Algu Chowdhry found himself in a tight spot."},</t>
  </si>
  <si>
    <t>{Question: "What was Algus emotional response when Jumman was nominated?",OptionA: "Heart raced and turned red",OptionB: "Heart sank and turned pale",CorrectAnswer: "B",Explanation: "Algus heart sank and he turned pale."},</t>
  </si>
  <si>
    <t>{Question: "What did Jumman say a Panch knows only?",OptionA: "Justice",OptionB: "Morality",CorrectAnswer: "A",Explanation: "He knows only justice."},</t>
  </si>
  <si>
    <t>{Question: "What phrase is defined as move away from; leave?",OptionA: "Divert",OptionB: "Deviate",CorrectAnswer: "B",Explanation: "Deviate means move away from; leave."},</t>
  </si>
  <si>
    <t>{Question: "What word is the opposite of blunt?",OptionA: "Sharp",OptionB: "Pointed",CorrectAnswer: "A",Explanation: "Blunt is the opposite of sharp."},</t>
  </si>
  <si>
    <t>{Question: "What does the hawker lack regarding movement?",OptionA: "No money to spend",OptionB: "No place he must go to",CorrectAnswer: "B",Explanation: "No place he must go to."},</t>
  </si>
  <si>
    <t>{Question: "What does the gardener do with his spade?",OptionA: "He does what he likes",OptionB: "He digs carefully",CorrectAnswer: "A",Explanation: "He does what he likes with his spade."},</t>
  </si>
  <si>
    <t>{Question: "What does the watchman walk with at his side?",OptionA: "His dog",OptionB: "His shadow",CorrectAnswer: "B",Explanation: "Walks with his shadow at his side."},</t>
  </si>
  <si>
    <t>{Question: "What was the condition of the aunts property transfer?",OptionA: "She would stay with him and he would look after her",OptionB: "He would repay a loan",CorrectAnswer: "A",Explanation: "She would stay with him and he would look after her."},</t>
  </si>
  <si>
    <t>{Question: "How did some villagers react to the aunts story?",OptionA: "All were angry",OptionB: "Some sympathised",CorrectAnswer: "B",Explanation: "Some sympathised with her."},</t>
  </si>
  <si>
    <t>{Question: "What did Jumman say he would abide by?",OptionA: "Aunts decision on the head Panch",OptionB: "Panchs decision",CorrectAnswer: "A",Explanation: "I will abide by her decision."},</t>
  </si>
  <si>
    <t>{Question: "What was Jummans final verdict in the first case?",OptionA: "Jumman was innocent",OptionB: "Jumman must pay monthly allowance",CorrectAnswer: "B",Explanation: "Jumman must pay his aunt a monthly allowance."},</t>
  </si>
  <si>
    <t>{Question: "What phrase describes the unfortunate death of the bullock?",OptionA: "As ill luck would have it",OptionB: "A bad break",CorrectAnswer: "A",Explanation: "As ill luck would have it."},</t>
  </si>
  <si>
    <t>{Question: "What did Jumman realize about his responsibility?",OptionA: "As a friend",OptionB: "As judge and dignity of his office",CorrectAnswer: "B",Explanation: "Realised his responsibility as judge and the dignity of his office."},</t>
  </si>
  <si>
    <t>{Question: "What did Jumman embrace Algu for?",OptionA: "Realizing what it meant to be a Panch",OptionB: "His honesty",CorrectAnswer: "A",Explanation: "Today I realised what it meant to be a Panch."},</t>
  </si>
  <si>
    <t>{Question: "What word is the opposite of forget?",OptionA: "Recollect",OptionB: "Remember",CorrectAnswer: "B",Explanation: "Forget is the opposite of remember."},</t>
  </si>
  <si>
    <t>{Question: "What time is it when the speaker walks to school?",OptionA: "Ten in the morning",OptionB: "Eight in the morning",CorrectAnswer: "A",Explanation: "Gong sounds ten in the morning."},</t>
  </si>
  <si>
    <t>{Question: "What phrase means to save or keep for a particular purpose?",OptionA: "Set up",OptionB: "Set aside",CorrectAnswer: "B",Explanation: "Set aside means save or keep for a particular purpose."},</t>
  </si>
  <si>
    <t>{Question: "What does the speaker wish regarding the hawker?",OptionA: "I wish I were a hawker",OptionB: "I wish I had a cart",CorrectAnswer: "A",Explanation: "I wish I were a hawker."},</t>
  </si>
  <si>
    <t>{Question: "What phrase means a steep, high rock [Context Clue]?",OptionA: "Mountain",OptionB: "Cliff",CorrectAnswer: "B",Explanation: "Cliff is defined as a steep, high rock."},</t>
  </si>
  <si>
    <t>{Question: "What phrase did the aunt use to refer to her property transfer?",OptionA: "Transferred her property to me",OptionB: "Gave me her land",CorrectAnswer: "A",Explanation: "My aunt transferred her property to me."},</t>
  </si>
  <si>
    <t>{Question: "Who did the old lady plead with Algu to come and speak the truth to?",OptionA: "The villagers",OptionB: "The panchayat",CorrectAnswer: "B",Explanation: "Come to the panchayat and speak the truth."},</t>
  </si>
  <si>
    <t>{Question: "What did Jumman try to hide?",OptionA: "His joy",OptionB: "His surprise",CorrectAnswer: "A",Explanation: "Jumman hiding his joy."},</t>
  </si>
  <si>
    <t>{Question: "What was Algus verdict regarding the consequence if Jumman failed to pay?",OptionA: "The allowance doubles",OptionB: "The property goes back to her",CorrectAnswer: "B",Explanation: "The property goes back to her."},</t>
  </si>
  <si>
    <t>{Question: "What was Sahus response when Algu asked for the money?",OptionA: "I cant pay you a penny",OptionB: "I will pay half",CorrectAnswer: "A",Explanation: "I cant pay you a penny for the wretched beast."},</t>
  </si>
  <si>
    <t>{Question: "What did Jumman realize must not interfere with his judgment?",OptionA: "Old friendship",OptionB: "Personal feelings",CorrectAnswer: "B",Explanation: "He must not allow his personal feelings to come in the way."},</t>
  </si>
  <si>
    <t>{Question: "What did Jumman say about the path of justice and truth?",OptionA: "Let no one deviate from it",OptionB: "It is always clear",CorrectAnswer: "A",Explanation: "Let no one deviate from the path of justice and truth."},</t>
  </si>
  <si>
    <t>{Question: "What term means to write or record?",OptionA: "Set down",OptionB: "Set in",CorrectAnswer: "A",Explanation: "Set down means write or record."},</t>
  </si>
  <si>
    <t>{Question: "What is the full phrase the hawker cries out?",OptionA: "Bangles, glass bangles!",OptionB: "Bangles, crystal bangles!",CorrectAnswer: "B",Explanation: "Bangles, crystal bangles!"},</t>
  </si>
  <si>
    <t>{Question: "What three restrictions regarding movement does the hawker lack?",OptionA: "No road, no place to go to, no time to come home",OptionB: "No friends, no money, no home",CorrectAnswer: "A",Explanation: "No road he must take, no place he must go to, no time when he must come home."},</t>
  </si>
  <si>
    <t>{Question: "What two things happened to the gardener without punishment?",OptionA: "Gets tired or gets dirty",OptionB: "Gets baked in the sun or gets wet",CorrectAnswer: "B",Explanation: "If he gets baked in the sun or gets wet."},</t>
  </si>
  <si>
    <t>{Question: "Who is the author of Vocation?",OptionA: "RABINDRANATH TAGORE",OptionB: "HARRY BEHN",CorrectAnswer: "A",Explanation: "The author is RABINDRANATH TAGORE."},</t>
  </si>
  <si>
    <t>{Question: "What was Jumman and Algus relationship described as?",OptionA: "Close family",OptionB: "Good friends",CorrectAnswer: "B",Explanation: "Jumman Shaikh and Algu Chowdhry were good friends."},</t>
  </si>
  <si>
    <t>{Question: "How long did the old lady swallow the insults?",OptionA: "For a few months",OptionB: "For many years",CorrectAnswer: "A",Explanation: "For a few months."},</t>
  </si>
  <si>
    <t>{Question: "What did the aunt ask Jumman for?",OptionA: "A new hut",OptionB: "A monthly allowance",CorrectAnswer: "B",Explanation: "A monthly allowance so that I can set up a separate kitchen."},</t>
  </si>
  <si>
    <t>{Question: "What was Jummans final opinion about the monthly allowance?",OptionA: "This is not possible",OptionB: "It is difficult but possible",CorrectAnswer: "A",Explanation: "This is not possible."},</t>
  </si>
  <si>
    <t>{Question: "What did Jumman realize about the Panchs identity?",OptionA: "Always right",OptionB: "No friend nor enemy",CorrectAnswer: "B",Explanation: "A Panch has no friend nor enemy."},</t>
  </si>
  <si>
    <t>{Question: "What phrase means to start on a journey?",OptionA: "Set out",OptionB: "Set on",CorrectAnswer: "A",Explanation: "Set out means start on a journey."},</t>
  </si>
  <si>
    <t>{Question: "What word is the opposite of blunt?",OptionA: "Dull",OptionB: "Sharp",CorrectAnswer: "B",Explanation: "Blunt is the opposite of sharp."},</t>
  </si>
  <si>
    <t>{Question: "What does the speaker wish regarding the watchman?",OptionA: "Walking the street all night",OptionB: "Sleeping soundly",CorrectAnswer: "A",Explanation: "I wish I were a watchman walking the street all night."},</t>
  </si>
  <si>
    <t>{Question: "What was the final outcome of Algus tears?",OptionA: "Made them friends again",OptionB: "Washed away all the dirt of misunderstanding",CorrectAnswer: "B",Explanation: "His tears washed away all the dirt of misunderstanding between them."},</t>
  </si>
  <si>
    <t>{Question: "What did the old lady plead with Algu to do at the panchayat?",OptionA: "Speak the truth",OptionB: "Stay silent",CorrectAnswer: "A",Explanation: "Come to the panchayat and speak the truth."},</t>
  </si>
  <si>
    <t>{Question: "What did Jumman realize must not interfere with his judgment?",OptionA: "His relationship with Algu",OptionB: "His personal feelings",CorrectAnswer: "B",Explanation: "He must not allow his personal feelings to come in the way of speaking the truth and doing justice."},</t>
  </si>
  <si>
    <t>{Question: "What was the initial reaction of Jumman when his aunt nominated Algu?",OptionA: "Hiding his joy",OptionB: "Showing his confidence",CorrectAnswer: "A",Explanation: "Jumman hiding his joy over this unexpected piece of luck."},</t>
  </si>
  <si>
    <t>{Question: "What was Algus reaction after Jumman announced the verdict?",OptionA: "He accepted it silently",OptionB: "He could not contain his feelings",CorrectAnswer: "B",Explanation: "Algu could not contain his feelings."},</t>
  </si>
  <si>
    <t>{Question: "What did the hawker lack regarding time?",OptionA: "No time when he must come home",OptionB: "No time to rest",CorrectAnswer: "A",Explanation: "No time when he must come home."},</t>
  </si>
  <si>
    <t>{Question: "What did the speaker wish to chase with the lantern?",OptionA: "The neighbours",OptionB: "The shadows",CorrectAnswer: "B",Explanation: "Chasing the shadows with my lantern."},</t>
  </si>
  <si>
    <t>{Question: "What was the status of the bullock Sahu bought?",OptionA: "It died within a month",OptionB: "It ran away quickly",CorrectAnswer: "A",Explanation: "The bullock died within a month."},</t>
  </si>
  <si>
    <t>{Question: "What was the time of day when the speaker sees the watchman?",OptionA: "Midnight",OptionB: "Just as it gets dark in the evening",CorrectAnswer: "B",Explanation: "Just as it gets dark in the evening."},</t>
  </si>
  <si>
    <t>{Question: "What was the total number of family members (including Peter) attending the cinema [Context Clue]?",OptionA: "Five",OptionB: "Six",CorrectAnswer: "B",Explanation: "Peter, his grandmother, his parents, and his two brothers make six people."},</t>
  </si>
  <si>
    <t>{Question: "What type of common fight is often seen in India, according to the source?",OptionA: "Cobra and mongoose",OptionB: "Tiger and bear",CorrectAnswer: "A",Explanation: "The fight of the cobra and the mongoose is a classic drama often seen in India"},</t>
  </si>
  <si>
    <t>{Question: "What is the typical outcome of the fight between the cobra and the mongoose?",OptionA: "Always unpredictable",OptionB: "Largely the same",CorrectAnswer: "B",Explanation: "The outcome is largely the same"},</t>
  </si>
  <si>
    <t>{Question: "Is the mongoose immune to the cobras venomous bite?",OptionA: "No",OptionB: "Yes",CorrectAnswer: "A",Explanation: "The mongoose is not immune to the venomous bite"},</t>
  </si>
  <si>
    <t>{Question: "What physical characteristic gives the mongoose an advantage over the snake?",OptionA: "It has a stronger bite",OptionB: "It is faster and quicker in motion",CorrectAnswer: "B",Explanation: "The mongoose is faster and quicker in motion than the snake"},</t>
  </si>
  <si>
    <t>{Question: "What posture does the cobra assume when fighting?",OptionA: "A posture of defence",OptionB: "A posture of attack",CorrectAnswer: "A",Explanation: "The cobra assumes a posture of defence"},</t>
  </si>
  <si>
    <t>{Question: "How does the cobra attempt to reach the mongoose?",OptionA: "By coiling quickly",OptionB: "By a sweeping strike",CorrectAnswer: "B",Explanation: "The cobra attempts to reach the animal by a sweeping strike"},</t>
  </si>
  <si>
    <t>{Question: "What action does the quick-moving mongoose take to avoid the cobras strike?",OptionA: "Jumps out of reach",OptionB: "Hides in the grass",CorrectAnswer: "A",Explanation: "The quick-moving mongoose jumps out of reach"},</t>
  </si>
  <si>
    <t>{Question: "How does the mongoose attack the snake once out of reach?",OptionA: "Waits for the snake to tire",OptionB: "Comes at the snake from another direction",CorrectAnswer: "B",Explanation: "The quick-moving mongoose comes at the snake from another direction"},</t>
  </si>
  <si>
    <t>{Question: "What specific action tires and discourages the snake?",OptionA: "Constant movement by the mongoose",OptionB: "The loud noises of the birds",CorrectAnswer: "A",Explanation: "This constant movement tires and discourages the snake"},</t>
  </si>
  <si>
    <t>{Question: "What does the mongoose usually sever when it bites the snakes neck?",OptionA: "The venom sacs",OptionB: "The joints of its vertebrae",CorrectAnswer: "B",Explanation: "The mongoose usually severs the joints of its vertebrae"},</t>
  </si>
  <si>
    <t>{Question: "What did the narrators grandfather do that made the banyan tree chiefly belong to the boy?",OptionA: "Could no longer climb it",OptionB: "Had planted the tree",CorrectAnswer: "A",Explanation: "The magnificent old banyan tree was mine, chiefly because Grandfather could no longer climb it"},</t>
  </si>
  <si>
    <t>{Question: "To whom did the house and grounds belong?",OptionA: "The narrators father",OptionB: "The narrators grandparents",CorrectAnswer: "B",Explanation: "The house and grounds belonged to my grandparents"},</t>
  </si>
  <si>
    <t>{Question: "What was the grandfathers age when the tree belonged chiefly to the boy?",OptionA: "Sixty-five",OptionB: "Seventy",CorrectAnswer: "A",Explanation: "Grandfather, at sixty-five, could no longer climb it"},</t>
  </si>
  <si>
    <t>{Question: "What was the state of the banyan trees branches that gave the narrator endless pleasure?",OptionA: "Thick and tall",OptionB: "Spreading and hung to the ground",CorrectAnswer: "B",Explanation: "Its spreading branches hung to the ground"},</t>
  </si>
  <si>
    <t>{Question: "What did the banyan tree branches form when they took root again?",OptionA: "A number of twisting passages",OptionB: "A small grove",CorrectAnswer: "A",Explanation: "Forming a number of twisting passages"},</t>
  </si>
  <si>
    <t>{Question: "What three types of small creatures were mentioned among the branches?",OptionA: "Rabbits, frogs, and bees",OptionB: "Squirrels, snails, and butterflies",CorrectAnswer: "B",Explanation: "Among them were squirrels and snails and butterflies"},</t>
  </si>
  <si>
    <t>{Question: "How did the age of the tree compare to the house?",OptionA: "Older than the house",OptionB: "Newer than the house",CorrectAnswer: "A",Explanation: "The tree was older than the house"},</t>
  </si>
  <si>
    <t>{Question: "How old was the banyan tree said to be?",OptionA: "Fifty years old",OptionB: "As old as Dehra Dun itself",CorrectAnswer: "B",Explanation: "The tree was as old as Dehra Dun itself"},</t>
  </si>
  <si>
    <t>{Question: "What color were the leaves behind which the narrator could hide?",OptionA: "Thick green leaves",OptionB: "Light brown leaves",CorrectAnswer: "A",Explanation: "Behind thick green leaves"},</t>
  </si>
  <si>
    <t>{Question: "What was the narrator doing when he hid in the branches?",OptionA: "Read a book quietly",OptionB: "Spy on the world below",CorrectAnswer: "B",Explanation: "I could hide myself in its branches, behind thick green leaves, and spy on the world below"},</t>
  </si>
  <si>
    <t>{Question: "What was the narrators first friend in the tree?",OptionA: "A small grey squirrel",OptionB: "A red-bottomed bulbul",CorrectAnswer: "A",Explanation: "My first friend was a small grey squirrel"},</t>
  </si>
  <si>
    <t>{Question: "What two actions did the squirrel perform when arching his back?",OptionA: "Arching his back and chattering loudly",OptionB: "Arching his back and sniffing into the air",CorrectAnswer: "B",Explanation: "Arching his back and sniffing into the air"},</t>
  </si>
  <si>
    <t>{Question: "What did the squirrel initially seem to resent?",OptionA: "My invasion of his privacy",OptionB: "My presence in the garden",CorrectAnswer: "A",Explanation: "He seemed at first to resent my invasion of his privacy"},</t>
  </si>
  <si>
    <t>{Question: "The squirrel became friendly when it found the narrator did not arm himself with what two things?",OptionA: "Stones or stick",OptionB: "Catapult or air gun",CorrectAnswer: "B",Explanation: "He found that I did not arm myself with catapult or air gun"},</t>
  </si>
  <si>
    <t>{Question: "What two types of food did the narrator start bringing the squirrel?",OptionA: "Pieces of cake and biscuit",OptionB: "Nuts and berries",CorrectAnswer: "A",Explanation: "When I started bringing him pieces of cake and biscuit"},</t>
  </si>
  <si>
    <t>{Question: "What was the squirrel soon doing, besides growing quite bold?",OptionA: "Climbing onto his shoulder",OptionB: "Taking morsels from hand",CorrectAnswer: "B",Explanation: "He grew quite bold and was soon taking morsels from hand"},</t>
  </si>
  <si>
    <t>{Question: "What action demonstrated the squirrels boldness regarding the narrators clothes?",OptionA: "Delving into my pockets",OptionB: "Climbing onto his back",CorrectAnswer: "A",Explanation: "He was delving into my pockets"},</t>
  </si>
  <si>
    <t>{Question: "What was the squirrels age described as?",OptionA: "Middle-aged",OptionB: "Very young",CorrectAnswer: "B",Explanation: "He was a very young squirrel"},</t>
  </si>
  <si>
    <t>{Question: "What did the squirrels friends and relatives probably think of him for trusting a human?",OptionA: "Foolish and headstrong",OptionB: "Brave and wise",CorrectAnswer: "A",Explanation: "Thought him foolish and headstrong for trusting a human"},</t>
  </si>
  <si>
    <t>{Question: "What covered the banyan tree in the spring?",OptionA: "Yellow flowers",OptionB: "Small red figs",CorrectAnswer: "B",Explanation: "The banyan tree was full of small red figs"},</t>
  </si>
  <si>
    <t>{Question: "What specific time period saw birds of all kinds flock into the branches?",OptionA: "In the spring",OptionB: "In the winter",CorrectAnswer: "A",Explanation: "In the spring, birds of all kinds would flock into its branches"},</t>
  </si>
  <si>
    <t>{Question: "What quality described the red-bottomed bulbul?",OptionA: "Quiet and cautious",OptionB: "Cheerful and greedy",CorrectAnswer: "B",Explanation: "The red-bottomed bulbul, cheerful and greedy"},</t>
  </si>
  <si>
    <t>{Question: "What were parrots, myna and crows doing in the tree during fig season?",OptionA: "Squabbling with one another",OptionB: "Singing peacefully",CorrectAnswer: "A",Explanation: "Parrots, myna and crows squabbling with one another"},</t>
  </si>
  <si>
    <t>{Question: "What was the banyan tree referred to as during the fig season?",OptionA: "The most popular place",OptionB: "The noisiest place in the garden",CorrectAnswer: "B",Explanation: "The banyan tree was the noisiest place in the garden"},</t>
  </si>
  <si>
    <t>{Question: "Where had the narrator built a crude platform?",OptionA: "Halfway up the tree",OptionB: "Near the trunk",CorrectAnswer: "A",Explanation: "Halfway up the tree I had built a crude platform"},</t>
  </si>
  <si>
    <t>{Question: "When would the narrator spend the afternoons on the platform?",OptionA: "Every afternoon",OptionB: "When it was not too hot",CorrectAnswer: "B",Explanation: "Spend the afternoons when it was not too hot"},</t>
  </si>
  <si>
    <t>{Question: "What did the narrator use to prop himself up against the tree for reading?",OptionA: "A cushion from the living room",OptionB: "A small pillow",CorrectAnswer: "A",Explanation: "Propping myself up against the tree with a cushion from the living room"},</t>
  </si>
  <si>
    <t>{Question: "What were two of the books that made up the banyan tree library?",OptionA: "Tom Sawyer and Moby Dick",OptionB: "Treasure Island and Huckleberry Finn",CorrectAnswer: "B",Explanation: "Treasure Island, Huckleberry Finn and The Story of Dr Dolittle were some of the books"},</t>
  </si>
  <si>
    <t>{Question: "What was the title of the third book mentioned in the banyan tree library?",OptionA: "The Story of Dr Dolittle",OptionB: "The Call of the Wild",CorrectAnswer: "A",Explanation: "The Story of Dr Dolittle"},</t>
  </si>
  <si>
    <t>{Question: "What view did the narrator have of the cobra and mongoose fight?",OptionA: "A distant view",OptionB: "A grandstand view",CorrectAnswer: "B",Explanation: "I had a grandstand view of that classic of the Indian wilds, a fight between a mongoose and a cobra"},</t>
  </si>
  <si>
    <t>{Question: "What specific time of day did the narrator see the fight?",OptionA: "One particular afternoon",OptionB: "Early morning",CorrectAnswer: "A",Explanation: "On one particular afternoon"},</t>
  </si>
  <si>
    <t>{Question: "What had sent everyone, including the gardener, into the house?",OptionA: "A sudden storm",OptionB: "The warm breezes of approaching summer",CorrectAnswer: "B",Explanation: "The warm breezes of approaching summer had sent everyone, including the gardener, into the house"},</t>
  </si>
  <si>
    <t>{Question: "What was the narrator feeling when he saw the cobra?",OptionA: "Drowsy",OptionB: "Excited",CorrectAnswer: "A",Explanation: "I was feeling drowsy myself"},</t>
  </si>
  <si>
    <t>{Question: "Where did the huge black cobra glide out of?",OptionA: "The tall grass",OptionB: "A clump of cactus",CorrectAnswer: "B",Explanation: "A huge black cobra gliding out of a clump of cactus"},</t>
  </si>
  <si>
    <t>{Question: "What did the mongoose do immediately upon emerging from the bushes?",OptionA: "Went straight for the cobra",OptionB: "Bushed its tail",CorrectAnswer: "A",Explanation: "A mongoose emerged from the bushes and went straight for the cobra"},</t>
  </si>
  <si>
    <t>{Question: "Where exactly did the cobra and mongoose meet face to face?",OptionA: "Near the house",OptionB: "In a clearing beneath the banyan tree",CorrectAnswer: "B",Explanation: "In a clearing beneath the banyan tree"},</t>
  </si>
  <si>
    <t>{Question: "How long was the grey mongoose?",OptionA: "Three feet long",OptionB: "One foot long",CorrectAnswer: "A",Explanation: "The grey mongoose, three feet long"},</t>
  </si>
  <si>
    <t>{Question: "What two positive qualities described the mongoose as a fighter?",OptionA: "Fast and strong",OptionB: "Superb and clever",CorrectAnswer: "B",Explanation: "The grey mongoose was a superb fighter, clever and aggressive"},</t>
  </si>
  <si>
    <t>{Question: "What two qualities described the cobra as a fighter?",OptionA: "Skilful and experienced",OptionB: "Large and intimidating",CorrectAnswer: "A",Explanation: "The cobra, too, was a skilful and experienced fighter"},</t>
  </si>
  <si>
    <t>{Question: "How swiftly could the cobra strike?",OptionA: "Very swiftly",OptionB: "With the speed of light",CorrectAnswer: "B",Explanation: "He could move swiftly and strike with the speed of light"},</t>
  </si>
  <si>
    <t>{Question: "What dangerous contents were held in the sacs behind the cobras fangs?",OptionA: "Deadly poison",OptionB: "Venomous spores",CorrectAnswer: "A",Explanation: "The sacs behind his long sharp fangs were full of deadly poison"},</t>
  </si>
  <si>
    <t>{Question: "What phrase described the confrontation between the cobra and the mongoose?",OptionA: "A difficult challenge",OptionB: "A battle of champions",CorrectAnswer: "B",Explanation: "It was to be a battle of champions"},</t>
  </si>
  <si>
    <t>{Question: "What was the cobra doing while raising itself off the ground?",OptionA: "Hissing defiance",OptionB: "Waiting silently",CorrectAnswer: "A",Explanation: "Hissing defiance"},</t>
  </si>
  <si>
    <t>{Question: "How much of his body did the cobra raise off the ground?",OptionA: "Half of his body",OptionB: "Three of his six feet",CorrectAnswer: "B",Explanation: "The cobra raised three of his six feet off the ground"},</t>
  </si>
  <si>
    <t>{Question: "What two visible features characterized the cobras hood?",OptionA: "Broad and spectacled",OptionB: "Large and colourful",CorrectAnswer: "A",Explanation: "Spread his broad, spectacled hood"},</t>
  </si>
  <si>
    <t>{Question: "What did the mongoose bush prior to the fight?",OptionA: "His fur",OptionB: "His tail",CorrectAnswer: "B",Explanation: "The mongoose bushed his tail"},</t>
  </si>
  <si>
    <t>{Question: "What physical feature of the mongoose stood up?",OptionA: "The long hair on his spine",OptionB: "The hair on his head",CorrectAnswer: "A",Explanation: "The long hair on his spine stood up"},</t>
  </si>
  <si>
    <t>{Question: "Who were the two additional spectators who arrived for the fight?",OptionA: "Two parrots",OptionB: "A myna and a jungle crow",CorrectAnswer: "B",Explanation: "One was a myna, the other a jungle crow"},</t>
  </si>
  <si>
    <t>{Question: "Where did the myna and crow settle to watch the outcome?",OptionA: "On the cactus",OptionB: "In the banyan tree",CorrectAnswer: "A",Explanation: "Settled on the cactus to watch the outcome"},</t>
  </si>
  <si>
    <t>{Question: "What was the cobra doing on the defensive?",OptionA: "Staring intently",OptionB: "Swaying slowly from side to side",CorrectAnswer: "B",Explanation: "The cobra stood on the defensive, swaying slowly from side to side"},</t>
  </si>
  <si>
    <t>{Question: "What was the cobra trying to mesmerise the mongoose into doing?",OptionA: "Making a false move",OptionB: "Falling asleep",CorrectAnswer: "A",Explanation: "Trying to mesmerise the mongoose into making a false move"},</t>
  </si>
  <si>
    <t>{Question: "What did the mongoose refuse to meet, knowing its power?",OptionA: "The opponents sharp fangs",OptionB: "The opponents glassy, unwinking eyes",CorrectAnswer: "B",Explanation: "Refused to meet them (the eyes)"},</t>
  </si>
  <si>
    <t>{Question: "Where did the mongoose fix its gaze instead of the eyes?",OptionA: "Just below the cobras hood",OptionB: "On the ground",CorrectAnswer: "A",Explanation: "Fixed his gaze at a point just below the cobras hood"},</t>
  </si>
  <si>
    <t>{Question: "What action did the mongoose make just before the cobra struck?",OptionA: "A sudden leap backward",OptionB: "A pretended move to one side",CorrectAnswer: "B",Explanation: "The mongoose made a pretended move to one side"},</t>
  </si>
  <si>
    <t>{Question: "What happened immediately after the mongoose made the pretended move?",OptionA: "The cobra struck",OptionB: "The mongoose ran away",CorrectAnswer: "A",Explanation: "Immediately the cobra struck"},</t>
  </si>
  <si>
    <t>{Question: "What did the mongoose do after jumping neatly to one side?",OptionA: "Bited the cobras tail",OptionB: "Darted in as swiftly as the cobra",CorrectAnswer: "B",Explanation: "The little fellow jumped neatly to one side, and darted in as swiftly as the cobra"},</t>
  </si>
  <si>
    <t>{Question: "Where did the mongoose bite the snake in the first effective attack?",OptionA: "On the back",OptionB: "On the hood",CorrectAnswer: "A",Explanation: "Biting the snake on the back"},</t>
  </si>
  <si>
    <t>{Question: "What did the crow and myna do the moment the cobra struck?",OptionA: "Flew away in panic",OptionB: "Hurled themselves at him",CorrectAnswer: "B",Explanation: "The crow and the myna hurled themselves at him"},</t>
  </si>
  <si>
    <t>{Question: "What was the outcome of the birds hurling themselves at the cobra?",OptionA: "Collided heavily in mid-air",OptionB: "Hit the cobra hard",CorrectAnswer: "A",Explanation: "Only to collide heavily in mid-air"},</t>
  </si>
  <si>
    <t>{Question: "What did the birds do as they returned to the cactus plant?",OptionA: "Returned silently",OptionB: "Returned shrieking insults at each other",CorrectAnswer: "B",Explanation: "Shrieking insults at each other they returned to the cactus plant"},</t>
  </si>
  <si>
    <t>{Question: "What was visible on the cobras back after the first strike?",OptionA: "A few drops of blood",OptionB: "A scrape mark",CorrectAnswer: "A",Explanation: "A few drops of blood glistened on the cobras back"},</t>
  </si>
  <si>
    <t>{Question: "What action did the mongoose perform during the second strike attempt?",OptionA: "Coiled around the snake",OptionB: "Sprang aside, jumped in and bit",CorrectAnswer: "B",Explanation: "The mongoose sprang aside, jumped in and bit"},</t>
  </si>
  <si>
    <t>{Question: "What happened to the birds during the second dive?",OptionA: "Bumped into each other instead",OptionB: "Hit the cobra successfully",CorrectAnswer: "A",Explanation: "Bumped into each other instead"},</t>
  </si>
  <si>
    <t>{Question: "How did the third round compare to the first?",OptionA: "Was entirely different",OptionB: "Followed the same course",CorrectAnswer: "B",Explanation: "The third round followed the same course as the first"},</t>
  </si>
  <si>
    <t>{Question: "What was the dramatic difference in the third round?",OptionA: "The crow was struck",OptionB: "The mongoose was bitten",CorrectAnswer: "A",Explanation: "The third round had one dramatic difference"},</t>
  </si>
  <si>
    <t>{Question: "What action did the myna take during the third round?",OptionA: "Was struck by the cobra",OptionB: "Flew on and reached its perch",CorrectAnswer: "B",Explanation: "The myna flew on and reached its perch"},</t>
  </si>
  <si>
    <t>{Question: "What was the crow trying to do in mid-air?",OptionA: "Pull up and turn back",OptionB: "Avoid the myna",CorrectAnswer: "",Explanation: "The crow tried to pull up in mid-air and turn back"},</t>
  </si>
  <si>
    <t>{Question: "What part of the cobra struck the crows body?",OptionA: "His tail",OptionB: "His snout",CorrectAnswer: "B",Explanation: "His snout thudding against the crows body"},</t>
  </si>
  <si>
    <t>{Question: "How far was the crow flung across the garden?",OptionA: "Nearly twenty feet",OptionB: "About fifty feet",CorrectAnswer: "A",Explanation: "I saw the bird flung nearly twenty feet across the garden"},</t>
  </si>
  <si>
    <t>{Question: "What was the final state of the crow after fluttering for a while?",OptionA: "Flew away injured",OptionB: "Lay still",CorrectAnswer: "B",Explanation: "It fluttered about for a while, then lay still"},</t>
  </si>
  <si>
    <t>{Question: "What decision did the myna wisely take when the fight resumed?",OptionA: "Decided not to interfere again",OptionB: "Flew away immediately",CorrectAnswer: "A",Explanation: "The myna very wisely decided not to interfere again"},</t>
  </si>
  <si>
    <t>{Question: "What was happening to the cobras condition as the fight continued?",OptionA: "It was growing stronger",OptionB: "It was weakening",CorrectAnswer: "B",Explanation: "The cobra was weakening"},</t>
  </si>
  <si>
    <t>{Question: "How did the mongoose approach the weakening cobra?",OptionA: "Walking fearlessly up to it",OptionB: "Crawling cautiously",CorrectAnswer: "A",Explanation: "The mongoose, walking fearlessly up to it"},</t>
  </si>
  <si>
    <t>{Question: "Where did the mongoose grip the big snake with a lightning snap?",OptionA: "By the tail",OptionB: "By the snout",CorrectAnswer: "B",Explanation: "Had the big snake by the snout"},</t>
  </si>
  <si>
    <t>{Question: "What two descriptive actions did the cobra perform while being held?",OptionA: "Writhed and lashed about in a frightening manner",OptionB: "Stared and hissed",CorrectAnswer: "A",Explanation: "The cobra writhed and lashed about in a frightening manner"},</t>
  </si>
  <si>
    <t>{Question: "What did the cobra do in a final attempt to stop the mongoose?",OptionA: "Spit poison",OptionB: "Coiled itself about the mongoose",CorrectAnswer: "B",Explanation: "Even coiled itself about the mongoose"},</t>
  </si>
  <si>
    <t>{Question: "How long did the mongoose hold on?",OptionA: "Until the snake had ceased to struggle",OptionB: "Until the sun set",CorrectAnswer: "A",Explanation: "The little fellow hung grimly on, until the snake had ceased to struggle"},</t>
  </si>
  <si>
    <t>{Question: "What did the mongoose smell along the snakes quivering length?",OptionA: "The ground",OptionB: "The snakes body",CorrectAnswer: "B",Explanation: "He then smelt along its quivering length"},</t>
  </si>
  <si>
    <t>{Question: "After smelling the snake, where did the mongoose grip it?",OptionA: "Round the hood",OptionB: "Around the middle",CorrectAnswer: "A",Explanation: "Gripped it round the hood"},</t>
  </si>
  <si>
    <t>{Question: "Where did the mongoose take the dead snake?",OptionA: "Left it in the clearing",OptionB: "Dragged it into the bushes",CorrectAnswer: "B",Explanation: "Dragged it into the bushes"},</t>
  </si>
  <si>
    <t>{Question: "How did the myna drop to the ground after the fight?",OptionA: "Cautiously",OptionB: "Quickly",CorrectAnswer: "A",Explanation: "The myna dropped cautiously to the ground"},</t>
  </si>
  <si>
    <t>{Question: "Where did the myna peer from before flying away?",OptionA: "Into the tree",OptionB: "Into the bushes from a safe distance",CorrectAnswer: "B",Explanation: "Peered into the bushes from a safe distance"},</t>
  </si>
  <si>
    <t>{Question: "How did the myna fly away?",OptionA: "With a shrill cry of congratulation",OptionB: "With a sigh of relief",CorrectAnswer: "A",Explanation: "With a shrill cry of congratulation, flew away"},</t>
  </si>
  <si>
    <t>{Question: "What age was the narrators grandfather given as an example?",OptionA: "Fifty years old",OptionB: "Sixty-five years old",CorrectAnswer: "B",Explanation: "Grandfather was sixty-five years old"},</t>
  </si>
  <si>
    <t>{Question: "What was the narrator told about elephants in the old days?",OptionA: "They were able to fly in the sky, like clouds",OptionB: "They were very small",CorrectAnswer: "A",Explanation: "Elephants were able to fly in the sky, like clouds"},</t>
  </si>
  <si>
    <t>{Question: "What could elephants do besides flying, in the old days?",OptionA: "Talk to people",OptionB: "Change their shapes",CorrectAnswer: "B",Explanation: "They were also able to change their shapes"},</t>
  </si>
  <si>
    <t>{Question: "What did elephants use to fly behind and frighten?",OptionA: "Clouds",OptionB: "Birds",CorrectAnswer: "A",Explanation: "They used to fly behind clouds and frighten them"},</t>
  </si>
  <si>
    <t>{Question: "What did people used to do when watching the elephants fly?",OptionA: "Run and hide",OptionB: "Look up at the sky in wonder",CorrectAnswer: "B",Explanation: "People used to look up at the sky in wonder"},</t>
  </si>
  <si>
    <t>{Question: "What did Grandfather use to get up with, due to lack of electricity?",OptionA: "The sun",OptionB: "The clock",CorrectAnswer: "A",Explanation: "He used to get up with the sun"},</t>
  </si>
  <si>
    <t>{Question: "What did Grandfather use to do at night, like the birds?",OptionA: "Stay awake late",OptionB: "Go to bed with the sun",CorrectAnswer: "B",Explanation: "He used to go to bed with the sun, like the birds"},</t>
  </si>
  <si>
    <t>{Question: "Who was Grandfather able to see well in the dark like?",OptionA: "The owl",OptionB: "The cat",CorrectAnswer: "A",Explanation: "Like the owl, he was able to see quite well in the dark"},</t>
  </si>
  <si>
    <t>{Question: "What was Grandfather able to tell by listening to footsteps?",OptionA: "How many people were coming",OptionB: "Who was coming",CorrectAnswer: "B",Explanation: "He was able to tell who was coming by listening to their footsteps"},</t>
  </si>
  <si>
    <t>{Question: "How does the age of the tree compare to the Grandfather?",OptionA: "The tree was older than Grandfather",OptionB: "The tree was younger than Grandfather",CorrectAnswer: "A",Explanation: "The tree was older than Grandfather"},</t>
  </si>
  <si>
    <t>{Question: "What location was the banyan tree as old as?",OptionA: "The nearby house",OptionB: "Dehra Dun itself",CorrectAnswer: "B",Explanation: "The tree was as old as Dehra Dun itself"},</t>
  </si>
  <si>
    <t>{Question: "What is Mr Sinhas height?",OptionA: "160 centimetres",OptionB: "180 centimetres",CorrectAnswer: "A",Explanation: "Mr Sinha is 160 centimetres tall"},</t>
  </si>
  <si>
    <t>{Question: "What is Mr Guptas height?",OptionA: "160 centimetres",OptionB: "180 centimetres",CorrectAnswer: "B",Explanation: "Mr Gupta is 180 centimetres tall"},</t>
  </si>
  <si>
    <t>{Question: "What is Mrs Guptas height?",OptionA: "160 centimetres",OptionB: "180 centimetres",CorrectAnswer: "A",Explanation: "Mrs Gupta is 160 centimetres tall"},</t>
  </si>
  <si>
    <t>{Question: "Who is as tall as Mr Sinha?",OptionA: "Mr Gupta",OptionB: "Mrs Gupta",CorrectAnswer: "B",Explanation: "Mrs Gupta is as tall as Mr Sinha"},</t>
  </si>
  <si>
    <t>{Question: "Who is taller, Mr Sinha or Mr Gupta?",OptionA: "Mr Gupta",OptionB: "Mr Sinha",CorrectAnswer: "A",Explanation: "Mr Gupta is 180 cm tall and Mr Sinha is 160 cm tall"},</t>
  </si>
  <si>
    <t>{Question: "Who is taller, Mrs Gupta or Mr Sinha?",OptionA: "Mrs Gupta is taller",OptionB: "They are the same height",CorrectAnswer: "B",Explanation: "Mrs Gupta and Mr Sinha are both 160 cm tall"},</t>
  </si>
  <si>
    <t>{Question: "What is Zebas height?",OptionA: "155cm",OptionB: "150cm",CorrectAnswer: "A",Explanation: "Zeba is 155cm"},</t>
  </si>
  <si>
    <t>{Question: "What is Rubys height?",OptionA: "155cm",OptionB: "150cm",CorrectAnswer: "B",Explanation: "Ruby is 150cm"},</t>
  </si>
  <si>
    <t>{Question: "What is Ranis height?",OptionA: "155cm",OptionB: "150cm",CorrectAnswer: "A",Explanation: "Rani is 155cm"},</t>
  </si>
  <si>
    <t>{Question: "Who is taller, Zeba or Ruby?",OptionA: "Ruby",OptionB: "Zeba",CorrectAnswer: "B",Explanation: "Zeba is 155cm and Ruby is 150cm"},</t>
  </si>
  <si>
    <t>{Question: "Who is shorter, Rani or Zeba?",OptionA: "Neither, they are the same height",OptionB: "Rani is shorter",CorrectAnswer: "A",Explanation: "Rani and Zeba are both 155cm"},</t>
  </si>
  <si>
    <t>{Question: "Who is shorter, Ruby or Zeba?",OptionA: "Zeba",OptionB: "Ruby",CorrectAnswer: "B",Explanation: "Ruby is 150cm and Zeba is 155cm"},</t>
  </si>
  <si>
    <t>{Question: "What is Vijays weight?",OptionA: "50kg",OptionB: "65kg",CorrectAnswer: "A",Explanation: "Vijay weighs 50kg"},</t>
  </si>
  <si>
    <t>{Question: "What is Akshays weight?",OptionA: "65kg",OptionB: "50kg",CorrectAnswer: "B",Explanation: "Akshay weighs 50kg"},</t>
  </si>
  <si>
    <t>{Question: "What is Anwars weight?",OptionA: "65kg",OptionB: "50kg",CorrectAnswer: "A",Explanation: "Anwar weighs 65kg"},</t>
  </si>
  <si>
    <t>{Question: "Who weighs the same as Vijay?",OptionA: "Anwar",OptionB: "Akshay",CorrectAnswer: "B",Explanation: "Vijay and Akshay both weigh 50kg"},</t>
  </si>
  <si>
    <t>{Question: "Who is heavier, Akshay or Anwar?",OptionA: "Anwar",OptionB: "Akshay",CorrectAnswer: "A",Explanation: "Anwar weighs 65kg and Akshay weighs 50kg"},</t>
  </si>
  <si>
    <t>{Question: "Who is lighter, Vijay or Anwar?",OptionA: "Anwar",OptionB: "Vijay",CorrectAnswer: "B",Explanation: "Vijay weighs 50kg and Anwar weighs 65kg"},</t>
  </si>
  <si>
    <t>{Question: "What is the temperature in Shimla?",OptionA: "60 degrees",OptionB: "20 degrees",CorrectAnswer: "A",Explanation: "Shimla temperature is 60 degrees"},</t>
  </si>
  <si>
    <t>{Question: "What is the temperature in Gangtok?",OptionA: "20 degrees",OptionB: "60 degrees",CorrectAnswer: "B",Explanation: "Gangtok temperature is 60 degrees"},</t>
  </si>
  <si>
    <t>{Question: "What is the temperature in Srinagar?",OptionA: "20 degrees",OptionB: "60 degrees",CorrectAnswer: "A",Explanation: "Srinagar temperature is 20 degrees"},</t>
  </si>
  <si>
    <t>{Question: "Which city has the same temperature as Shimla?",OptionA: "Srinagar",OptionB: "Gangtok",CorrectAnswer: "B",Explanation: "Shimla and Gangtok both have 60 degrees"},</t>
  </si>
  <si>
    <t>{Question: "Which city is colder, Gangtok or Srinagar?",OptionA: "Srinagar",OptionB: "Gangtok",CorrectAnswer: "A",Explanation: "Srinagar is 20 degrees and Gangtok is 60 degrees"},</t>
  </si>
  <si>
    <t>{Question: "Which city is warmer, Shimla or Srinagar?",OptionA: "Srinagar",OptionB: "Shimla",CorrectAnswer: "B",Explanation: "Shimla is 60 degrees and Srinagar is 20 degrees"},</t>
  </si>
  <si>
    <t>{Question: "What is the length of Romis pencil?",OptionA: "3 inches long",OptionB: "5 inches long",CorrectAnswer: "A",Explanation: "Romis pencil is 3 inches long"},</t>
  </si>
  <si>
    <t>{Question: "What is the length of Monas pencil?",OptionA: "3 inches long",OptionB: "5 inches long",CorrectAnswer: "B",Explanation: "Monas pencil is 5 inches long"},</t>
  </si>
  <si>
    <t>{Question: "What is the length of Rajas pencil?",OptionA: "3 inches long",OptionB: "5 inches long",CorrectAnswer: "A",Explanation: "Rajas pencil is 3 inches long"},</t>
  </si>
  <si>
    <t>{Question: "Whose pencil is the longest?",OptionA: "Romis pencil",OptionB: "Monas pencil",CorrectAnswer: "B",Explanation: "Monas pencil is 5 inches long"},</t>
  </si>
  <si>
    <t>{Question: "Which two pencils are the same length?",OptionA: "Romis and Rajas",OptionB: "Monas and Romis",CorrectAnswer: "A",Explanation: "Romis pencil and Rajas pencil are both 3 inches long"},</t>
  </si>
  <si>
    <t>{Question: "How much longer is Monas pencil than Rajas pencil?",OptionA: "3 inches",OptionB: "2 inches",CorrectAnswer: "B",Explanation: "Monas pencil is 5 inches and Rajas pencil is 3 inches"},</t>
  </si>
  <si>
    <t>{Question: "What is the temperature in Delhi?",OptionA: "430 degrees",OptionB: "390 degrees",CorrectAnswer: "A",Explanation: "Delhi temperature is 430 degrees"},</t>
  </si>
  <si>
    <t>{Question: "What is the temperature in Chennai?",OptionA: "430 degrees",OptionB: "390 degrees",CorrectAnswer: "B",Explanation: "Chennai temperature is 390 degrees"},</t>
  </si>
  <si>
    <t>{Question: "What is the temperature in Nagpur?",OptionA: "430 degrees",OptionB: "390 degrees",CorrectAnswer: "A",Explanation: "Nagpur temperature is 430 degrees"},</t>
  </si>
  <si>
    <t>{Question: "Which city is the hottest among Delhi, Chennai, and Nagpur?",OptionA: "Chennai",OptionB: "Delhi and Nagpur (tied)",CorrectAnswer: "B",Explanation: "Delhi and Nagpur are both 430 degrees"},</t>
  </si>
  <si>
    <t>{Question: "Which city is the coolest among Delhi, Chennai, and Nagpur?",OptionA: "Chennai",OptionB: "Nagpur",CorrectAnswer: "A",Explanation: "Chennai is 390 degrees"},</t>
  </si>
  <si>
    <t>{Question: "How much warmer is Delhi than Chennai?",OptionA: "10 degrees",OptionB: "40 degrees",CorrectAnswer: "B",Explanation: "Delhi is 430 degrees and Chennai is 390 degrees"},</t>
  </si>
  <si>
    <t>{Question: "What two elements are compared in the phrase as...as?",OptionA: "Two things that are the same in some way",OptionB: "Two things that are different",CorrectAnswer: "A",Explanation: "When two things are the same in some way, we use as...as"},</t>
  </si>
  <si>
    <t>{Question: "What is the first pair of rhyming words given as an example?",OptionA: "Money – sunny",OptionB: "Young – lung",CorrectAnswer: "B",Explanation: "Example: young – lung"},</t>
  </si>
  <si>
    <t>{Question: "What is the second pair of rhyming words given as an example?",OptionA: "Money – sunny",OptionB: "Wood – could",CorrectAnswer: "A",Explanation: "Example: money – sunny"},</t>
  </si>
  <si>
    <t>{Question: "What term describes small pieces of food?",OptionA: "Bits",OptionB: "Morsels",CorrectAnswer: "B",Explanation: "Morsels means small pieces of food"},</t>
  </si>
  <si>
    <t>{Question: "What term describes going deep into?",OptionA: "Delving",OptionB: "Exploring",CorrectAnswer: "A",Explanation: "Delving means going deep into"},</t>
  </si>
  <si>
    <t>{Question: "What term means to watch secretly?",OptionA: "Observe",OptionB: "Spy",CorrectAnswer: "B",Explanation: "Spy means watch secretly"},</t>
  </si>
  <si>
    <t>{Question: "What term means to dislike; feel angry about?",OptionA: "Resent",OptionB: "Annoy",CorrectAnswer: "A",Explanation: "Resent means dislike; feel angry about"},</t>
  </si>
  <si>
    <t>{Question: "What term is defined as the time when figs appeared?",OptionA: "During the spring",OptionB: "During the fig season",CorrectAnswer: "B",Explanation: "During the fig season is the time when figs appeared"},</t>
  </si>
  <si>
    <t>{Question: "What term means leaning against?",OptionA: "Propping myself up",OptionB: "Sitting down",CorrectAnswer: "A",Explanation: "Propping myself up means leaning against"},</t>
  </si>
  <si>
    <t>{Question: "What term describes a clear view from the best position?",OptionA: "Birds eye view",OptionB: "Grandstand view",CorrectAnswer: "B",Explanation: "Grandstand view is a clear view from the best position"},</t>
  </si>
  <si>
    <t>{Question: "What term describes moving smoothly?",OptionA: "Gliding",OptionB: "Darting",CorrectAnswer: "A",Explanation: "Gliding means moving smoothly"},</t>
  </si>
  <si>
    <t>{Question: "What term describes a group of bushes or trees?",OptionA: "Grove",OptionB: "Clump",CorrectAnswer: "B",Explanation: "Clump means group of bushes or trees"},</t>
  </si>
  <si>
    <t>{Question: "What term means came out?",OptionA: "Emerged",OptionB: "Appeared",CorrectAnswer: "A",Explanation: "Emerged means came out"},</t>
  </si>
  <si>
    <t>{Question: "What term describes an open space in a forest where there are no trees?",OptionA: "Glade",OptionB: "Clearing",CorrectAnswer: "B",Explanation: "Clearing means an open space in a forest where there are no trees"},</t>
  </si>
  <si>
    <t>{Question: "What term describes a part shaped like a bag?",OptionA: "Sacs",OptionB: "Pockets",CorrectAnswer: "A",Explanation: "Sacs means a part shaped like a bag"},</t>
  </si>
  <si>
    <t>{Question: "What term describes long sharp teeth of a snake or dog?",OptionA: "Teeth",OptionB: "Fangs",CorrectAnswer: "B",Explanation: "Fangs means long sharp teeth"},</t>
  </si>
  <si>
    <t>{Question: "What term describes rebellion; resistance?",OptionA: "Defiance",OptionB: "Aggression",CorrectAnswer: "A",Explanation: "Defiance means rebellion; resistance"},</t>
  </si>
  <si>
    <t>{Question: "What term means to move quickly, suddenly?",OptionA: "Rush",OptionB: "Dart",CorrectAnswer: "B",Explanation: "Dart means move quickly, suddenly"},</t>
  </si>
  <si>
    <t>{Question: "What term describes participants in a fight?",OptionA: "Combatants",OptionB: "Fighters",CorrectAnswer: "A",Explanation: "Combatants means participants in a fight"},</t>
  </si>
  <si>
    <t>{Question: "What term describes those who watch a show, a game, etc.?",OptionA: "Attendees",OptionB: "Spectators",CorrectAnswer: "B",Explanation: "Spectators means those who watch a show, a game, etc"},</t>
  </si>
  <si>
    <t>{Question: "What term means result?",OptionA: "Outcome",OptionB: "Consequence",CorrectAnswer: "A",Explanation: "Outcome means result"},</t>
  </si>
  <si>
    <t>{Question: "What term means magically persuade?",OptionA: "Hypnotise",OptionB: "Mesmerise",CorrectAnswer: "B",Explanation: "Mesmerise means magically persuade"},</t>
  </si>
  <si>
    <t>{Question: "What term means an unwise action?",OptionA: "A false move",OptionB: "A quick reaction",CorrectAnswer: "A",Explanation: "A false move means an unwise action"},</t>
  </si>
  <si>
    <t>{Question: "What term means shone?",OptionA: "Glittered",OptionB: "Glistened",CorrectAnswer: "B",Explanation: "Glistened means shone"},</t>
  </si>
  <si>
    <t>{Question: "What does the word round mean in the context of the story?",OptionA: "A stage in a fight or competition",OptionB: "A shape",CorrectAnswer: "A",Explanation: "Round means a stage in a fight or competition"},</t>
  </si>
  <si>
    <t>{Question: "What term means moved suddenly back?",OptionA: "Struck back",OptionB: "Whipped back",CorrectAnswer: "B",Explanation: "Whipped back means moved back suddenly"},</t>
  </si>
  <si>
    <t>{Question: "What term describes the nose and mouth of an animal?",OptionA: "Snout",OptionB: "Muzzle",CorrectAnswer: "A",Explanation: "Snout means the nose and mouth of an animal"},</t>
  </si>
  <si>
    <t>{Question: "What term means with no success?",OptionA: "In vain",OptionB: "To no avail",CorrectAnswer: "B",Explanation: "To no avail means with no success"},</t>
  </si>
  <si>
    <t>{Question: "Where was the crow flung across the garden?",OptionA: "Nearly twenty feet",OptionB: "More than twenty feet",CorrectAnswer: "A",Explanation: "The bird flung nearly twenty feet across the garden"},</t>
  </si>
  <si>
    <t>{Question: "What was the state of the crow after it fluttered for a while?",OptionA: "Was unconscious",OptionB: "Lay still",CorrectAnswer: "B",Explanation: "It fluttered about for a while, then lay still"},</t>
  </si>
  <si>
    <t>{Question: "Who owned the house and grounds?",OptionA: "The narrators grandparents",OptionB: "The narrators parents",CorrectAnswer: "A",Explanation: "The house and grounds belonged to my grandparents"},</t>
  </si>
  <si>
    <t>{Question: "What was Grandfather unable to do at sixty-five?",OptionA: "See clearly",OptionB: "Climb the banyan tree",CorrectAnswer: "B",Explanation: "Could no longer climb it"},</t>
  </si>
  <si>
    <t>{Question: "What type of physical features did the banyan tree branches form?",OptionA: "Twisting passages",OptionB: "Straight paths",CorrectAnswer: "A",Explanation: "Forming a number of twisting passages"},</t>
  </si>
  <si>
    <t>{Question: "The tree was older than Grandfather and also older than what?",OptionA: "The garden",OptionB: "The house",CorrectAnswer: "B",Explanation: "The tree was older than the house"},</t>
  </si>
  <si>
    <t>{Question: "What did the narrator do while hiding behind thick green leaves?",OptionA: "Spy on the world below",OptionB: "Sleep secretly",CorrectAnswer: "A",Explanation: "Spy on the world below"},</t>
  </si>
  <si>
    <t>{Question: "What specific item was the squirrel taking from the narrators hand?",OptionA: "Nuts",OptionB: "Morsels",CorrectAnswer: "B",Explanation: "Taking morsels from hand"},</t>
  </si>
  <si>
    <t>{Question: "What was the squirrel described as for trusting a human?",OptionA: "Foolish and headstrong",OptionB: "Foolish and brave",CorrectAnswer: "A",Explanation: "Thought him foolish and headstrong"},</t>
  </si>
  <si>
    <t>{Question: "What two types of birds were squabbling in the tree besides the red-bottomed bulbul?",OptionA: "Myna and bulbuls",OptionB: "Parrots and crows",CorrectAnswer: "B",Explanation: "Parrots, myna and crows squabbling with one another"},</t>
  </si>
  <si>
    <t>{Question: "Where was the cushion the narrator used for reading taken from?",OptionA: "The living room",OptionB: "The bedroom",CorrectAnswer: "A",Explanation: "A cushion from the living room"},</t>
  </si>
  <si>
    <t>{Question: "What was the fight between the mongoose and cobra referred to as?",OptionA: "A typical garden fight",OptionB: "A classic of the Indian wilds",CorrectAnswer: "B",Explanation: "That classic of the Indian wilds"},</t>
  </si>
  <si>
    <t>{Question: "What was the color of the cobra seen gliding out of the cactus clump?",OptionA: "Huge black",OptionB: "Huge brown",CorrectAnswer: "A",Explanation: "A huge black cobra gliding out of a clump of cactus"},</t>
  </si>
  <si>
    <t>{Question: "What descriptive quality of the mongoose preceded aggressive?",OptionA: "Skilful",OptionB: "Clever",CorrectAnswer: "B",Explanation: "Superb fighter, clever and aggressive"},</t>
  </si>
  <si>
    <t>{Question: "What three qualities made the cobra a formidable fighter?",OptionA: "Skilful, experienced, and swift",OptionB: "Large, aggressive, and clever",CorrectAnswer: "A",Explanation: "Skilful and experienced fighter; could move swiftly and strike with the speed of light"},</t>
  </si>
  <si>
    <t>{Question: "What was darting in and out from the cobra?",OptionA: "His breath",OptionB: "His forked tongue",CorrectAnswer: "B",Explanation: "His forked tongue darting in and out"},</t>
  </si>
  <si>
    <t>{Question: "What phrase describes the birds watching the fight?",OptionA: "Spectators",OptionB: "Combatants",CorrectAnswer: "A",Explanation: "The arrival of two other spectators"},</t>
  </si>
  <si>
    <t>{Question: "Where did the mongoose fix its gaze during the mesmerising attempt?",OptionA: "At the cactus plant",OptionB: "Just below the cobras hood",CorrectAnswer: "B",Explanation: "Fixed his gaze at a point just below the cobras hood"},</t>
  </si>
  <si>
    <t>{Question: "What part of the cobra came down swiftly during the strike?",OptionA: "His great hood",OptionB: "His entire head",CorrectAnswer: "A",Explanation: "His great hood came down so swiftly"},</t>
  </si>
  <si>
    <t>{Question: "What did the crow and myna do upon colliding?",OptionA: "Fell silent",OptionB: "Returned shrieking insults",CorrectAnswer: "B",Explanation: "Returned shrieking insults at each other"},</t>
  </si>
  <si>
    <t>{Question: "What did the mongoose do in the second round after the cobra struck and missed?",OptionA: "Sprang aside, jumped in and bit",OptionB: "Waited for the mongoose to tire",CorrectAnswer: "A",Explanation: "The mongoose sprang aside, jumped in and bit"},</t>
  </si>
  <si>
    <t>{Question: "What phrase describes the difference in the third round?",OptionA: "A slight change",OptionB: "One dramatic difference",CorrectAnswer: "B",Explanation: "But with one dramatic difference"},</t>
  </si>
  <si>
    <t>{Question: "What did the cobra do in the second that it took the crow to pull up?",OptionA: "Whipped his head back and struck",OptionB: "Stared at the crow",CorrectAnswer: "A",Explanation: "The cobra whipped his head back and struck with great force"},</t>
  </si>
  <si>
    <t>{Question: "What was the state of the cobra when the mongoose walked fearlessly up to it?",OptionA: "Retreating",OptionB: "Weakening",CorrectAnswer: "B",Explanation: "The cobra was weakening"},</t>
  </si>
  <si>
    <t>{Question: "What specific action did the mongoose take when the snake ceased to struggle?",OptionA: "Smelt along its quivering length",OptionB: "Bited it again",CorrectAnswer: "A",Explanation: "Smelt along its quivering length"},</t>
  </si>
  <si>
    <t>{Question: "What did the myna fly away with?",OptionA: "A loud laugh",OptionB: "A shrill cry of congratulation",CorrectAnswer: "B",Explanation: "With a shrill cry of congratulation"},</t>
  </si>
  <si>
    <t>{Question: "What intelligence is used when someone enjoys looking at maps and examining pictures [Context Clue]?",OptionA: "Visual intelligence",OptionB: "Logical intelligence",CorrectAnswer: "A",Explanation: "I use my visual intelligence"},</t>
  </si>
  <si>
    <t>{Question: "What were elephants able to do, besides flying, in the old days?",OptionA: "Talk to people",OptionB: "Change their shapes",CorrectAnswer: "B",Explanation: "They were also able to change their shapes"},</t>
  </si>
  <si>
    <t>{Question: "What two qualities of thought are mentioned when describing properly expressed thoughts [Context Clue]?",OptionA: "Clear and true",OptionB: "Handsomely groomed",CorrectAnswer: "A",Explanation: "So that they come out clear and true"},</t>
  </si>
  <si>
    <t>{Question: "What are words described as the food and what of thought [Context Clue]?",OptionA: "Body",OptionB: "Dress",CorrectAnswer: "B",Explanation: "Words are the food and dress of thought"},</t>
  </si>
  <si>
    <t>{Question: "What is the weight of Vijay?",OptionA: "50kg",OptionB: "65kg",CorrectAnswer: "A",Explanation: "Vijay weighs 50kg"},</t>
  </si>
  <si>
    <t>{Question: "What is the temperature in Srinagar?",OptionA: "60 degrees",OptionB: "20 degrees",CorrectAnswer: "B",Explanation: "Srinagar temperature is 20 degrees"},</t>
  </si>
  <si>
    <t>{Question: "What is the height of Rani?",OptionA: "155cm",OptionB: "150cm",CorrectAnswer: "A",Explanation: "Rani is 155cm"},</t>
  </si>
  <si>
    <t>{Question: "What intelligence is used when someone enjoys telling a story [Context Clue]?",OptionA: "Linguistic intelligence",OptionB: "Interpersonal intelligence",CorrectAnswer: "A",Explanation: "I use my linguistic intelligence when enjoying telling a story"},</t>
  </si>
  <si>
    <t>{Question: "What is the job description of a Composer [Context Clue]?",OptionA: "Writes lyrics",OptionB: "Makes up notes to create music",CorrectAnswer: "B",Explanation: "A Composer makes up notes to create music"},</t>
  </si>
  <si>
    <t>{Question: "What are the two items Peters father buys during the interval [Context Clue]?",OptionA: "Peanuts and ice cream",OptionB: "Popcorn and soda",CorrectAnswer: "A",Explanation: "In the interval my father buys us peanuts and afterwards we always stop to eat ice cream"},</t>
  </si>
  <si>
    <t>{Question: "What kind of trees did Radha climb [Context Clue]?",OptionA: "Banyan tree",OptionB: "Mango tree",CorrectAnswer: "B",Explanation: "Just outside our house, there is a mango tree"},</t>
  </si>
  <si>
    <t>{Question: "The cobras great hood came down so swiftly that the narrator thought what?",OptionA: "Nothing could save the mongoose",OptionB: "The mongoose was clever enough",CorrectAnswer: "A",Explanation: "I thought nothing could save the mongoose"},</t>
  </si>
  <si>
    <t>{Question: "What type of intelligence is used when solving maths problems [Context Clue]?",OptionA: "Linguistic intelligence",OptionB: "Logical intelligence",CorrectAnswer: "B",Explanation: "I use my logical intelligence when enjoying working with numbers and solving maths problems"},</t>
  </si>
  <si>
    <t>{Question: "Who is shorter, Ruby (150cm) or Zeba (155cm)?",OptionA: "Ruby",OptionB: "Zeba",CorrectAnswer: "A",Explanation: "Ruby is 150cm and Zeba is 155cm"},</t>
  </si>
  <si>
    <t>{Question: "Is Mr Gupta (180cm) taller than Mr Sinha (160cm)?",OptionA: "No",OptionB: "Yes",CorrectAnswer: "B",Explanation: "Mr Gupta is taller than Mr Sinha"},</t>
  </si>
  <si>
    <t>{Question: "Is the temperature in Shimla (60°) the same as Gangtok (60°)?",OptionA: "Yes",OptionB: "No",CorrectAnswer: "A",Explanation: "Shimla and Gangtok temperatures are the same"},</t>
  </si>
  <si>
    <t>{Question: "Who is lighter, Akshay (50kg) or Anwar (65kg)?",OptionA: "Anwar",OptionB: "Akshay",CorrectAnswer: "B",Explanation: "Akshay is lighter than Anwar"},</t>
  </si>
  <si>
    <t>{Question: "Which pencil is longer, Romis (3 inches) or Monas (5 inches)?",OptionA: "Monas pencil",OptionB: "Romis pencil",CorrectAnswer: "A",Explanation: "Monas pencil is longer than Romis"},</t>
  </si>
  <si>
    <t>{Question: "What city has a temperature of 390 degrees?",OptionA: "Delhi",OptionB: "Chennai",CorrectAnswer: "B",Explanation: "Chennai temperature is 390 degrees"},</t>
  </si>
  <si>
    <t>{Question: "What city has a temperature of 430 degrees?",OptionA: "Nagpur",OptionB: "Srinagar",CorrectAnswer: "A",Explanation: "Nagpur temperature is 430 degrees"},</t>
  </si>
  <si>
    <t>{Question: "What is the job description of an Architect [Context Clue]?",OptionA: "Designs engines",OptionB: "Plans the design of a building, town, or city",CorrectAnswer: "B",Explanation: "An Architect plans the design of a building, town, or city"},</t>
  </si>
  <si>
    <t>{Question: "What does the mongoose use to bury its teeth in the snakes neck?",OptionA: "Its teeth",OptionB: "Its claws",CorrectAnswer: "A",Explanation: "Bury its teeth in the snakes neck"},</t>
  </si>
  <si>
    <t>{Question: "What did the mongoose bite the snake on after darting in quickly?",OptionA: "On the spine",OptionB: "On the back",CorrectAnswer: "B",Explanation: "Biting the snake on the back"},</t>
  </si>
  <si>
    <t>{Question: "What was the color of the hair on the mongooses spine that stood up?",OptionA: "Long hair",OptionB: "Short hair",CorrectAnswer: "A",Explanation: "The long hair on his spine stood up"},</t>
  </si>
  <si>
    <t>{Question: "What did the mongoose refuse to do during the fight?",OptionA: "Attack the cobra first",OptionB: "Meet the cobras eyes",CorrectAnswer: "B",Explanation: "Refused to meet them"},</t>
  </si>
  <si>
    <t>{Question: "What phrase describes the mongooses action of holding on?",OptionA: "Hung grimly on",OptionB: "Held tightly",CorrectAnswer: "A",Explanation: "The little fellow hung grimly on"},</t>
  </si>
  <si>
    <t>{Question: "What two adjectives describe the mongoose when compared to the cobra?",OptionA: "Stronger and larger",OptionB: "Faster and quicker",CorrectAnswer: "B",Explanation: "The mongoose is faster and quicker in motion than the snake"},</t>
  </si>
  <si>
    <t>{Question: "What was the purpose of the long sharp fangs of the cobra?",OptionA: "Contained deadly poison",OptionB: "Used for striking quickly",CorrectAnswer: "A",Explanation: "Sacs behind his long sharp fangs were full of deadly poison"},</t>
  </si>
  <si>
    <t>{Question: "What part of the cobras body was darting in and out?",OptionA: "Hood",OptionB: "Forked tongue",CorrectAnswer: "B",Explanation: "His forked tongue darting in and out"},</t>
  </si>
  <si>
    <t>{Question: "What was the state of the crow after being flung across the garden?",OptionA: "Lay still",OptionB: "Flew away",CorrectAnswer: "A",Explanation: "Then lay still"},</t>
  </si>
  <si>
    <t>{Question: "What was the mongoose doing as it walked fearlessly up to the weakening cobra?",OptionA: "Swinging his tail",OptionB: "Raised himself on his short legs",CorrectAnswer: "B",Explanation: "Raised himself on his short legs"},</t>
  </si>
  <si>
    <t>{Question: "The mongoose bit the snake and darted away again out of what?",OptionA: "Out of reach",OptionB: "Out of sight",CorrectAnswer: "A",Explanation: "Darted away again out of reach"},</t>
  </si>
  <si>
    <t>{Question: "The mongoose leapt in close to bury its teeth in what part of the snake?",OptionA: "The head",OptionB: "The neck",CorrectAnswer: "B",Explanation: "Bury its teeth in the snakes neck"},</t>
  </si>
  <si>
    <t>{Question: "What was the mongoose able to tell about the snakes body after it ceased struggling?",OptionA: "Smelt along its quivering length",OptionB: "Checked its temperature",CorrectAnswer: "A",Explanation: "Smelt along its quivering length"},</t>
  </si>
  <si>
    <t>{Question: "What type of strike did the cobra attempt?",OptionA: "Head-on strike",OptionB: "Sweeping strike",CorrectAnswer: "B",Explanation: "Attempts to reach the animal by a sweeping strike"},</t>
  </si>
  <si>
    <t>{Question: "The tree was older than the house and also older than whom?",OptionA: "Grandfather",OptionB: "The boy",CorrectAnswer: "A",Explanation: "Older than Grandfather"},</t>
  </si>
  <si>
    <t>{Question: "What was the narrator trying to avoid when building the crude platform?",OptionA: "Too much noise",OptionB: "Too much heat",CorrectAnswer: "B",Explanation: "When it was not too hot"},</t>
  </si>
  <si>
    <t>{Question: "What did the myna and crow return to after colliding in mid-air?",OptionA: "The cactus plant",OptionB: "The banyan tree",CorrectAnswer: "A",Explanation: "Returned to the cactus plant"},</t>
  </si>
  <si>
    <t>{Question: "Which city is the same height as Zeba (155cm)?",OptionA: "Ruby",OptionB: "Rani",CorrectAnswer: "B",Explanation: "Rani is 155cm, same as Zeba"},</t>
  </si>
  <si>
    <t>{Question: "Who is heavier, Vijay (50kg) or Akshay (50kg)?",OptionA: "Neither, they are the same weight",OptionB: "Vijay",CorrectAnswer: "A",Explanation: "Vijay and Akshay weigh the same"},</t>
  </si>
  <si>
    <t>{Question: "Which cities are the same temperature as Delhi (430°)?",OptionA: "Chennai",OptionB: "Nagpur",CorrectAnswer: "B",Explanation: "Nagpur is 430 degrees, same as Delhi"},</t>
  </si>
  <si>
    <t>{Question: "What gave the tree its appearance of twisting passages?",OptionA: "Branches hung to the ground and took root again",OptionB: "The way the vines grew",CorrectAnswer: "A",Explanation: "Branches hung to the ground and took root again"},</t>
  </si>
  <si>
    <t>{Question: "What was the condition of the grey mongoose besides clever and aggressive?",OptionA: "Fast runner",OptionB: "Superb fighter",CorrectAnswer: "B",Explanation: "The grey mongoose was a superb fighter"},</t>
  </si>
  <si>
    <t>{Question: "What phrase describes the cobras eyes that the mongoose avoided?",OptionA: "Glassy, unwinking eyes",OptionB: "Shining, hypnotic eyes",CorrectAnswer: "A",Explanation: "Opponents glassy, unwinking eyes"},</t>
  </si>
  <si>
    <t>{Question: "What was the crow doing when the cobra struck and hit it?",OptionA: "Diving directly at the mongoose",OptionB: "Tried to pull up in mid-air and turn back",CorrectAnswer: "B",Explanation: "The crow tried to pull up in mid-air and turn back"},</t>
  </si>
  <si>
    <t>{Question: "What did the mongoose do after seizing the cobra by the snout?",OptionA: "Hung grimly on",OptionB: "Stared at the snake",CorrectAnswer: "A",Explanation: "The little fellow hung grimly on"},</t>
  </si>
  <si>
    <t>{Question: "What did the birds do during the second dive after missing the snake?",OptionA: "Flew into the tree",OptionB: "Bumped into each other instead",CorrectAnswer: "B",Explanation: "Bumped into each other instead"},</t>
  </si>
  <si>
    <t>{Question: "How did the Age of the tree compare to Dehra Dun?",OptionA: "As old as Dehra Dun itself",OptionB: "Slightly younger than Dehra Dun",CorrectAnswer: "A",Explanation: "As old as Dehra Dun itself"},</t>
  </si>
  <si>
    <t>{Question: "What was the narrator feeling that made him wonder about swimming?",OptionA: "Bored",OptionB: "Drowsy",CorrectAnswer: "B",Explanation: "I was feeling drowsy myself"},</t>
  </si>
  <si>
    <t>{Question: "What caused the cobras strike to be unsuccessful in the second attempt?",OptionA: "The mongoose sprang aside",OptionB: "The crow interfered",CorrectAnswer: "A",Explanation: "The cobra struck and missed, again the mongoose sprang aside"},</t>
  </si>
  <si>
    <t>{Question: "Who did the narrator share the tree with one afternoon [Context Clue]?",OptionA: "Radhas father",OptionB: "Radhas mother",CorrectAnswer: "B",Explanation: "Both of us sat there talking"},</t>
  </si>
  <si>
    <t>{Question: "What two qualities of the mongoose were described?",OptionA: "Clever and aggressive",OptionB: "Skilful and experienced",CorrectAnswer: "A",Explanation: "Clever and aggressive"},</t>
  </si>
  <si>
    <t>{Question: "What was the cobra doing to attempt mesmerization?",OptionA: "Staring intently",OptionB: "Swaying slowly from side to side",CorrectAnswer: "B",Explanation: "Swaying slowly from side to side"},</t>
  </si>
  <si>
    <t>{Question: "What did the cobras snout do against the crows body?",OptionA: "Thudding",OptionB: "Snapping",CorrectAnswer: "A",Explanation: "His snout thudding against the crows body"},</t>
  </si>
  <si>
    <t>{Question: "What did the mongoose do with the dead snake after gripping its hood?",OptionA: "Left it on the ground",OptionB: "Dragged it into the bushes",CorrectAnswer: "B",Explanation: "Dragged it into the bushes"},</t>
  </si>
  <si>
    <t>{Question: "What is the height of Mr Sinha?",OptionA: "160 centimetres",OptionB: "180 centimetres",CorrectAnswer: "A",Explanation: "Mr Sinha is 160 centimetres tall"},</t>
  </si>
  <si>
    <t>{Question: "Who is taller, Mr Gupta (180cm) or Mrs Gupta (160cm)?",OptionA: "Mrs Gupta",OptionB: "Mr Gupta",CorrectAnswer: "B",Explanation: "Mr Gupta is taller than Mrs Gupta"},</t>
  </si>
  <si>
    <t>{Question: "Which weight lifter weighs 65kg?",OptionA: "Anwar",OptionB: "Vijay",CorrectAnswer: "A",Explanation: "Anwar weighs 65kg"},</t>
  </si>
  <si>
    <t>{Question: "Which cities are colder, Shimla (60°) or Srinagar (20°)?",OptionA: "Shimla",OptionB: "Srinagar",CorrectAnswer: "B",Explanation: "Srinagar is colder than Shimla"},</t>
  </si>
  <si>
    <t>{Question: "Which cities are the same temperature at 430 degrees?",OptionA: "Chennai and Delhi",OptionB: "Delhi and Nagpur",CorrectAnswer: "B",Explanation: "Delhi and Nagpur temperatures are 430 degrees"},</t>
  </si>
  <si>
    <t>{Question: "What was the grandfathers age?",OptionA: "Sixty-five",OptionB: "Seventy",CorrectAnswer: "A",Explanation: "Grandfather, at sixty-five"},</t>
  </si>
  <si>
    <t>{Question: "What was the narrator interested in doing, besides reading, while on the platform?",OptionA: "Listening to music",OptionB: "Look down through the leaves at the world below",CorrectAnswer: "B",Explanation: "I could look down through the leaves at the world below"},</t>
  </si>
  <si>
    <t>{Question: "What did the mongoose pretend to do just within the cobras reach?",OptionA: "Made a pretended move to one side",OptionB: "Fell on its side",CorrectAnswer: "A",Explanation: "Made a pretended move to one side"},</t>
  </si>
  <si>
    <t>{Question: "What two internal qualities of the mongoose were mentioned?",OptionA: "Wise and swift",OptionB: "Clever and aggressive",CorrectAnswer: "B",Explanation: "Clever and aggressive"},</t>
  </si>
  <si>
    <t>{Question: "What was the cobras action when Sahu bought it [Context Clue]?",OptionA: "None available",OptionB: "None available",CorrectAnswer: "A",Explanation: "This source does not mention the cobras action when Sahu bought it"},</t>
  </si>
  <si>
    <t>{Question: "Who was shorter, Ruby (150cm) or Rani (155cm)?",OptionA: "Rani",OptionB: "Ruby",CorrectAnswer: "B",Explanation: "Ruby is shorter than Rani"},</t>
  </si>
  <si>
    <t>{Question: "Who is heavier, Vijay (50kg) or Anwar (65kg)?",OptionA: "Anwar",OptionB: "Vijay",CorrectAnswer: "A",Explanation: "Anwar is heavier than Vijay"},</t>
  </si>
  <si>
    <t>{Question: "Which pencil is shorter, Monas (5 inches) or Rajas (3 inches)?",OptionA: "Monas pencil",OptionB: "Rajas pencil",CorrectAnswer: "B",Explanation: "Rajas pencil is shorter than Monas"},</t>
  </si>
  <si>
    <t>{Question: "What descriptive phrase is used for the narrators grandfather?",OptionA: "The magnificent old banyan tree was mine",OptionB: "An old man",CorrectAnswer: "A",Explanation: "The magnificent old banyan tree was mine"},</t>
  </si>
  <si>
    <t>{Question: "What specific place did the mongoose emerge from?",OptionA: "The clearing",OptionB: "The bushes",CorrectAnswer: "B",Explanation: "A mongoose emerged from the bushes"},</t>
  </si>
  <si>
    <t>{Question: "What caused the cobras great hood to come down?",OptionA: "The mongoose made a pretended move",OptionB: "The arrival of the crow",CorrectAnswer: "A",Explanation: "Immediately the cobra struck"},</t>
  </si>
  <si>
    <t>{Question: "What did the birds do as they returned to the cactus plant after colliding?",OptionA: "Crying in pain",OptionB: "Shrieking insults at each other",CorrectAnswer: "B",Explanation: "Shrieking insults at each other they returned to the cactus plant"},</t>
  </si>
  <si>
    <t>{Question: "What was the cobras condition described as when the mongoose attacked the snout?",OptionA: "Weakening",OptionB: "Unaware",CorrectAnswer: "A",Explanation: "The cobra was weakening"},</t>
  </si>
  <si>
    <t>{Question: "Who is the author of Fair Play [Context Clue]?",OptionA: "Rabindranath Tagore",OptionB: "Premchand",CorrectAnswer: "B",Explanation: "The story Fair Play is Premchand"},</t>
  </si>
  <si>
    <t>{Question: "What is the height of Mrs Gupta?",OptionA: "160 centimetres",OptionB: "180 centimetres",CorrectAnswer: "A",Explanation: "Mrs Gupta is 160 centimetres tall"},</t>
  </si>
  <si>
    <t>{Question: "What city has a temperature of 390 degrees?",OptionA: "Chennai",OptionB: "Nagpur",CorrectAnswer: "A",Explanation: "Chennai temperature is 390 degrees"},</t>
  </si>
  <si>
    <t>{Question: "What type of intelligence is used when someone enjoys dancing [Context Clue]?",OptionA: "Visual intelligence",OptionB: "Bodily intelligence",CorrectAnswer: "B",Explanation: "I use my bodily intelligence"},</t>
  </si>
  <si>
    <t>{Question: "What was the purpose of the mongoose burying its teeth in the snakes neck?",OptionA: "Severing the joints of its vertebrae",OptionB: "Killing it quickly",CorrectAnswer: "A",Explanation: "Usually severing the joints of its vertebrae"},</t>
  </si>
  <si>
    <t>{Question: "What three things were mentioned among the branches?",OptionA: "Crows, mynas, and parrots",OptionB: "Squirrels, snails, and butterflies",CorrectAnswer: "B",Explanation: "Squirrels and snails and butterflies"},</t>
  </si>
  <si>
    <t>{Question: "What was the small grey squirrel doing when it sniffed into the air?",OptionA: "Arching his back",OptionB: "Chattering loudly",CorrectAnswer: "A",Explanation: "Arching his back and sniffing into the air"},</t>
  </si>
  <si>
    <t>{Question: "What two types of birds were mentioned as squabbling besides the red-bottomed bulbul?",OptionA: "Parrots and bulbuls",OptionB: "Myna and crows",CorrectAnswer: "B",Explanation: "Myna and crows squabbling"},</t>
  </si>
  <si>
    <t>{Question: "What two qualities of thought are mentioned when describing properly expressed thoughts [Context Clue]?",OptionA: "True and handsomely groomed",OptionB: "Clear and loud",CorrectAnswer: "A",Explanation: "Clear and true And handsomely groomed and fed"},</t>
  </si>
  <si>
    <t>{Question: "What phrase describes the thought that is ready for presentation?",OptionA: "Clearly articulated",OptionB: "Handsomely groomed and fed",CorrectAnswer: "B",Explanation: "Handsomely groomed and fed"},</t>
  </si>
  <si>
    <t>{Question: "Who is as tall as Rani (155cm)?",OptionA: "Zeba",OptionB: "Ruby",CorrectAnswer: "A",Explanation: "Zeba is 155cm"},</t>
  </si>
  <si>
    <t>{Question: "Who is lighter, Akshay (50kg) or Vijay (50kg)?",OptionA: "Akshay",OptionB: "Neither, they are the same weight",CorrectAnswer: "B",Explanation: "Akshay and Vijay weigh the same"},</t>
  </si>
  <si>
    <t>{Question: "Which pencil is the same length as Rajas (3 inches)?",OptionA: "Romis pencil",OptionB: "Monas pencil",CorrectAnswer: "A",Explanation: "Romis pencil is 3 inches long"},</t>
  </si>
  <si>
    <t>{Question: "Which two books did the narrator have, besides The Story of Dr Dolittle?",OptionA: "Tom Sawyer and Moby Dick",OptionB: "Treasure Island and Huckleberry Finn",CorrectAnswer: "B",Explanation: "Treasure Island and Huckleberry Finn"},</t>
  </si>
  <si>
    <t>{Question: "What was the specific physical description of the cobras tongue?",OptionA: "Forked tongue",OptionB: "Thin tongue",CorrectAnswer: "A",Explanation: "His forked tongue"},</t>
  </si>
  <si>
    <t>{Question: "What did the mongoose do to the snake after it ceased to struggle?",OptionA: "Bit its head off",OptionB: "Gripped it round the hood",CorrectAnswer: "B",Explanation: "Gripped it round the hood"},</t>
  </si>
  <si>
    <t>{Question: "Who is taller, Zeba (155cm) or Rani (155cm)?",OptionA: "Neither, they are the same height",OptionB: "Zeba",CorrectAnswer: "A",Explanation: "They are the same height"},</t>
  </si>
  <si>
    <t>{Question: "Which city is warmer, Srinagar (20°) or Gangtok (60°)?",OptionA: "Srinagar",OptionB: "Gangtok",CorrectAnswer: "B",Explanation: "Gangtok is warmer than Srinagar"},</t>
  </si>
  <si>
    <t>{Question: "Which city is cooler, Delhi (430°) or Chennai (390°)?",OptionA: "Chennai",OptionB: "Delhi",CorrectAnswer: "A",Explanation: "Chennai is cooler than Delhi"},</t>
  </si>
  <si>
    <t>{Question: "What was the narrator using to prop himself up for reading?",OptionA: "A folded towel",OptionB: "A cushion from the living room",CorrectAnswer: "B",Explanation: "A cushion from the living room"},</t>
  </si>
  <si>
    <t>{Question: "What was the initial reaction of the squirrel to the narrator?",OptionA: "Seemed to resent the invasion of his privacy",OptionB: "Seemed happy to see him",CorrectAnswer: "A",Explanation: "Resent my invasion of his privacy"},</t>
  </si>
  <si>
    <t>{Question: "What were the two qualities of the mongoose (three feet long)?",OptionA: "Large and experienced",OptionB: "Superb fighter, clever and aggressive",CorrectAnswer: "B",Explanation: "Superb fighter, clever and aggressive"},</t>
  </si>
  <si>
    <t>{Question: "What descriptive quality preceded the word aggression for the mongoose?",OptionA: "Clever",OptionB: "Skilful",CorrectAnswer: "A",Explanation: "Clever and aggressive"},</t>
  </si>
  <si>
    <t>{Question: "What type of intelligence is used when enjoying working with numbers [Context Clue]?",OptionA: "Visual intelligence",OptionB: "Logical intelligence",CorrectAnswer: "B",Explanation: "I use my logical intelligence"},</t>
  </si>
  <si>
    <t>{Question: "What intelligence is used when someone enjoys telling a story [Context Clue]?",OptionA: "Linguistic intelligence",OptionB: "Bodily intelligence",CorrectAnswer: "A",Explanation: "I use my linguistic intelligence when enjoying telling a story"},</t>
  </si>
  <si>
    <t>{Question: "What were the squirrels relatives probable opinion of him?",OptionA: "Silly and naive",OptionB: "Foolish and headstrong",CorrectAnswer: "B",Explanation: "Probably thought him foolish and headstrong"},</t>
  </si>
  <si>
    <t>{Question: "What gave thought its body and swing [Context Clue]?",OptionA: "Words",OptionB: "Language",CorrectAnswer: "A",Explanation: "They give it its body and swing"},</t>
  </si>
  <si>
    <t>{Question: "What is the height of Mr Gupta?",OptionA: "160 centimetres",OptionB: "180 centimetres",CorrectAnswer: "B",Explanation: "Mr Gupta is 180 centimetres tall"},</t>
  </si>
  <si>
    <t>{Question: "What is the weight of Anwar?",OptionA: "65kg",OptionB: "50kg",CorrectAnswer: "A",Explanation: "Anwar weighs 65kg"},</t>
  </si>
  <si>
    <t>{Question: "What does the mongoose usually sever in the snakes neck?",OptionA: "Spinal cord",OptionB: "Joints of its vertebrae",CorrectAnswer: "B",Explanation: "Usually severing the joints of its vertebrae"},</t>
  </si>
  <si>
    <t>{Question: "What was the state of the banyan tree that gave the narrator endless pleasure?",OptionA: "Forming a number of twisting passages",OptionB: "Forming a shady canopy",CorrectAnswer: "A",Explanation: "Forming a number of twisting passages"},</t>
  </si>
  <si>
    <t>{Question: "What did the narrator see a huge black cobra glide out of?",OptionA: "A hole in the ground",OptionB: "A clump of cactus",CorrectAnswer: "B",Explanation: "Gliding out of a clump of cactus"},</t>
  </si>
  <si>
    <t>{Question: "What was the mongoose trying to avoid by fixing its gaze below the hood?",OptionA: "The cobras glassy, unwinking eyes",OptionB: "The cobras fangs",CorrectAnswer: "A",Explanation: "Refused to meet them"},</t>
  </si>
  <si>
    <t>{Question: "What did the mongoose do immediately upon emerging from the bushes?",OptionA: "Bushed his tail",OptionB: "Went straight for the cobra",CorrectAnswer: "B",Explanation: "Went straight for the cobra"},</t>
  </si>
  <si>
    <t>{Question: "What was the source of the cushion used for reading in the tree?",OptionA: "The living room",OptionB: "The narrators room",CorrectAnswer: "A",Explanation: "A cushion from the living room"},</t>
  </si>
  <si>
    <t>{Question: "What was the specific physical feature that stood up on the mongoose?",OptionA: "Short fur",OptionB: "Long hair on his spine",CorrectAnswer: "B",Explanation: "The long hair on his spine stood up"},</t>
  </si>
  <si>
    <t>{Question: "What did the cobra spread while raising itself off the ground?",OptionA: "His broad, spectacled hood",OptionB: "His sharp fangs",CorrectAnswer: "A",Explanation: "Spread his broad, spectacled hood"},</t>
  </si>
  <si>
    <t>{Question: "What did the birds do after the mongoose bit the snake on the back?",OptionA: "Waited on the cactus",OptionB: "Hurled themselves at him",CorrectAnswer: "B",Explanation: "Hurled themselves at him"},</t>
  </si>
  <si>
    <t>{Question: "What did the mongoose do after seizing the cobra by the snout?",OptionA: "Hung grimly on",OptionB: "Lashed its tail",CorrectAnswer: "A",Explanation: "Hung grimly on"},</t>
  </si>
  <si>
    <t>{Question: "Who is shorter, Mr Sinha (160cm) or Mr Gupta (180cm)?",OptionA: "Mr Gupta",OptionB: "Mr Sinha",CorrectAnswer: "B",Explanation: "Mr Sinha is shorter than Mr Gupta"},</t>
  </si>
  <si>
    <t>{Question: "Who weighs 50kg?",OptionA: "Vijay and Akshay",OptionB: "Anwar",CorrectAnswer: "A",Explanation: "Vijay (50kg) and Akshay (50kg)"},</t>
  </si>
  <si>
    <t>{Question: "Which pencil is shorter, Monas (5 inches) or Romis (3 inches)?",OptionA: "Monas pencil",OptionB: "Romis pencil",CorrectAnswer: "B",Explanation: "Romis pencil is shorter than Monas"},</t>
  </si>
  <si>
    <t>{Question: "What city is cooler, Delhi (430°) or Nagpur (430°)?",OptionA: "Neither, they are the same temperature",OptionB: "Delhi",CorrectAnswer: "A",Explanation: "They are the same temperature"},</t>
  </si>
  <si>
    <t>{Question: "How did the little mans face wrinkle after hearing the wish?",OptionA: "Like dry paper",OptionB: "Like a dishcloth thrown in the hamper",CorrectAnswer: "B",Explanation: "The little mans face wrinkled like a dishcloth thrown in the hamper"} ],</t>
  </si>
  <si>
    <t>{Question: "What action did the little elf perform more loudly when dealing with history problems?",OptionA: "Got quieter",OptionB: "Got louder",CorrectAnswer: "B",Explanation: "So the little elf, already a shouter, just got louder"} ],</t>
  </si>
  <si>
    <t>{Question: "What was Patricks new disposition or mood?",OptionA: "Quiet",OptionB: "Cheerful",CorrectAnswer: "B",Explanation: "Patrick was cheerful"} ],</t>
  </si>
  <si>
    <t>{Question: "What covering and entrance features are mentioned for a house?",OptionA: "Roof and large windows",OptionB: "Roof and lots of doors",CorrectAnswer: "B",Explanation: "A house has stucco and roof and lots of doors"} ],</t>
  </si>
  <si>
    <t>{Question: "When did the elf quietly and slyly slip out the back door?",OptionA: "During the semester",OptionB: "After the last day of school arrived",CorrectAnswer: "B",Explanation: "The elf quietly and slyly slipped out the back door after the last day of school arrived"} ],</t>
  </si>
  <si>
    <t>{Question: "A hamper is described as what specific object with a characteristic?",OptionA: "A container without a lid",OptionB: "A basket with a lid",CorrectAnswer: "B",Explanation: "Hamper is a basket with a lid"} ],</t>
  </si>
  <si>
    <t>{Question: "What informal word describes something Patrick found dull and uninteresting?",OptionA: "Chore",OptionB: "Drag",CorrectAnswer: "B",Explanation: "Working harder than ever was a drag"} ],</t>
  </si>
  <si>
    <t>{Question: "How did Patricks parents regard his transformation?",OptionA: "They encouraged it",OptionB: "They wondered what had happened",CorrectAnswer: "B",Explanation: "His parents wondered what had happened to Patrick"} ],</t>
  </si>
  <si>
    <t>{Question: "What phrase did the little man use to express his feeling of misfortune?",OptionA: "Oh, this is terrible",OptionB: "Oh, am I cursed",CorrectAnswer: "B",Explanation: "He said Oh, am I cursed"} ],</t>
  </si>
  <si>
    <t>{Question: "What activity did Patrick have to help the elf with regarding books?",OptionA: "Writing them",OptionB: "Reading them",CorrectAnswer: "B",Explanation: "You can help me read them too the elf requested"} ],</t>
  </si>
  <si>
    <t>{Question: "Patricks homework was required to be completed for how many days?",OptionA: "Thirty-five",OptionB: "35",CorrectAnswer: "B",Explanation: "The homework lasted 35 days"} ],</t>
  </si>
  <si>
    <t>{Question: "What feeling about someone or something did Patrick develop anew?",OptionA: "Perspective",OptionB: "Attitude",CorrectAnswer: "B",Explanation: "He developed a whole new attitude"} ],</t>
  </si>
  <si>
    <t>{Question: "Patrick developed a new attitude that made him what instead of rude?",OptionA: "Quiet",OptionB: "Cheerful",CorrectAnswer: "B",Explanation: "He was cheerful, never rude"} ],</t>
  </si>
  <si>
    <t>{Question: "What informal term describes the little man being demanding constantly?",OptionA: "A pest",OptionB: "A nag",CorrectAnswer: "B",Explanation: "The little elf was a nag"} ],</t>
  </si>
  <si>
    <t>{Question: "What was the little man referred to as when doing the homework?",OptionA: "The tiny man",OptionB: "The little elf",CorrectAnswer: "B",Explanation: "That little elf began to do Patricks homework"} ],</t>
  </si>
  <si>
    <t>{Question: "What did the Bear readily agree to?",OptionA: "Be the Dogs master",OptionB: "Share his food",CorrectAnswer: "A",Explanation: "The Bear agreed to this readily"} ],</t>
  </si>
  <si>
    <t>{Question: "What final decision did the Dog make regarding the Lion?",OptionA: "To say goodbye and join the man",OptionB: "To stay and fight the man",CorrectAnswer: "A",Explanation: "Ill say goodbye to you, Lion. I want a master who is stronger than anyone on earth!"} ],</t>
  </si>
  <si>
    <t>{Question: "What happens to the string when the wind falls?",OptionA: "String goes slack",OptionB: "String goes tight",CorrectAnswer: "A",Explanation: "When string goes slack"} ],</t>
  </si>
  <si>
    <t>{Question: "Where did the Dog and Lion walk side by side?",OptionA: "Along a path that ran amid bare cliffs",OptionB: "Through the deep forest",CorrectAnswer: "A",Explanation: "A path that ran amid bare cliffs"} ],</t>
  </si>
  <si>
    <t>{Question: "The kite is described as a raggeder thing when it flaps on a string in the top of what?",OptionA: "A tree",OptionB: "A building",CorrectAnswer: "A",Explanation: "When it flaps on a string In the top of a tree"} ],</t>
  </si>
  <si>
    <t>{Question: "The lion was the strongest beast where?",OptionA: "In the forest",OptionB: "On the bare cliffs",CorrectAnswer: "A",Explanation: "There was no stronger beast in the forest than the Lion"} ],</t>
  </si>
  <si>
    <t>{Question: "How is the service of the Dog to the man characterized?",OptionA: "Faithfully",OptionB: "Lazily",CorrectAnswer: "A",Explanation: "Served him faithfully"} ],</t>
  </si>
  <si>
    <t>{Question: "What is the immediate preceding condition before the kites wings fill and it goes up?",OptionA: "A new breeze blows",OptionB: "The string is slack",CorrectAnswer: "A",Explanation: "Run until A new breeze blows"} ],</t>
  </si>
  <si>
    <t>{Question: "What action word means gave a short, high-pitched cry [context clue]?",OptionA: "Shrieked",OptionB: "Yelled",CorrectAnswer: "A",Explanation: "Shrieked means gave a short, high-pitched cry"} ],</t>
  </si>
  <si>
    <t>{Question: "What made the Dog ill pleased with his way of life?",OptionA: "Wandering about by himself looking for food",OptionB: "Hunting fiercely",CorrectAnswer: "A",Explanation: "He was sick and tired of wandering about by himself looking for food"} ],</t>
  </si>
  <si>
    <t>{Question: "What term describes having the courage to do something?",OptionA: "Dared",OptionB: "Feared",CorrectAnswer: "A",Explanation: "Dared means to be brave enough to do something"} ],</t>
  </si>
  <si>
    <t>{Question: "What animal did the Bear and Dog intend to kill for food?",OptionA: "A cow",OptionB: "A deer",CorrectAnswer: "A",Explanation: "Ill kill a cow"} ],</t>
  </si>
  <si>
    <t>{Question: "What characteristic of the Bear led the Dog to switch masters?",OptionA: "Stronger than the Wolf",OptionB: "Faster than the Wolf",CorrectAnswer: "A",Explanation: "The Bear was stronger than the Wolf"} ],</t>
  </si>
  <si>
    <t>{Question: "The Lion backed away quietly because he did what?",OptionA: "Smelled a man coming",OptionB: "Heard a loud sound",CorrectAnswer: "A",Explanation: "I smell a man coming this way"} ],</t>
  </si>
  <si>
    <t>{Question: "What phrase emphasizes the Lions superiority over all other forest animals?",OptionA: "No stronger beast in the forest than the Lion",OptionB: "The Lion was a shouter",CorrectAnswer: "A",Explanation: "There was no stronger beast in the forest than the Lion"} ],</t>
  </si>
  <si>
    <t>{Question: "What repetitive actions described Taros work as the sun climbed?",OptionA: "Hunted and searched",OptionB: "Chopped and cut, chopped and cut",CorrectAnswer: "B",Explanation: "He chopped and cut, chopped and cut as the sun climbed."} ],</t>
  </si>
  <si>
    <t>{Question: "What action is described by cupped a little in his hands?",OptionA: "Drank from a bowl",OptionB: "Took some water in his hands (as if in a cup)",CorrectAnswer: "B",Explanation: "Cupped a little in his hands means took some water in his hands (as if in a cup)."} ],</t>
  </si>
  <si>
    <t>{Question: "What types of vessels were the neighbours carrying?",OptionA: "Only pitchers",OptionB: "Pitchers, jars, buckets",CorrectAnswer: "B",Explanation: "They were carrying pitchers, jars, buckets — anything they could find to hold the magic saké."} ],</t>
  </si>
  <si>
    <t>{Question: "What does This refer to in the statement This made Taro sadder than ever?",OptionA: "A strong wind that began to blow",OptionB: "Taros inability to buy expensive saké for his father",CorrectAnswer: "B",Explanation: "This refers to Taros inability to buy expensive saké for his father."} ],</t>
  </si>
  <si>
    <t>{Question: "Taro ran in the direction of the rushing water sound because he was what?",OptionA: "Curious",OptionB: "Thirsty",CorrectAnswer: "B",Explanation: "He was thirsty."} ],</t>
  </si>
  <si>
    <t>{Question: "What did the villagers plan to do to Taro?",OptionA: "Make him pay them back",OptionB: "Drown him in this waterfall",CorrectAnswer: "B",Explanation: "Let us drown him in this waterfall."} ],</t>
  </si>
  <si>
    <t>{Question: "What is common for brothers and sisters to do according to the poem introduction?",OptionA: "Sing",OptionB: "Quarrel",CorrectAnswer: "B",Explanation: "It is common for brothers and sisters to quarrel."} ],</t>
  </si>
  <si>
    <t>{Question: "What was the result of the villagers testing the waterfall?",OptionA: "Delicious saké",OptionB: "Only cold water",CorrectAnswer: "B",Explanation: "There was no saké, only cold water."} ],</t>
  </si>
  <si>
    <t>{Question: "What term means a pot usually made of mud?",OptionA: "Jar",OptionB: "Pitcher",CorrectAnswer: "B",Explanation: "Pitcher is defined as a pot usually made of mud."} ],</t>
  </si>
  <si>
    <t>{Question: "What action did the old man perform in the middle of the floor after drinking saké?",OptionA: "Sat down",OptionB: "Did a little dance",CorrectAnswer: "B",Explanation: "He did a little dance in the middle of the floor."} ],</t>
  </si>
  <si>
    <t>{Question: "Taro cupped the liquid in his hands as if in a what?",OptionA: "A glass",OptionB: "A cup",CorrectAnswer: "B",Explanation: "As if in a cup."} ],</t>
  </si>
  <si>
    <t>{Question: "The speaker knew the brother was what regarding the argument?",OptionA: "Right",OptionB: "Wrong",CorrectAnswer: "B",Explanation: "I knew he was wrong!."} ],</t>
  </si>
  <si>
    <t>{Question: "What phrase describes the old mans emotion when he received the saké?",OptionA: "Happy for the visitor",OptionB: "Delighted with the saké",CorrectAnswer: "B",Explanation: "The old man was delighted with the saké."} ],</t>
  </si>
  <si>
    <t>{Question: "What did the Emperor name the most beautiful fountain after?",OptionA: "The Queen",OptionB: "Taro",CorrectAnswer: "B",Explanation: "He named the most beautiful fountain in the city after Taro."} ],</t>
  </si>
  <si>
    <t>{Question: "What school did Kalpana graduate from?",OptionA: "Tagore School",OptionB: "Kennedy School",CorrectAnswer: "A",Explanation: "She graduated from Tagore School"} ],</t>
  </si>
  <si>
    <t>{Question: "What experiment did the crew perform involving plants?",OptionA: "Pollinating plants to observe food growth in space",OptionB: "Growing corn in space",CorrectAnswer: "A",Explanation: "The crew performed experiments such as pollinating plants to observe food growth in space"} ],</t>
  </si>
  <si>
    <t>{Question: "What is the British spelling of the word program?",OptionA: "Programme",OptionB: "Programms",CorrectAnswer: "A",Explanation: "The American spelling is program, while the British spelling is programme"} ],</t>
  </si>
  <si>
    <t>{Question: "What is the American spelling of offence?",OptionA: "Offense",OptionB: "Offencee",CorrectAnswer: "A",Explanation: "Offense is the American spelling of British offence"} ],</t>
  </si>
  <si>
    <t>{Question: "What is described as beautiful that is heard in the night?",OptionA: "Wind sighing",OptionB: "The sun rising",CorrectAnswer: "A",Explanation: "Beauty is heard In the night, Wind sighing"} ],</t>
  </si>
  <si>
    <t>{Question: "What phrase means a steep, high rock?",OptionA: "Cliff",OptionB: "Canyon",CorrectAnswer: "A",Explanation: "Cliff is defined as a steep, high rock"} ],</t>
  </si>
  <si>
    <t>{Question: "The crew of the Columbia conducted 80 experiments before it began what?",OptionA: "Its downward journey",OptionB: "Its upward ascent",CorrectAnswer: "A",Explanation: "Conducted 80 experiments before it began its downward journey"} ],</t>
  </si>
  <si>
    <t>{Question: "Kalpana Chawlas message to students offered them a great what?",OptionA: "Journey",OptionB: "Career",CorrectAnswer: "A",Explanation: "Wishing you a great journey"} ],</t>
  </si>
  <si>
    <t>{Question: "How many pieces of gold was Taro rewarded with [Context Clue]?",OptionA: "Twenty pieces of gold",OptionB: "Ten pieces of silver",CorrectAnswer: "A",Explanation: "Rewarded him with twenty pieces of gold"} ],</t>
  </si>
  <si>
    <t>{Question: "What did the journalist write that Kalpana was?",OptionA: "A heroine",OptionB: "A role model",CorrectAnswer: "A",Explanation: "A journalist wrote: She was a heroine"} ],</t>
  </si>
  <si>
    <t>{Question: "The story of Kalpana Chawla became an inspiration for millions of what demographic?",OptionA: "Young Indians",OptionB: "American astronauts",CorrectAnswer: "A",Explanation: "For millions of young Indians"} ],</t>
  </si>
  <si>
    <t>{Question: "What two things did the journalist say an astronaut needs to know a lot about?",OptionA: "Biology and astrophysics",OptionB: "Mathematics and history",CorrectAnswer: "A",Explanation: "Need to know a lot about everything, from biology to astrophysics"} ],</t>
  </si>
  <si>
    <t>{Question: "What phrase means launched into space?",OptionA: "Blast off",OptionB: "Take off",CorrectAnswer: "A",Explanation: "Blast off is a term for launching into space"} ],</t>
  </si>
  <si>
    <t>{Question: "What is the opposite of unanswerable?",OptionA: "Answerable",OptionB: "Not answerable",CorrectAnswer: "A",Explanation: "The opposite of unanswerable is answerable"} ],</t>
  </si>
  <si>
    <t>{Question: "What internal quality repeats itself in your rest as a form of beauty?",OptionA: "Happy thoughts",OptionB: "Calmness",CorrectAnswer: "A",Explanation: "Happy thoughts repeat themselves In your rest"} ],</t>
  </si>
  <si>
    <t>{Question: "What did the visitor see in the grounds?",OptionA: "Very beautiful grounds and jolly children",OptionB: "A quiet group of children",CorrectAnswer: "A",Explanation: "I see some very beautiful grounds and a lot of jolly children"} ],</t>
  </si>
  <si>
    <t>{Question: "Which special day did Miss Beam say was really the worst?",OptionA: "The blind day",OptionB: "The injured day",CorrectAnswer: "A",Explanation: "The blind day is, of course, really the worst"} ],</t>
  </si>
  <si>
    <t>{Question: "What colour was the tall girls blouse?",OptionA: "Pink",OptionB: "White",CorrectAnswer: "A",Explanation: "A pink blouse"} ],</t>
  </si>
  <si>
    <t>{Question: "What does the phrase are on their honour mean?",OptionA: "Have promised",OptionB: "Are under surveillance",CorrectAnswer: "A",Explanation: "Are on their honour means have promised"} ],</t>
  </si>
  <si>
    <t>{Question: "The blind day requires children to have help with what?",OptionA: "Everything",OptionB: "Only reading",CorrectAnswer: "A",Explanation: "They need help with everything"} ],</t>
  </si>
  <si>
    <t>{Question: "What does the word responsible mean?",OptionA: "Aware of their duties",OptionB: "Willing to work hard",CorrectAnswer: "A",Explanation: "Responsible means aware of their duties"} ],</t>
  </si>
  <si>
    <t>{Question: "What day requires children to exercise their will-power?",OptionA: "The dumb day",OptionB: "The deaf day",CorrectAnswer: "A",Explanation: "The dumb day requires exercising will-power"} ],</t>
  </si>
  <si>
    <t>{Question: "What is the definition of misfortune?",OptionA: "Unfortunate condition; bad luck",OptionB: "A temporary setback",CorrectAnswer: "A",Explanation: "Misfortune means unfortunate condition; bad luck"} ],</t>
  </si>
  <si>
    <t>{Question: "What phrase did Miss Beam use to suggest her system was working?",OptionA: "There is something in my system after all",OptionB: "It is completely successful",CorrectAnswer: "A",Explanation: "Then there is something in my system after all"} ],</t>
  </si>
  <si>
    <t>{Question: "What specific clothing was the tall girl wearing besides a blue cotton skirt?",OptionA: "Pink blouse",OptionB: "Red shirt",CorrectAnswer: "A",Explanation: "A pink blouse"} ],</t>
  </si>
  <si>
    <t>{Question: "What did the bandaged girl say peeping would be?",OptionA: "Cheating",OptionB: "A mistake",CorrectAnswer: "A",Explanation: "That would be cheating!"} ],</t>
  </si>
  <si>
    <t>{Question: "What is the final plan of the poet regarding the teachers?",OptionA: "Put it in a poem that they can read to you",OptionB: "Write a letter to them",CorrectAnswer: "A",Explanation: "Then Ill put it in a poem That they can read to you"} ],</t>
  </si>
  <si>
    <t>{Question: "What day did some children find the most difficult?",OptionA: "The dumb day",OptionB: "The blind day",CorrectAnswer: "A",Explanation: "The dumb day is the most difficult"} ],</t>
  </si>
  <si>
    <t>{Question: "What was the occupation of the old man Peter?",OptionA: "The gardener",OptionB: "The caretaker",CorrectAnswer: "A",Explanation: "Thats Peter. Hes the gardener"} ],</t>
  </si>
  <si>
    <t>{Question: "What did the visitor see that he described as very beautiful?",OptionA: "Grounds",OptionB: "Buildings",CorrectAnswer: "A",Explanation: "I see some very beautiful grounds"} ],</t>
  </si>
  <si>
    <t>{Question: "What characteristic of Miss Beams figure was noted?",OptionA: "Plump",OptionB: "Slender",CorrectAnswer: "A",Explanation: "She had the kind of plump figure"} ],</t>
  </si>
  <si>
    <t>{Question: "What specific Indian building does Rohit suppose he should go to?",OptionA: "The Konark temple in Orissa",OptionB: "The Taj Mahal in Agra",CorrectAnswer: "A",Explanation: "Rohit supposes he should go to the Konark temple in Orissa."} ],</t>
  </si>
  <si>
    <t>{Question: "What does Peters father buy during the interval?",OptionA: "Peanuts",OptionB: "Ice cream",CorrectAnswer: "A",Explanation: "In the interval my father buys us peanuts."} ],</t>
  </si>
  <si>
    <t>{Question: "What are people longing to hear today?",OptionA: "Some fresh and beautiful thing",OptionB: "Some old and familiar story",CorrectAnswer: "A",Explanation: "Everyones longing today to hear Some fresh and beautiful thing."} ],</t>
  </si>
  <si>
    <t>{Question: "What intelligence is used when someone enjoys dancing?",OptionA: "Bodily intelligence",OptionB: "Visual intelligence",CorrectAnswer: "A",Explanation: "When I enjoy dancing or physical activity, I use my bodily intelligence."} ],</t>
  </si>
  <si>
    <t>{Question: "What quality is Dolma sure about achieving?",OptionA: "Becoming the Prime Minister of India",OptionB: "Becoming a scientist",CorrectAnswer: "A",Explanation: "I am sure that I will do it."} ],</t>
  </si>
  <si>
    <t>{Question: "The thoughts prison is located behind what?",OptionA: "Your eyes",OptionB: "Your memory",CorrectAnswer: "A",Explanation: "From its prison behind your eyes."} ],</t>
  </si>
  <si>
    <t>{Question: "What phrase describes the feeling of Peters family?",OptionA: "Such a happy family",OptionB: "A content group",CorrectAnswer: "A",Explanation: "We are such a happy family."} ],</t>
  </si>
  <si>
    <t>{Question: "What must words be matched to, to play the game of English?",OptionA: "The brightest thoughts in your head",OptionB: "The latest vocabulary",CorrectAnswer: "A",Explanation: "Match the words To the brightest thoughts in your head."} ],</t>
  </si>
  <si>
    <t>{Question: "What is the phrase used to describe the thoughts that must be matched?",OptionA: "The brightest thoughts in your head",OptionB: "The fastest ideas",CorrectAnswer: "A",Explanation: "The brightest thoughts in your head."} ],</t>
  </si>
  <si>
    <t>{Question: "What intelligence is used when someone enjoys arguing?",OptionA: "Linguistic intelligence",OptionB: "Interpersonal intelligence",CorrectAnswer: "A",Explanation: "I use my linguistic intelligence when arguing."} ],</t>
  </si>
  <si>
    <t>{Question: "What job involves designing buildings, towns, or cities?",OptionA: "Architect",OptionB: "Engineer",CorrectAnswer: "A",Explanation: "An Architect plans the design of a building, town, or city."} ],</t>
  </si>
  <si>
    <t>{Question: "What specific internal item is holding a marvellous new surprise?",OptionA: "Your mind",OptionB: "Your head",CorrectAnswer: "A",Explanation: "May be your mind is holding now."} ],</t>
  </si>
  <si>
    <t>{Question: "What specific kind of temple does Rohit mention?",OptionA: "The Konark temple",OptionB: "The Meenakshi temple",CorrectAnswer: "A",Explanation: "The Konark temple in Orissa."} ],</t>
  </si>
  <si>
    <t>{Question: "What statement did Jumman make regarding the authority of the Panch?",OptionA: "The voice of the Panch is the voice of God",OptionB: "The Panch must be impartial",CorrectAnswer: "A",Explanation: "The voice of the Panch is the voice of God."} ],</t>
  </si>
  <si>
    <t>{Question: "What phrase is defined as stop quarreling; come to an agreement with?",OptionA: "Make it up",OptionB: "Keep mum",CorrectAnswer: "A",Explanation: "Make it up means stop quarreling; come to an agreement with."} ],</t>
  </si>
  <si>
    <t>{Question: "What did Jumman realize when he became head Panch?",OptionA: "His responsibility as judge and the dignity of his office",OptionB: "His chance for revenge",CorrectAnswer: "A",Explanation: "Jumman became head Panch, he realised his responsibility as judge and the dignity of his office."} ],</t>
  </si>
  <si>
    <t>{Question: "What is the opposite of open?",OptionA: "Closed",OptionB: "Blunt",CorrectAnswer: "A",Explanation: "Open is the opposite of closed."} ],</t>
  </si>
  <si>
    <t>{Question: "Who sends the speaker to bed just as it gets dark?",OptionA: "My mother",OptionB: "My father",CorrectAnswer: "A",Explanation: "My mother sends me to bed."} ],</t>
  </si>
  <si>
    <t>{Question: "What did the aunt say Algu would not kill for the sake of friendship?",OptionA: "His conscience",OptionB: "His wealth",CorrectAnswer: "A",Explanation: "You will not kill your conscience for the sake of friendship."} ],</t>
  </si>
  <si>
    <t>{Question: "What did Algu promise the old lady he would not kill for the sake of friendship?",OptionA: "Conscience",OptionB: "Trust",CorrectAnswer: "A",Explanation: "You will not kill your conscience for the sake of friendship."} ],</t>
  </si>
  <si>
    <t>{Question: "What was the alternative consequence if Jumman refused to pay the allowance?",OptionA: "The property goes back to her",OptionB: "He loses his home",CorrectAnswer: "A",Explanation: "The property goes back to her."} ],</t>
  </si>
  <si>
    <t>{Question: "What was Jummans final judgment on the bullock case?",OptionA: "Sahu should pay Algu the price",OptionB: "Algu should take Sahus bullock",CorrectAnswer: "A",Explanation: "Sahu should pay Algu the price of the bullock."} ],</t>
  </si>
  <si>
    <t>{Question: "What word is the opposite of liquid?",OptionA: "Solid",OptionB: "Gas",CorrectAnswer: "A",Explanation: "Liquid is the opposite of solid."} ],</t>
  </si>
  <si>
    <t>{Question: "What did the old lady plead with Algu to not say?",OptionA: "Keep mum",OptionB: "Keep silent",CorrectAnswer: "A",Explanation: "To keep mum."} ],</t>
  </si>
  <si>
    <t>{Question: "What did the old lady remind Algu about the Panch?",OptionA: "The Panch knows neither friend nor enemy",OptionB: "The Panch must be truthful",CorrectAnswer: "A",Explanation: "The Panch knows neither friend nor enemy."} ],</t>
  </si>
  <si>
    <t>{Question: "What word is the opposite of blunt?",OptionA: "Sharp",OptionB: "Pointed",CorrectAnswer: "A",Explanation: "Blunt is the opposite of sharp."} ],</t>
  </si>
  <si>
    <t>{Question: "What was Sahus response when Algu asked for the money?",OptionA: "I cant pay you a penny",OptionB: "I will pay half",CorrectAnswer: "A",Explanation: "I cant pay you a penny for the wretched beast."} ],</t>
  </si>
  <si>
    <t>{Question: "What was the initial reaction of Jumman when his aunt nominated Algu?",OptionA: "Hiding his joy",OptionB: "Showing his confidence",CorrectAnswer: "A",Explanation: "Jumman hiding his joy over this unexpected piece of luck."} ],</t>
  </si>
  <si>
    <t>{Question: "What was the narrator doing when he hid in the branches?",OptionA: "Read a book quietly",OptionB: "Spy on the world below",CorrectAnswer: "B",Explanation: "I could hide myself in its branches, behind thick green leaves, and spy on the world below"} ],</t>
  </si>
  <si>
    <t>{Question: "What view did the narrator have of the cobra and mongoose fight?",OptionA: "A distant view",OptionB: "A grandstand view",CorrectAnswer: "B",Explanation: "I had a grandstand view of that classic of the Indian wilds, a fight between a mongoose and a cobra"} ],</t>
  </si>
  <si>
    <t>{Question: "What was the cobra doing on the defensive?",OptionA: "Staring intently",OptionB: "Swaying slowly from side to side",CorrectAnswer: "B",Explanation: "The cobra stood on the defensive, swaying slowly from side to side"} ],</t>
  </si>
  <si>
    <t>{Question: "What was the final state of the crow after fluttering for a while?",OptionA: "Flew away injured",OptionB: "Lay still",CorrectAnswer: "B",Explanation: "It fluttered about for a while, then lay still"} ],</t>
  </si>
  <si>
    <t>{Question: "What did Grandfather use to do at night, like the birds?",OptionA: "Stay awake late",OptionB: "Go to bed with the sun",CorrectAnswer: "B",Explanation: "He used to go to bed with the sun, like the birds"} ],</t>
  </si>
  <si>
    <t>{Question: "Who weighs the same as Vijay?",OptionA: "Anwar",OptionB: "Akshay",CorrectAnswer: "B",Explanation: "Vijay and Akshay both weigh 50kg"} ],</t>
  </si>
  <si>
    <t>{Question: "How much warmer is Delhi than Chennai?",OptionA: "10 degrees",OptionB: "40 degrees",CorrectAnswer: "B",Explanation: "Delhi is 430 degrees and Chennai is 390 degrees"} ],</t>
  </si>
  <si>
    <t>{Question: "What term describes those who watch a show, a game, etc.?",OptionA: "Attendees",OptionB: "Spectators",CorrectAnswer: "B",Explanation: "Spectators means those who watch a show, a game, etc"} ],</t>
  </si>
  <si>
    <t>{Question: "What was the fight between the mongoose and cobra referred to as?",OptionA: "A typical garden fight",OptionB: "A classic of the Indian wilds",CorrectAnswer: "B",Explanation: "That classic of the Indian wilds"} ],</t>
  </si>
  <si>
    <t>{Question: "What is the temperature in Srinagar?",OptionA: "60 degrees",OptionB: "20 degrees",CorrectAnswer: "B",Explanation: "Srinagar temperature is 20 degrees"} ],</t>
  </si>
  <si>
    <t>{Question: "What did the mongoose refuse to do during the fight?",OptionA: "Attack the cobra first",OptionB: "Meet the cobras eyes",CorrectAnswer: "B",Explanation: "Refused to meet them"} ],</t>
  </si>
  <si>
    <t>{Question: "What was the crow doing when the cobra struck and hit it?",OptionA: "Diving directly at the mongoose",OptionB: "Tried to pull up in mid-air and turn back",CorrectAnswer: "B",Explanation: "The crow tried to pull up in mid-air and turn back"} ],</t>
  </si>
  <si>
    <t>{Question: "What two internal qualities of the mongoose were mentioned?",OptionA: "Wise and swift",OptionB: "Clever and aggressive",CorrectAnswer: "B",Explanation: "Clever and aggressive"} ],</t>
  </si>
  <si>
    <t>{Question: "What phrase describes the thought that is ready for presentation?",OptionA: "Clearly articulated",OptionB: "Handsomely groomed and fed",CorrectAnswer: "B",Explanation: "Handsomely groomed and fed"} ],</t>
  </si>
  <si>
    <t>{Question: "What is the length of Monas pencil?",OptionA: "3 inches long",OptionB: "5 inches long",CorrectAnswer: "B",Explanation: "Monas pencil is 5 inches long"} ],</t>
  </si>
  <si>
    <t>{Question: "What is the relationship between the dog and the wolf, according to the text?",OptionA: "Distant relatives",OptionB: "Closely related",CorrectAnswer: "B",Explanation: "The dog and the wolf are closely related"}],</t>
  </si>
  <si>
    <t>{Question: "The elbow-length trousers worn by the little man are referred to as what?",OptionA: "Britches",OptionB: "Knickerbockers",CorrectAnswer: "A",Explanation: "He wore old-fashioned britches"}],</t>
  </si>
  <si>
    <t>{Question: "What was Taros reward intended to encourage in children?",OptionA: "Honour and obey their parents",OptionB: "Wealth seeking",CorrectAnswer: "A",Explanation: "To encourage all children to honour and obey their parents."}],</t>
  </si>
  <si>
    <t>{Question: "How is the Dog described in his service to man to this day [Context Clue]?",OptionA: "Mans most loyal servant",OptionB: "Mans temporary helper",CorrectAnswer: "A",Explanation: "The dog is mans most loyal servant"}],</t>
  </si>
  <si>
    <t>{Question: "What did the villagers say after tasting the waterfall water [Context Clue]?",OptionA: "Water! Nothing but water!",OptionB: "Delicious saké!",CorrectAnswer: "A",Explanation: "He shouted angrily, Water! Nothing but water!"}],</t>
  </si>
  <si>
    <t>{Question: "What type of intelligence is used when enjoying arguing?",OptionA: "Linguistic intelligence",OptionB: "Naturalistic intelligence",CorrectAnswer: "A",Explanation: "I use my linguistic intelligence when arguing."}],</t>
  </si>
  <si>
    <t>{Question: "What was the total number of family members (including Peter) attending the cinema [Context Clue]?",OptionA: "Five",OptionB: "Six",CorrectAnswer: "B",Explanation: "Peter, his grandmother, his parents, and his two brothers make six people."}],</t>
  </si>
  <si>
    <t>{Question: "What city is cooler, Delhi (430°) or Nagpur (430°)?",OptionA: "Neither, they are the same temperature",OptionB: "Delhi",CorrectAnswer: "A",Explanation: "They are the same temperature"}],</t>
  </si>
  <si>
    <t xml:space="preserve"> "Class6 EnglishLesson Chapter1 Test1": [{Question: "What did Patrick never do because he considered it too boring?",OptionA: "Read books",OptionB: "Homework",CorrectAnswer: "B",Explanation: "Patrick never did homework because he said it was too boring"},</t>
  </si>
  <si>
    <t xml:space="preserve"> "Class6 EnglishLesson Chapter1 Test2": [{Question: "What actions did the little man perform with his legs and fists in reaction to the wish?",OptionA: "Kicked his legs and doubled his fists",OptionB: "Stomped his feet and threw his hands up",CorrectAnswer: "A",Explanation: "He kicked his legs and doubled his fists"},</t>
  </si>
  <si>
    <t xml:space="preserve"> "Class6 EnglishLesson Chapter1 Test3": [{Question: "Where did the elf instruct Patrick to go to find necessary reading materials?",OptionA: "To the library",OptionB: "To the bookstore",CorrectAnswer: "A",Explanation: "Go to the library, I need books the elf demanded"},</t>
  </si>
  <si>
    <t xml:space="preserve"> "Class6 EnglishLesson Chapter1 Test4": [{Question: "In terms of behaviour, Patrick was never what?",OptionA: "Rude",OptionB: "Lazy",CorrectAnswer: "A",Explanation: "Patrick was never rude"},</t>
  </si>
  <si>
    <t xml:space="preserve"> "Class6 EnglishLesson Chapter1 Test5": [{Question: "What is the yard the short form of?",OptionA: "Courtyard",OptionB: "Frontyard",CorrectAnswer: "A",Explanation: "Yard is the short form of courtyard"},</t>
  </si>
  <si>
    <t xml:space="preserve"> "Class6 EnglishLesson Chapter1 Test6": [{Question: "What specific action did Patrick perform as part of becoming the model kid besides cleaning his room?",OptionA: "Did his chores",OptionB: "Walked the dog",CorrectAnswer: "A",Explanation: "Patrick did his chores"},</t>
  </si>
  <si>
    <t xml:space="preserve"> "Class6 EnglishLesson Chapter1 Test7": [{Question: "What does the word weary mean?",OptionA: "Very tired",OptionB: "Very happy",CorrectAnswer: "A",Explanation: "Weary means very tired"},</t>
  </si>
  <si>
    <t xml:space="preserve"> "Class6 EnglishLesson Chapter1 Test8": [{Question: "Patricks wish was that the little man should do all his homework until when?",OptionA: "The end of the semester",OptionB: "The next year",CorrectAnswer: "A",Explanation: "The wish was to do all homework till the end of the semester"},</t>
  </si>
  <si>
    <t xml:space="preserve"> "Class6 EnglishLesson Chapter1 Test9": [{Question: "What does a house structure include besides brick and stone?",OptionA: "Hard wood",OptionB: "Soft leather",CorrectAnswer: "A",Explanation: "A house is made of brick and stone and wood thats hard"},</t>
  </si>
  <si>
    <t xml:space="preserve"> "Class6 EnglishLesson Chapter1 Test10": [{Question: "What type of fault in a machine is described as a glitch?",OptionA: "One that prevents it from working properly",OptionB: "A minor scratch",CorrectAnswer: "A",Explanation: "Glitch is a fault in a machine that prevents it from working properly"},</t>
  </si>
  <si>
    <t xml:space="preserve"> "Class6 EnglishLesson Chapter1 Test11": [{Question: "What did the elf need to be guided on when it came to maths?",OptionA: "Addition and subtraction",OptionB: "Division and calculus",CorrectAnswer: "A",Explanation: "He needed guidance on addition and subtraction"},</t>
  </si>
  <si>
    <t xml:space="preserve"> "Class6 EnglishLesson Chapter1 Test12": [{Question: "What body parts did the little man kick and double in response to the wish?",OptionA: "Legs and fists",OptionB: "Arms and feet",CorrectAnswer: "A",Explanation: "He kicked his legs and doubled his fists"},</t>
  </si>
  <si>
    <t xml:space="preserve"> "Class6 EnglishLesson Chapter1 Test13": [{Question: "Who was Patrick working harder than during the semester?",OptionA: "Ever",OptionB: "His classmates",CorrectAnswer: "A",Explanation: "Patrick was working harder than ever"},</t>
  </si>
  <si>
    <t xml:space="preserve"> "Class6 EnglishLesson Chapter1 Test14": [{Question: "What type of structure requires brick and stone?",OptionA: "A house",OptionB: "A home",CorrectAnswer: "A",Explanation: "A house is brick and stone"},</t>
  </si>
  <si>
    <t xml:space="preserve"> "Class6 EnglishLesson Chapter1 Test15": [{Question: "What was Patrick doing with his room as part of his changed behaviour?",OptionA: "Cleaned it",OptionB: "Decorated it",CorrectAnswer: "A",Explanation: "He cleaned his room"},</t>
  </si>
  <si>
    <t xml:space="preserve"> "Class6 EnglishLesson Chapter1 Test16": [{Question: "What did the elf need Patrick to guide him on besides times tables?",OptionA: "Addition",OptionB: "Algebra",CorrectAnswer: "A",Explanation: "The elf needed guidance on addition"},</t>
  </si>
  <si>
    <t xml:space="preserve"> "Class6 EnglishLesson Chapter2 Test1": [{Question: "What condition were dogs in originally, according to the story?",OptionA: "Tame animals",OptionB: "Their own masters",CorrectAnswer: "B",Explanation: "Dogs were once their own masters"},</t>
  </si>
  <si>
    <t xml:space="preserve"> "Class6 EnglishLesson Chapter2 Test2": [{Question: "What did the Bear suggest they go and find to eat?",OptionA: "A group of deer",OptionB: "A herd of cows",CorrectAnswer: "B",Explanation: "Let us go and find a herd of cows"},</t>
  </si>
  <si>
    <t xml:space="preserve"> "Class6 EnglishLesson Chapter2 Test3": [{Question: "Who did the Dog finally choose to join and serve faithfully?",OptionA: "Another animal",OptionB: "The man",CorrectAnswer: "B",Explanation: "Off the Dog went to join the man and he stayed with him and served him faithfully"},</t>
  </si>
  <si>
    <t xml:space="preserve"> "Class6 EnglishLesson Chapter2 Test4": [{Question: "What action must be done when the string goes slack?",OptionA: "Let it go",OptionB: "Wind it back",CorrectAnswer: "B",Explanation: "You wind it back"},</t>
  </si>
  <si>
    <t xml:space="preserve"> "Class6 EnglishLesson Chapter2 Test5": [{Question: "What was the Lions initial action when he smelled a man?",OptionA: "Whimpered softly",OptionB: "Gave a great roar",CorrectAnswer: "B",Explanation: "He gave a great roar"},</t>
  </si>
  <si>
    <t xml:space="preserve"> "Class6 EnglishLesson Chapter2 Test6": [{Question: "How were the cows moving when stopped by the terrible noise?",OptionA: "Towards the noise",OptionB: "In all directions",CorrectAnswer: "B",Explanation: "Running in a panic in all directions"},</t>
  </si>
  <si>
    <t xml:space="preserve"> "Class6 EnglishLesson Chapter2 Test7": [{Question: "What was the Dog tired of besides wandering for food?",OptionA: "Living alone in a cave",OptionB: "Being frightened of those who were stronger",CorrectAnswer: "B",Explanation: "He was sick and tired of being frightened of those who were stronger than he"},</t>
  </si>
  <si>
    <t xml:space="preserve"> "Class6 EnglishLesson Chapter2 Test8": [{Question: "What does fierce mean?",OptionA: "Timid",OptionB: "Violent",CorrectAnswer: "B",Explanation: "Fierce is violent; frightening"},</t>
  </si>
  <si>
    <t xml:space="preserve"> "Class6 EnglishLesson Chapter2 Test9": [{Question: "What action word means moving quickly, suddenly?",OptionA: "Crept",OptionB: "Darted",CorrectAnswer: "B",Explanation: "Darted means moved quickly, suddenly"},</t>
  </si>
  <si>
    <t xml:space="preserve"> "Class6 EnglishLesson Chapter2 Test10": [{Question: "What was the Bears intended purpose of killing a cow?",OptionA: "They can feed the wolves",OptionB: "They can both eat their fill",CorrectAnswer: "B",Explanation: "Then we can both eat our fill"},</t>
  </si>
  <si>
    <t xml:space="preserve"> "Class6 EnglishLesson Chapter2 Test11": [{Question: "What relationship did the Dog take up with the Wolf?",OptionA: "Friendship",OptionB: "Service",CorrectAnswer: "B",Explanation: "To take up service with"},</t>
  </si>
  <si>
    <t xml:space="preserve"> "Class6 EnglishLesson Chapter2 Test12": [{Question: "What is the definition of slack in the context of the kite string?",OptionA: "Tight",OptionB: "Loose",CorrectAnswer: "B",Explanation: "String goes slack means string becomes loose"},</t>
  </si>
  <si>
    <t xml:space="preserve"> "Class6 EnglishLesson Chapter2 Test13": [{Question: "What structural part of the kite snaps?",OptionA: "Its frame",OptionB: "Its tail",CorrectAnswer: "B",Explanation: "It snaps its tail"},</t>
  </si>
  <si>
    <t xml:space="preserve"> "Class6 EnglishLesson Chapter2 Test14": [{Question: "Where did the Bear run to after realizing the Lion was near?",OptionA: "To the open field",OptionB: "Deeper into the forest",CorrectAnswer: "B",Explanation: "He too ran hastily deeper into the forest"},</t>
  </si>
  <si>
    <t xml:space="preserve"> "Class6 EnglishLesson Chapter2 Test15": [{Question: "The kite needs a new breeze to fill what part of its structure?",OptionA: "Its pockets",OptionB: "Its wings",CorrectAnswer: "B",Explanation: "And its wings fill"},</t>
  </si>
  <si>
    <t xml:space="preserve"> "Class6 EnglishLesson Chapter2 Test16": [{Question: "What action word describes the movement of the kite up to the crest of the gust?",OptionA: "Rests",OptionB: "Climbs",CorrectAnswer: "B",Explanation: "Climbs to the crest Of a gust"},</t>
  </si>
  <si>
    <t xml:space="preserve"> "Class6 EnglishLesson Chapter3 Test1": [{Question: "Taro, a young woodcutter, lived with his mother and father on what location?",OptionA: "A lonely hillside",OptionB: "A busy market street",CorrectAnswer: "A",Explanation: "A young woodcutter named Taro lived with his mother and father on a lonely hillside."},</t>
  </si>
  <si>
    <t xml:space="preserve"> "Class6 EnglishLesson Chapter3 Test2": [{Question: "What did Taro remove because he became warm while working?",OptionA: "His jacket",OptionB: "His hat",CorrectAnswer: "A",Explanation: "He had to take off his jacket."},</t>
  </si>
  <si>
    <t xml:space="preserve"> "Class6 EnglishLesson Chapter3 Test3": [{Question: "What does delicious mean?",OptionA: "Very tasty",OptionB: "Refreshing",CorrectAnswer: "A",Explanation: "Delicious means very tasty."},</t>
  </si>
  <si>
    <t xml:space="preserve"> "Class6 EnglishLesson Chapter3 Test4": [{Question: "What action did one villager perform to drink from the waterfall?",OptionA: "Kneeling and held his mouth under the waterfall",OptionB: "Cupped his hands quickly",CorrectAnswer: "A",Explanation: "One villager knelt and held his mouth under the waterfall to drink."},</t>
  </si>
  <si>
    <t xml:space="preserve"> "Class6 EnglishLesson Chapter3 Test5": [{Question: "What does This refer to in the statement This, said the emperor, was to encourage all children?",OptionA: "Rewarding Taro with gold and naming the fountain",OptionB: "Sending for Taro to hear his story",CorrectAnswer: "A",Explanation: "This refers to rewarding Taro with gold and giving the fountain his name."},</t>
  </si>
  <si>
    <t xml:space="preserve"> "Class6 EnglishLesson Chapter3 Test6": [{Question: "What did Taro see hidden behind a rock?",OptionA: "A beautiful little waterfall",OptionB: "A stream",CorrectAnswer: "A",Explanation: "Taro saw a beautiful little waterfall hidden behind a rock."},</t>
  </si>
  <si>
    <t xml:space="preserve"> "Class6 EnglishLesson Chapter3 Test7": [{Question: "What was the liquid when Taro tasted it again after the villagers left?",OptionA: "The same fine saké",OptionB: "Plain water",CorrectAnswer: "A",Explanation: "It was the same fine saké."},</t>
  </si>
  <si>
    <t xml:space="preserve"> "Class6 EnglishLesson Chapter3 Test8": [{Question: "The speaker quarrelled with whom?",OptionA: "My brother",OptionB: "My friend",CorrectAnswer: "A",Explanation: "I quarrelled with my brother."},</t>
  </si>
  <si>
    <t xml:space="preserve"> "Class6 EnglishLesson Chapter3 Test9": [{Question: "What phrase describes the emotions of the villagers as they left?",OptionA: "Muttering their anger and disappointment",OptionB: "Shouting their relief",CorrectAnswer: "A",Explanation: "Muttering their anger and disappointment."},</t>
  </si>
  <si>
    <t xml:space="preserve"> "Class6 EnglishLesson Chapter3 Test10": [{Question: "What action did the old man perform to show his courtesy to the neighbour?",OptionA: "Politely offered her a cup of the saké",OptionB: "Shared his hut",CorrectAnswer: "A",Explanation: "Taros father politely offered her a cup of the saké."},</t>
  </si>
  <si>
    <t xml:space="preserve"> "Class6 EnglishLesson Chapter3 Test11": [{Question: "What phrase describes the emotions of the villagers as they left?",OptionA: "Muttering their anger and disappointment",OptionB: "Shouting their failures",CorrectAnswer: "A",Explanation: "Muttering their anger and disappointment."},</t>
  </si>
  <si>
    <t xml:space="preserve"> "Class6 EnglishLesson Chapter3 Test12": [{Question: "How did the neighbour drink the saké?",OptionA: "Greedily",OptionB: "Slowly",CorrectAnswer: "A",Explanation: "The lady drank it greedily."},</t>
  </si>
  <si>
    <t xml:space="preserve"> "Class6 EnglishLesson Chapter3 Test13": [{Question: "What was the physical location of Taro and his parents when the wind started to blow?",OptionA: "In a corner of their hut",OptionB: "In the centre of the hut",CorrectAnswer: "A",Explanation: "Sitting in a corner of their hut."},</t>
  </si>
  <si>
    <t xml:space="preserve"> "Class6 EnglishLesson Chapter3 Test14": [{Question: "How did the neighbour drink the saké?",OptionA: "Greedily",OptionB: "Sipping slowly",CorrectAnswer: "A",Explanation: "The lady drank it greedily."},</t>
  </si>
  <si>
    <t xml:space="preserve"> "Class6 EnglishLesson Chapter3 Test15": [{Question: "What did the brother confess that ended the quarrel?",OptionA: "I was in the wrong",OptionB: "I was right",CorrectAnswer: "A",Explanation: "I was in the wrong."},</t>
  </si>
  <si>
    <t xml:space="preserve"> "Class6 EnglishLesson Chapter4 Test1": [{Question: "What nationality was Kalpana Chawla, described in the story?",OptionA: "Indo-Canadian",OptionB: "Indian–American",CorrectAnswer: "B",Explanation: "Kalpana Chawla was an Indian–American woman in space"},</t>
  </si>
  <si>
    <t xml:space="preserve"> "Class6 EnglishLesson Chapter4 Test2": [{Question: "What was Kalpanas first university degree?",OptionA: "Master of Science degree in physics",OptionB: "Bachelor of Science degree in aeronautical engineering",CorrectAnswer: "B",Explanation: "She obtained a Bachelor of Science degree in aeronautical engineering"},</t>
  </si>
  <si>
    <t xml:space="preserve"> "Class6 EnglishLesson Chapter4 Test3": [{Question: "What other two types of tests did the crew conduct?",OptionA: "Tests for building stronger shuttles and better sensors",OptionB: "Tests for making stronger metals and faster computer chips",CorrectAnswer: "B",Explanation: "Tests for making stronger metals and faster computer chips"},</t>
  </si>
  <si>
    <t xml:space="preserve"> "Class6 EnglishLesson Chapter4 Test4": [{Question: "What must be added to the word identified to make its opposite?",OptionA: "Dis-",OptionB: "Un-",CorrectAnswer: "B",Explanation: "We add un- to make opposites, so identified becomes unidentified"},</t>
  </si>
  <si>
    <t xml:space="preserve"> "Class6 EnglishLesson Chapter4 Test5": [{Question: "What phrase in the story means broke into pieces?",OptionA: "Lifted off",OptionB: "Broke apart",CorrectAnswer: "B",Explanation: "Broke apart is a phrase used in the news report"},</t>
  </si>
  <si>
    <t xml:space="preserve"> "Class6 EnglishLesson Chapter4 Test6": [{Question: "What does a singer chant in earnest that is considered audible beauty?",OptionA: "Only poetry",OptionB: "Anything",CorrectAnswer: "B",Explanation: "Or a singer chanting Anything in earnest"},</t>
  </si>
  <si>
    <t xml:space="preserve"> "Class6 EnglishLesson Chapter4 Test7": [{Question: "How many crew members were on board the Columbia when it broke apart?",OptionA: "Six",OptionB: "Seven",CorrectAnswer: "B",Explanation: "Killing all seven on board"},</t>
  </si>
  <si>
    <t xml:space="preserve"> "Class6 EnglishLesson Chapter4 Test8": [{Question: "Where was Kalpana Chawla born?",OptionA: "Florida",OptionB: "Karnal",CorrectAnswer: "B",Explanation: "Kalpana was born in Karnal"},</t>
  </si>
  <si>
    <t xml:space="preserve"> "Class6 EnglishLesson Chapter4 Test9": [{Question: "What two things constitute Beauty that is seen in relation to people?",OptionA: "People sitting or standing",OptionB: "People working or dancing",CorrectAnswer: "B",Explanation: "Beauty is seen in people working Or dancing for their harvest"},</t>
  </si>
  <si>
    <t xml:space="preserve"> "Class6 EnglishLesson Chapter4 Test10": [{Question: "What is the British spelling of the word labor?",OptionA: "Llabour",OptionB: "Labour",CorrectAnswer: "B",Explanation: "Labour is the British spelling of American labor"},</t>
  </si>
  <si>
    <t xml:space="preserve"> "Class6 EnglishLesson Chapter4 Test11": [{Question: "What specific beauty is seen in the first stanza, besides corn growing?",OptionA: "Moonlight",OptionB: "Sunlight",CorrectAnswer: "B",Explanation: "Beauty is seen In the sunlight"},</t>
  </si>
  <si>
    <t xml:space="preserve"> "Class6 EnglishLesson Chapter4 Test12": [{Question: "What two things constitute beauty that is seen in the fields?",OptionA: "Flowers blooming and streams flowing",OptionB: "Corn growing and people working",CorrectAnswer: "B",Explanation: "Corn growing and people working"},</t>
  </si>
  <si>
    <t xml:space="preserve"> "Class6 EnglishLesson Chapter4 Test13": [{Question: "What is the definition of super specialisation?",OptionA: "General knowledge of everything",OptionB: "Great expertise in a limited field or a particular subject",CorrectAnswer: "B",Explanation: "Super specialisation is great expertise in a limited field or a particular subject"},</t>
  </si>
  <si>
    <t xml:space="preserve"> "Class6 EnglishLesson Chapter4 Test14": [{Question: "What is the American spelling of the word colour?",OptionA: "Coloor",OptionB: "Color",CorrectAnswer: "B",Explanation: "Color is the American spelling"},</t>
  </si>
  <si>
    <t xml:space="preserve"> "Class6 EnglishLesson Chapter4 Test15": [{Question: "What is the American spelling of the word organize?",OptionA: "Organise",OptionB: "Organize",CorrectAnswer: "B",Explanation: "Organize is the American spelling"},</t>
  </si>
  <si>
    <t xml:space="preserve"> "Class6 EnglishLesson Chapter4 Test16": [{Question: "What is the British spelling of the word center?",OptionA: "Centere",OptionB: "Centre",CorrectAnswer: "B",Explanation: "The British spelling is centre"},</t>
  </si>
  <si>
    <t xml:space="preserve"> "Class6 EnglishLesson Chapter5 Test1": [{Question: "What was the age of the girl the visitor first saw at Miss Beams school?",OptionA: "About sixteen",OptionB: "About twelve",CorrectAnswer: "B",Explanation: "The visitor saw a girl of about twelve when he arrived"},</t>
  </si>
  <si>
    <t xml:space="preserve"> "Class6 EnglishLesson Chapter5 Test2": [{Question: "What caused the visitor pain upon looking outside?",OptionA: "Seeing the mess",OptionB: "Seeing that the children were not all so healthy and active-looking",CorrectAnswer: "B",Explanation: "It pains me, though, to see that they are not all so healthy and active-looking"},</t>
  </si>
  <si>
    <t xml:space="preserve"> "Class6 EnglishLesson Chapter5 Test3": [{Question: "Which specific day do some children tell Miss Beam is the most difficult?",OptionA: "The lame day",OptionB: "The dumb day",CorrectAnswer: "B",Explanation: "Some of the children tell me that the dumb day is the most difficult"},</t>
  </si>
  <si>
    <t xml:space="preserve"> "Class6 EnglishLesson Chapter5 Test4": [{Question: "Who did the bandaged girl identify the tall girl as?",OptionA: "Anita",OptionB: "Millie",CorrectAnswer: "B",Explanation: "I think its Millie? she said"},</t>
  </si>
  <si>
    <t xml:space="preserve"> "Class6 EnglishLesson Chapter5 Test5": [{Question: "What does the word misery mean?",OptionA: "Sadness; joy",OptionB: "Difficulty; unpleasantness",CorrectAnswer: "B",Explanation: "Misery means difficulty; unpleasantness"},</t>
  </si>
  <si>
    <t xml:space="preserve"> "Class6 EnglishLesson Chapter5 Test6": [{Question: "Who performs the duty of helping and leading the blind children about?",OptionA: "Teachers",OptionB: "Other children",CorrectAnswer: "B",Explanation: "Other children are given the duty of helping them and leading them about"},</t>
  </si>
  <si>
    <t xml:space="preserve"> "Class6 EnglishLesson Chapter5 Test7": [{Question: "What does the phrase at play mean?",OptionA: "Working",OptionB: "Playing",CorrectAnswer: "B",Explanation: "At play means playing"},</t>
  </si>
  <si>
    <t xml:space="preserve"> "Class6 EnglishLesson Chapter5 Test8": [{Question: "What did the bandaged girl exclaim peeping would be?",OptionA: "Unfair",OptionB: "Cheating",CorrectAnswer: "B",Explanation: "That would be cheating!"},</t>
  </si>
  <si>
    <t xml:space="preserve"> "Class6 EnglishLesson Chapter5 Test9": [{Question: "What two words describe the emotions of the villagers as they left [Context Clue]?",OptionA: "Joy and relief",OptionB: "Anger and disappointment",CorrectAnswer: "B",Explanation: "Muttering their anger and disappointment"},</t>
  </si>
  <si>
    <t xml:space="preserve"> "Class6 EnglishLesson Chapter5 Test10": [{Question: "What term is defined as difficult?",OptionA: "Challenging",OptionB: "Troublesome",CorrectAnswer: "B",Explanation: "Troublesome means difficult"},</t>
  </si>
  <si>
    <t xml:space="preserve"> "Class6 EnglishLesson Chapter5 Test11": [{Question: "What did the visitor realize about describing people and things?",OptionA: "It made him feel tired",OptionB: "It made them more interesting to him",CorrectAnswer: "B",Explanation: "It made them more interesting to me"},</t>
  </si>
  <si>
    <t xml:space="preserve"> "Class6 EnglishLesson Chapter5 Test12": [{Question: "What physical structure did the old man Peter attend to?",OptionA: "Trees",OptionB: "Roses",CorrectAnswer: "B",Explanation: "The old man tying up roses"},</t>
  </si>
  <si>
    <t xml:space="preserve"> "Class6 EnglishLesson Chapter5 Test13": [{Question: "What phrase implies that the little boy was doing a careful job of leading the girl?",OptionA: "Slowly",OptionB: "Carefully",CorrectAnswer: "B",Explanation: "She was being led carefully between the flower-beds"},</t>
  </si>
  <si>
    <t xml:space="preserve"> "Class6 EnglishLesson Chapter5 Test14": [{Question: "What word is defined as bad?",OptionA: "Terrible",OptionB: "Awful",CorrectAnswer: "B",Explanation: "Awful means bad"},</t>
  </si>
  <si>
    <t xml:space="preserve"> "Class6 EnglishLesson Chapter5 Test15": [{Question: "What does the word thoughtless mean?",OptionA: "Considerate",OptionB: "Careless",CorrectAnswer: "B",Explanation: "Thoughtless means careless"},</t>
  </si>
  <si>
    <t xml:space="preserve"> "Class6 EnglishLesson Chapter5 Test16": [{Question: "What did the visitor discover about himself gradually?",OptionA: "He was always careful",OptionB: "He was ten times more thoughtful",CorrectAnswer: "B",Explanation: "I discovered that I was ten times more thoughtful"},</t>
  </si>
  <si>
    <t xml:space="preserve"> "Class6 EnglishLesson Chapter5 Test17": [{Question: "What basic arithmetic operation was included in the simple teaching besides multiplying?",OptionA: "Dividing",OptionB: "Adding",CorrectAnswer: "B",Explanation: "Simple spelling, adding, subtracting, multiplying and writing were taught"},</t>
  </si>
  <si>
    <t xml:space="preserve"> "Class6 EnglishLesson Chapter6 Test1": [{Question: "What is Radhas favourite activity?",OptionA: "Playing games",OptionB: "Climbing trees",CorrectAnswer: "B",Explanation: "Radhas favourite activity is climbing trees."},</t>
  </si>
  <si>
    <t xml:space="preserve"> "Class6 EnglishLesson Chapter6 Test2": [{Question: "What old city in China does Rohit mention?",OptionA: "Shanghai",OptionB: "Beijing",CorrectAnswer: "B",Explanation: "Rohit mentions the old city in Beijing in China."},</t>
  </si>
  <si>
    <t xml:space="preserve"> "Class6 EnglishLesson Chapter6 Test3": [{Question: "What does Peter love to do in the darkness of the hall?",OptionA: "Sleep quietly",OptionB: "Sit eating and watching the film",CorrectAnswer: "B",Explanation: "Peter loves to sit in the darkness of the hall eating and watching the film."},</t>
  </si>
  <si>
    <t xml:space="preserve"> "Class6 EnglishLesson Chapter6 Test4": [{Question: "What is the only thing that can free a thought?",OptionA: "Only silence",OptionB: "Only words",CorrectAnswer: "B",Explanation: "But only words can free a thought."},</t>
  </si>
  <si>
    <t xml:space="preserve"> "Class6 EnglishLesson Chapter6 Test5": [{Question: "What intelligence is used when someone solves maths problems?",OptionA: "Linguistic intelligence",OptionB: "Logical intelligence",CorrectAnswer: "B",Explanation: "I use my logical intelligence when solving maths problems."},</t>
  </si>
  <si>
    <t xml:space="preserve"> "Class6 EnglishLesson Chapter6 Test6": [{Question: "What is the full name of the family outing location?",OptionA: "Movie theatre",OptionB: "Cinema hall",CorrectAnswer: "B",Explanation: "Goes to the cinema hall."},</t>
  </si>
  <si>
    <t xml:space="preserve"> "Class6 EnglishLesson Chapter6 Test7": [{Question: "Radhas mother was eventually convinced to do what?",OptionA: "Buy Radha a ladder",OptionB: "Climb up the tree too",CorrectAnswer: "B",Explanation: "One afternoon she climbed up too."},</t>
  </si>
  <si>
    <t xml:space="preserve"> "Class6 EnglishLesson Chapter6 Test8": [{Question: "What type of degree did Kalpana Chawla obtain in aeronautical engineering [Context Clue]?",OptionA: "Master of Arts degree",OptionB: "Bachelor of Science degree",CorrectAnswer: "B",Explanation: "Bachelor of Science degree in aeronautical engineering."},</t>
  </si>
  <si>
    <t xml:space="preserve"> "Class6 EnglishLesson Chapter6 Test9": [{Question: "What are words described as the dress of thought?",OptionA: "Clothing",OptionB: "Dress",CorrectAnswer: "B",Explanation: "Words are the food and dress of thought."},</t>
  </si>
  <si>
    <t xml:space="preserve"> "Class6 EnglishLesson Chapter6 Test10": [{Question: "What are words described as the food of thought?",OptionA: "Nutrition",OptionB: "Food",CorrectAnswer: "B",Explanation: "Words are the food and dress of thought."},</t>
  </si>
  <si>
    <t xml:space="preserve"> "Class6 EnglishLesson Chapter6 Test11": [{Question: "What is the job of an Athlete?",OptionA: "Teaches fitness",OptionB: "Works in sports",CorrectAnswer: "B",Explanation: "Works in sports or activities such as running, jumping, etc."},</t>
  </si>
  <si>
    <t xml:space="preserve"> "Class6 EnglishLesson Chapter6 Test12": [{Question: "What two items are words described as being for thought?",OptionA: "Tools and mechanism",OptionB: "Food and dress",CorrectAnswer: "B",Explanation: "Words are the food and dress of thought."},</t>
  </si>
  <si>
    <t xml:space="preserve"> "Class6 EnglishLesson Chapter6 Test13": [{Question: "What does Nasir want to avoid by preserving seeds?",OptionA: "Loss of crops",OptionB: "Yearly expenditure",CorrectAnswer: "B",Explanation: "Not spend money every year."},</t>
  </si>
  <si>
    <t xml:space="preserve"> "Class6 EnglishLesson Chapter6 Test14": [{Question: "What emotion does Serbjit try to hide by counting to ten?",OptionA: "Shame",OptionB: "Anger",CorrectAnswer: "B",Explanation: "Do not show that I am angry."},</t>
  </si>
  <si>
    <t xml:space="preserve"> "Class6 EnglishLesson Chapter7 Test1": [{Question: "Who were the two good friends mentioned at the start of Fair Play?",OptionA: "Samjhu Sahu and Jumman Shaikh",OptionB: "Jumman Shaikh and Algu Chowdhry",CorrectAnswer: "B",Explanation: "Jumman Shaikh and Algu Chowdhry were good friends."},</t>
  </si>
  <si>
    <t xml:space="preserve"> "Class6 EnglishLesson Chapter7 Test2": [{Question: "What did Jumman say he would abide by?",OptionA: "His own lawyers advice",OptionB: "His aunts decision on the head Panch",CorrectAnswer: "B",Explanation: "I will abide by her decision."},</t>
  </si>
  <si>
    <t xml:space="preserve"> "Class6 EnglishLesson Chapter7 Test3": [{Question: "What word is defined as quiet/silent?",OptionA: "Seldom",OptionB: "Mum",CorrectAnswer: "B",Explanation: "Mum means quiet/silent."},</t>
  </si>
  <si>
    <t xml:space="preserve"> "Class6 EnglishLesson Chapter7 Test4": [{Question: "What personal feelings did Jumman decide he must not allow to interfere with his judgment?",OptionA: "His personal feelings of friendship",OptionB: "His personal feelings of revenge",CorrectAnswer: "B",Explanation: "He must not allow his personal feelings to come in the way of speaking the truth and doing justice."},</t>
  </si>
  <si>
    <t xml:space="preserve"> "Class6 EnglishLesson Chapter7 Test5": [{Question: "What is the opposite of blunt?",OptionA: "Forget",OptionB: "Sharp",CorrectAnswer: "B",Explanation: "Blunt is the opposite of sharp."},</t>
  </si>
  <si>
    <t xml:space="preserve"> "Class6 EnglishLesson Chapter7 Test6": [{Question: "What can the speaker see through the open window when being sent to bed?",OptionA: "A dog barking",OptionB: "The watchman walking up and down",CorrectAnswer: "B",Explanation: "I can see through my open window the watchman walking up and down."},</t>
  </si>
  <si>
    <t xml:space="preserve"> "Class6 EnglishLesson Chapter7 Test7": [{Question: "What was Jummans defence regarding the transfer of property?",OptionA: "He had paid her cash",OptionB: "He had promised to support her as long as she lived",CorrectAnswer: "B",Explanation: "I promised to support her as long as she lived."},</t>
  </si>
  <si>
    <t xml:space="preserve"> "Class6 EnglishLesson Chapter7 Test8": [{Question: "What was Jummans final verdict regarding the payment for the bullock?",OptionA: "Algu was to blame",OptionB: "Sahu should pay Algu the price",CorrectAnswer: "B",Explanation: "Sahu should pay Algu the price of the bullock."},</t>
  </si>
  <si>
    <t xml:space="preserve"> "Class6 EnglishLesson Chapter7 Test9": [{Question: "What word is defined as rarely?",OptionA: "Often",OptionB: "Seldom",CorrectAnswer: "B",Explanation: "Seldom means rarely."},</t>
  </si>
  <si>
    <t xml:space="preserve"> "Class6 EnglishLesson Chapter7 Test10": [{Question: "What did Jumman tell Algu that a Panch knows only?",OptionA: "Revenge",OptionB: "Justice",CorrectAnswer: "B",Explanation: "He knows only justice."},</t>
  </si>
  <si>
    <t xml:space="preserve"> "Class6 EnglishLesson Chapter7 Test11": [{Question: "What does the speaker meet every day on the lane?",OptionA: "The milkman",OptionB: "The hawker",CorrectAnswer: "B",Explanation: "I meet the hawker crying, Bangles, crystal bangles!"},</t>
  </si>
  <si>
    <t xml:space="preserve"> "Class6 EnglishLesson Chapter7 Test12": [{Question: "What phrase did Jumman say regarding the Panchs authority?",OptionA: "The Panch is the strongest",OptionB: "The voice of the Panch is the voice of God",CorrectAnswer: "B",Explanation: "The voice of the Panch is the voice of God."},</t>
  </si>
  <si>
    <t xml:space="preserve"> "Class6 EnglishLesson Chapter7 Test13": [{Question: "What did Jumman try to hide over Algus nomination?",OptionA: "His fear",OptionB: "His joy",CorrectAnswer: "B",Explanation: "Hiding his joy."},</t>
  </si>
  <si>
    <t xml:space="preserve"> "Class6 EnglishLesson Chapter7 Test14": [{Question: "What does the hawker lack regarding movement?",OptionA: "No money to spend",OptionB: "No place he must go to",CorrectAnswer: "B",Explanation: "No place he must go to."},</t>
  </si>
  <si>
    <t xml:space="preserve"> "Class6 EnglishLesson Chapter7 Test15": [{Question: "What did Jumman realize must not interfere with his judgment?",OptionA: "Old friendship",OptionB: "Personal feelings",CorrectAnswer: "B",Explanation: "He must not allow his personal feelings to come in the way."},</t>
  </si>
  <si>
    <t xml:space="preserve"> "Class6 EnglishLesson Chapter7 Test16": [{Question: "What was Algus reaction after Jumman announced the verdict?",OptionA: "He accepted it silently",OptionB: "He could not contain his feelings",CorrectAnswer: "B",Explanation: "Algu could not contain his feelings."},</t>
  </si>
  <si>
    <t xml:space="preserve"> "Class6 EnglishLesson Chapter8 Test1": [{Question: "What type of common fight is often seen in India, according to the source?",OptionA: "Cobra and mongoose",OptionB: "Tiger and bear",CorrectAnswer: "A",Explanation: "The fight of the cobra and the mongoose is a classic drama often seen in India"},</t>
  </si>
  <si>
    <t xml:space="preserve"> "Class6 EnglishLesson Chapter8 Test2": [{Question: "What was the narrators first friend in the tree?",OptionA: "A small grey squirrel",OptionB: "A red-bottomed bulbul",CorrectAnswer: "A",Explanation: "My first friend was a small grey squirrel"},</t>
  </si>
  <si>
    <t xml:space="preserve"> "Class6 EnglishLesson Chapter8 Test3": [{Question: "What specific time of day did the narrator see the fight?",OptionA: "One particular afternoon",OptionB: "Early morning",CorrectAnswer: "A",Explanation: "On one particular afternoon"},</t>
  </si>
  <si>
    <t xml:space="preserve"> "Class6 EnglishLesson Chapter8 Test4": [{Question: "What was the cobra trying to mesmerise the mongoose into doing?",OptionA: "Making a false move",OptionB: "Falling asleep",CorrectAnswer: "A",Explanation: "Trying to mesmerise the mongoose into making a false move"},</t>
  </si>
  <si>
    <t xml:space="preserve"> "Class6 EnglishLesson Chapter8 Test5": [{Question: "What decision did the myna wisely take when the fight resumed?",OptionA: "Decided not to interfere again",OptionB: "Flew away immediately",CorrectAnswer: "A",Explanation: "The myna very wisely decided not to interfere again"},</t>
  </si>
  <si>
    <t xml:space="preserve"> "Class6 EnglishLesson Chapter8 Test6": [{Question: "Who was Grandfather able to see well in the dark like?",OptionA: "The owl",OptionB: "The cat",CorrectAnswer: "A",Explanation: "Like the owl, he was able to see quite well in the dark"},</t>
  </si>
  <si>
    <t xml:space="preserve"> "Class6 EnglishLesson Chapter8 Test7": [{Question: "Who is heavier, Akshay or Anwar?",OptionA: "Anwar",OptionB: "Akshay",CorrectAnswer: "A",Explanation: "Anwar weighs 65kg and Akshay weighs 50kg"},</t>
  </si>
  <si>
    <t xml:space="preserve"> "Class6 EnglishLesson Chapter8 Test8": [{Question: "What two elements are compared in the phrase as...as?",OptionA: "Two things that are the same in some way",OptionB: "Two things that are different",CorrectAnswer: "A",Explanation: "When two things are the same in some way, we use as...as"},</t>
  </si>
  <si>
    <t xml:space="preserve"> "Class6 EnglishLesson Chapter8 Test9": [{Question: "What term means result?",OptionA: "Outcome",OptionB: "Consequence",CorrectAnswer: "A",Explanation: "Outcome means result"},</t>
  </si>
  <si>
    <t xml:space="preserve"> "Class6 EnglishLesson Chapter8 Test10": [{Question: "What was the color of the cobra seen gliding out of the cactus clump?",OptionA: "Huge black",OptionB: "Huge brown",CorrectAnswer: "A",Explanation: "A huge black cobra gliding out of a clump of cactus"},</t>
  </si>
  <si>
    <t xml:space="preserve"> "Class6 EnglishLesson Chapter8 Test11": [{Question: "What is the height of Rani?",OptionA: "155cm",OptionB: "150cm",CorrectAnswer: "A",Explanation: "Rani is 155cm"},</t>
  </si>
  <si>
    <t xml:space="preserve"> "Class6 EnglishLesson Chapter8 Test12": [{Question: "What phrase describes the mongooses action of holding on?",OptionA: "Hung grimly on",OptionB: "Held tightly",CorrectAnswer: "A",Explanation: "The little fellow hung grimly on"},</t>
  </si>
  <si>
    <t xml:space="preserve"> "Class6 EnglishLesson Chapter8 Test13": [{Question: "What did the mongoose do after seizing the cobra by the snout?",OptionA: "Hung grimly on",OptionB: "Stared at the snake",CorrectAnswer: "A",Explanation: "The little fellow hung grimly on"},</t>
  </si>
  <si>
    <t xml:space="preserve"> "Class6 EnglishLesson Chapter8 Test14": [{Question: "What was the cobras action when Sahu bought it [Context Clue]?",OptionA: "None available",OptionB: "None available",CorrectAnswer: "A",Explanation: "This source does not mention the cobras action when Sahu bought it"},</t>
  </si>
  <si>
    <t xml:space="preserve"> "Class6 EnglishLesson Chapter8 Test15": [{Question: "Who is as tall as Rani (155cm)?",OptionA: "Zeba",OptionB: "Ruby",CorrectAnswer: "A",Explanation: "Zeba is 155cm"},</t>
  </si>
  <si>
    <t xml:space="preserve"> "Class6 EnglishLesson Chapter8 Test16": [{Question: "What is the temperature in Nagpur?",OptionA: "430 degrees",OptionB: "390 degrees",CorrectAnswer: "A",Explanation: "Nagpur temperature is 430 degrees"},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</si>
</sst>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Consolas"/>
      <family val="3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6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0" fontId="1" fillId="2" borderId="0" xfId="0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2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0" xfId="0" applyFont="1" applyFill="1"/>
    <xf numFmtId="0" fontId="6" fillId="2" borderId="1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/>
    </xf>
  </cellXfs>
  <cellStyles count="1">
    <cellStyle name="Normal" xfId="0" builtinId="0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56"/>
  <sheetViews>
    <sheetView topLeftCell="A2411" workbookViewId="0">
      <selection sqref="A1:J2455"/>
    </sheetView>
  </sheetViews>
  <sheetFormatPr defaultRowHeight="14.4" x14ac:dyDescent="0.3"/>
  <cols>
    <col min="1" max="1" width="8.88671875" style="17"/>
    <col min="3" max="3" width="7.21875" style="12" customWidth="1"/>
    <col min="4" max="4" width="67.109375" style="2" customWidth="1"/>
    <col min="5" max="5" width="17.6640625" style="2" customWidth="1"/>
    <col min="6" max="6" width="13" style="2" customWidth="1"/>
    <col min="7" max="7" width="13" style="3" customWidth="1"/>
    <col min="8" max="8" width="13.44140625" style="21" customWidth="1"/>
    <col min="9" max="9" width="27.33203125" style="3" customWidth="1"/>
    <col min="10" max="10" width="8.88671875" style="3"/>
  </cols>
  <sheetData>
    <row r="1" spans="1:10" x14ac:dyDescent="0.3">
      <c r="A1" s="17" t="s">
        <v>6914</v>
      </c>
      <c r="B1" s="4" t="s">
        <v>6648</v>
      </c>
      <c r="C1" s="10" t="s">
        <v>8</v>
      </c>
      <c r="D1" s="13" t="s">
        <v>9</v>
      </c>
      <c r="E1" s="13" t="s">
        <v>10</v>
      </c>
      <c r="F1" s="13" t="s">
        <v>11</v>
      </c>
      <c r="G1" s="5" t="s">
        <v>12</v>
      </c>
      <c r="H1" s="19"/>
      <c r="I1" s="5" t="s">
        <v>13</v>
      </c>
      <c r="J1" s="3" t="s">
        <v>7305</v>
      </c>
    </row>
    <row r="2" spans="1:10" hidden="1" x14ac:dyDescent="0.3">
      <c r="A2" s="18">
        <v>1</v>
      </c>
      <c r="B2" s="4" t="s">
        <v>0</v>
      </c>
      <c r="C2" s="10">
        <v>1</v>
      </c>
      <c r="D2" s="13" t="s">
        <v>14</v>
      </c>
      <c r="E2" s="13" t="s">
        <v>15</v>
      </c>
      <c r="F2" s="13" t="s">
        <v>16</v>
      </c>
      <c r="G2" s="5" t="s">
        <v>16</v>
      </c>
      <c r="H2" s="19" t="str">
        <f t="shared" ref="H2:H65" si="0">IF(G2=E2, "A", IF(G2=F2, "B", ""))</f>
        <v>B</v>
      </c>
      <c r="I2" s="5" t="s">
        <v>17</v>
      </c>
      <c r="J2" s="3" t="b">
        <f t="shared" ref="J2:J65" si="1">ISODD(A2)</f>
        <v>1</v>
      </c>
    </row>
    <row r="3" spans="1:10" x14ac:dyDescent="0.3">
      <c r="A3" s="18">
        <v>2</v>
      </c>
      <c r="B3" s="4" t="s">
        <v>0</v>
      </c>
      <c r="C3" s="10">
        <v>2</v>
      </c>
      <c r="D3" s="13" t="s">
        <v>18</v>
      </c>
      <c r="E3" s="13" t="s">
        <v>19</v>
      </c>
      <c r="F3" s="13" t="s">
        <v>20</v>
      </c>
      <c r="G3" s="5" t="s">
        <v>19</v>
      </c>
      <c r="H3" s="19" t="str">
        <f t="shared" si="0"/>
        <v>A</v>
      </c>
      <c r="I3" s="5" t="s">
        <v>21</v>
      </c>
      <c r="J3" s="3" t="b">
        <f t="shared" si="1"/>
        <v>0</v>
      </c>
    </row>
    <row r="4" spans="1:10" hidden="1" x14ac:dyDescent="0.3">
      <c r="A4" s="18">
        <v>3</v>
      </c>
      <c r="B4" s="4" t="s">
        <v>0</v>
      </c>
      <c r="C4" s="10">
        <v>3</v>
      </c>
      <c r="D4" s="13" t="s">
        <v>22</v>
      </c>
      <c r="E4" s="13" t="s">
        <v>23</v>
      </c>
      <c r="F4" s="13" t="s">
        <v>24</v>
      </c>
      <c r="G4" s="5" t="s">
        <v>23</v>
      </c>
      <c r="H4" s="19" t="str">
        <f t="shared" si="0"/>
        <v>A</v>
      </c>
      <c r="I4" s="5" t="s">
        <v>25</v>
      </c>
      <c r="J4" s="3" t="b">
        <f t="shared" si="1"/>
        <v>1</v>
      </c>
    </row>
    <row r="5" spans="1:10" x14ac:dyDescent="0.3">
      <c r="A5" s="18">
        <v>4</v>
      </c>
      <c r="B5" s="4" t="s">
        <v>0</v>
      </c>
      <c r="C5" s="10">
        <v>4</v>
      </c>
      <c r="D5" s="13" t="s">
        <v>6649</v>
      </c>
      <c r="E5" s="13" t="s">
        <v>6650</v>
      </c>
      <c r="F5" s="13" t="s">
        <v>26</v>
      </c>
      <c r="G5" s="5" t="s">
        <v>6650</v>
      </c>
      <c r="H5" s="19" t="str">
        <f t="shared" si="0"/>
        <v>A</v>
      </c>
      <c r="I5" s="5" t="s">
        <v>6915</v>
      </c>
      <c r="J5" s="3" t="b">
        <f t="shared" si="1"/>
        <v>0</v>
      </c>
    </row>
    <row r="6" spans="1:10" hidden="1" x14ac:dyDescent="0.3">
      <c r="A6" s="18">
        <v>5</v>
      </c>
      <c r="B6" s="4" t="s">
        <v>0</v>
      </c>
      <c r="C6" s="10">
        <v>5</v>
      </c>
      <c r="D6" s="13" t="s">
        <v>27</v>
      </c>
      <c r="E6" s="13" t="s">
        <v>28</v>
      </c>
      <c r="F6" s="13" t="s">
        <v>29</v>
      </c>
      <c r="G6" s="5" t="s">
        <v>28</v>
      </c>
      <c r="H6" s="19" t="str">
        <f t="shared" si="0"/>
        <v>A</v>
      </c>
      <c r="I6" s="5" t="s">
        <v>30</v>
      </c>
      <c r="J6" s="3" t="b">
        <f t="shared" si="1"/>
        <v>1</v>
      </c>
    </row>
    <row r="7" spans="1:10" x14ac:dyDescent="0.3">
      <c r="A7" s="18">
        <v>6</v>
      </c>
      <c r="B7" s="4" t="s">
        <v>0</v>
      </c>
      <c r="C7" s="10">
        <v>6</v>
      </c>
      <c r="D7" s="13" t="s">
        <v>31</v>
      </c>
      <c r="E7" s="13" t="s">
        <v>32</v>
      </c>
      <c r="F7" s="13" t="s">
        <v>33</v>
      </c>
      <c r="G7" s="5" t="s">
        <v>32</v>
      </c>
      <c r="H7" s="19" t="str">
        <f t="shared" si="0"/>
        <v>A</v>
      </c>
      <c r="I7" s="5" t="s">
        <v>34</v>
      </c>
      <c r="J7" s="3" t="b">
        <f t="shared" si="1"/>
        <v>0</v>
      </c>
    </row>
    <row r="8" spans="1:10" hidden="1" x14ac:dyDescent="0.3">
      <c r="A8" s="18">
        <v>7</v>
      </c>
      <c r="B8" s="4" t="s">
        <v>0</v>
      </c>
      <c r="C8" s="10">
        <v>7</v>
      </c>
      <c r="D8" s="13" t="s">
        <v>35</v>
      </c>
      <c r="E8" s="13" t="s">
        <v>36</v>
      </c>
      <c r="F8" s="13" t="s">
        <v>37</v>
      </c>
      <c r="G8" s="5" t="s">
        <v>36</v>
      </c>
      <c r="H8" s="19" t="str">
        <f t="shared" si="0"/>
        <v>A</v>
      </c>
      <c r="I8" s="5" t="s">
        <v>38</v>
      </c>
      <c r="J8" s="3" t="b">
        <f t="shared" si="1"/>
        <v>1</v>
      </c>
    </row>
    <row r="9" spans="1:10" x14ac:dyDescent="0.3">
      <c r="A9" s="18">
        <v>8</v>
      </c>
      <c r="B9" s="4" t="s">
        <v>0</v>
      </c>
      <c r="C9" s="10">
        <v>8</v>
      </c>
      <c r="D9" s="13" t="s">
        <v>39</v>
      </c>
      <c r="E9" s="13" t="s">
        <v>40</v>
      </c>
      <c r="F9" s="13" t="s">
        <v>41</v>
      </c>
      <c r="G9" s="5" t="s">
        <v>40</v>
      </c>
      <c r="H9" s="19" t="str">
        <f t="shared" si="0"/>
        <v>A</v>
      </c>
      <c r="I9" s="5" t="s">
        <v>6916</v>
      </c>
      <c r="J9" s="3" t="b">
        <f t="shared" si="1"/>
        <v>0</v>
      </c>
    </row>
    <row r="10" spans="1:10" hidden="1" x14ac:dyDescent="0.3">
      <c r="A10" s="18">
        <v>9</v>
      </c>
      <c r="B10" s="4" t="s">
        <v>0</v>
      </c>
      <c r="C10" s="10">
        <v>9</v>
      </c>
      <c r="D10" s="13" t="s">
        <v>42</v>
      </c>
      <c r="E10" s="13" t="s">
        <v>43</v>
      </c>
      <c r="F10" s="13" t="s">
        <v>44</v>
      </c>
      <c r="G10" s="5" t="s">
        <v>43</v>
      </c>
      <c r="H10" s="19" t="str">
        <f t="shared" si="0"/>
        <v>A</v>
      </c>
      <c r="I10" s="5" t="s">
        <v>45</v>
      </c>
      <c r="J10" s="3" t="b">
        <f t="shared" si="1"/>
        <v>1</v>
      </c>
    </row>
    <row r="11" spans="1:10" x14ac:dyDescent="0.3">
      <c r="A11" s="18">
        <v>10</v>
      </c>
      <c r="B11" s="4" t="s">
        <v>0</v>
      </c>
      <c r="C11" s="10">
        <v>10</v>
      </c>
      <c r="D11" s="13" t="s">
        <v>46</v>
      </c>
      <c r="E11" s="13" t="s">
        <v>6917</v>
      </c>
      <c r="F11" s="13" t="s">
        <v>47</v>
      </c>
      <c r="G11" s="5" t="s">
        <v>6917</v>
      </c>
      <c r="H11" s="19" t="str">
        <f t="shared" si="0"/>
        <v>A</v>
      </c>
      <c r="I11" s="5" t="s">
        <v>6651</v>
      </c>
      <c r="J11" s="3" t="b">
        <f t="shared" si="1"/>
        <v>0</v>
      </c>
    </row>
    <row r="12" spans="1:10" hidden="1" x14ac:dyDescent="0.3">
      <c r="A12" s="18">
        <v>11</v>
      </c>
      <c r="B12" s="4" t="s">
        <v>0</v>
      </c>
      <c r="C12" s="10">
        <v>11</v>
      </c>
      <c r="D12" s="13" t="s">
        <v>48</v>
      </c>
      <c r="E12" s="13" t="s">
        <v>49</v>
      </c>
      <c r="F12" s="13" t="s">
        <v>50</v>
      </c>
      <c r="G12" s="5" t="s">
        <v>49</v>
      </c>
      <c r="H12" s="19" t="str">
        <f t="shared" si="0"/>
        <v>A</v>
      </c>
      <c r="I12" s="5" t="s">
        <v>6918</v>
      </c>
      <c r="J12" s="3" t="b">
        <f t="shared" si="1"/>
        <v>1</v>
      </c>
    </row>
    <row r="13" spans="1:10" x14ac:dyDescent="0.3">
      <c r="A13" s="18">
        <v>12</v>
      </c>
      <c r="B13" s="4" t="s">
        <v>0</v>
      </c>
      <c r="C13" s="10">
        <v>12</v>
      </c>
      <c r="D13" s="13" t="s">
        <v>51</v>
      </c>
      <c r="E13" s="13" t="s">
        <v>6652</v>
      </c>
      <c r="F13" s="13" t="s">
        <v>52</v>
      </c>
      <c r="G13" s="5" t="s">
        <v>6652</v>
      </c>
      <c r="H13" s="19" t="str">
        <f t="shared" si="0"/>
        <v>A</v>
      </c>
      <c r="I13" s="5" t="s">
        <v>6919</v>
      </c>
      <c r="J13" s="3" t="b">
        <f t="shared" si="1"/>
        <v>0</v>
      </c>
    </row>
    <row r="14" spans="1:10" hidden="1" x14ac:dyDescent="0.3">
      <c r="A14" s="18">
        <v>13</v>
      </c>
      <c r="B14" s="4" t="s">
        <v>0</v>
      </c>
      <c r="C14" s="10">
        <v>13</v>
      </c>
      <c r="D14" s="13" t="s">
        <v>53</v>
      </c>
      <c r="E14" s="13" t="s">
        <v>54</v>
      </c>
      <c r="F14" s="13" t="s">
        <v>55</v>
      </c>
      <c r="G14" s="5" t="s">
        <v>54</v>
      </c>
      <c r="H14" s="19" t="str">
        <f t="shared" si="0"/>
        <v>A</v>
      </c>
      <c r="I14" s="5" t="s">
        <v>56</v>
      </c>
      <c r="J14" s="3" t="b">
        <f t="shared" si="1"/>
        <v>1</v>
      </c>
    </row>
    <row r="15" spans="1:10" x14ac:dyDescent="0.3">
      <c r="A15" s="18">
        <v>14</v>
      </c>
      <c r="B15" s="4" t="s">
        <v>0</v>
      </c>
      <c r="C15" s="10">
        <v>14</v>
      </c>
      <c r="D15" s="13" t="s">
        <v>6653</v>
      </c>
      <c r="E15" s="13" t="s">
        <v>57</v>
      </c>
      <c r="F15" s="13" t="s">
        <v>58</v>
      </c>
      <c r="G15" s="5" t="s">
        <v>57</v>
      </c>
      <c r="H15" s="19" t="str">
        <f t="shared" si="0"/>
        <v>A</v>
      </c>
      <c r="I15" s="5" t="s">
        <v>59</v>
      </c>
      <c r="J15" s="3" t="b">
        <f t="shared" si="1"/>
        <v>0</v>
      </c>
    </row>
    <row r="16" spans="1:10" hidden="1" x14ac:dyDescent="0.3">
      <c r="A16" s="18">
        <v>15</v>
      </c>
      <c r="B16" s="4" t="s">
        <v>0</v>
      </c>
      <c r="C16" s="10">
        <v>15</v>
      </c>
      <c r="D16" s="13" t="s">
        <v>60</v>
      </c>
      <c r="E16" s="13" t="s">
        <v>61</v>
      </c>
      <c r="F16" s="13" t="s">
        <v>62</v>
      </c>
      <c r="G16" s="5" t="s">
        <v>61</v>
      </c>
      <c r="H16" s="19" t="str">
        <f t="shared" si="0"/>
        <v>A</v>
      </c>
      <c r="I16" s="5" t="s">
        <v>6920</v>
      </c>
      <c r="J16" s="3" t="b">
        <f t="shared" si="1"/>
        <v>1</v>
      </c>
    </row>
    <row r="17" spans="1:10" x14ac:dyDescent="0.3">
      <c r="A17" s="18">
        <v>16</v>
      </c>
      <c r="B17" s="4" t="s">
        <v>0</v>
      </c>
      <c r="C17" s="10">
        <v>16</v>
      </c>
      <c r="D17" s="13" t="s">
        <v>63</v>
      </c>
      <c r="E17" s="13" t="s">
        <v>64</v>
      </c>
      <c r="F17" s="13" t="s">
        <v>65</v>
      </c>
      <c r="G17" s="5" t="s">
        <v>64</v>
      </c>
      <c r="H17" s="19" t="str">
        <f t="shared" si="0"/>
        <v>A</v>
      </c>
      <c r="I17" s="5" t="s">
        <v>6921</v>
      </c>
      <c r="J17" s="3" t="b">
        <f t="shared" si="1"/>
        <v>0</v>
      </c>
    </row>
    <row r="18" spans="1:10" hidden="1" x14ac:dyDescent="0.3">
      <c r="A18" s="18">
        <v>17</v>
      </c>
      <c r="B18" s="4" t="s">
        <v>0</v>
      </c>
      <c r="C18" s="10">
        <v>17</v>
      </c>
      <c r="D18" s="13" t="s">
        <v>6654</v>
      </c>
      <c r="E18" s="13" t="s">
        <v>66</v>
      </c>
      <c r="F18" s="13" t="s">
        <v>67</v>
      </c>
      <c r="G18" s="5" t="s">
        <v>66</v>
      </c>
      <c r="H18" s="19" t="str">
        <f t="shared" si="0"/>
        <v>A</v>
      </c>
      <c r="I18" s="5" t="s">
        <v>6922</v>
      </c>
      <c r="J18" s="3" t="b">
        <f t="shared" si="1"/>
        <v>1</v>
      </c>
    </row>
    <row r="19" spans="1:10" x14ac:dyDescent="0.3">
      <c r="A19" s="18">
        <v>18</v>
      </c>
      <c r="B19" s="4" t="s">
        <v>0</v>
      </c>
      <c r="C19" s="10">
        <v>18</v>
      </c>
      <c r="D19" s="13" t="s">
        <v>68</v>
      </c>
      <c r="E19" s="13" t="s">
        <v>69</v>
      </c>
      <c r="F19" s="13" t="s">
        <v>70</v>
      </c>
      <c r="G19" s="5" t="s">
        <v>69</v>
      </c>
      <c r="H19" s="19" t="str">
        <f t="shared" si="0"/>
        <v>A</v>
      </c>
      <c r="I19" s="5" t="s">
        <v>71</v>
      </c>
      <c r="J19" s="3" t="b">
        <f t="shared" si="1"/>
        <v>0</v>
      </c>
    </row>
    <row r="20" spans="1:10" hidden="1" x14ac:dyDescent="0.3">
      <c r="A20" s="18">
        <v>19</v>
      </c>
      <c r="B20" s="4" t="s">
        <v>0</v>
      </c>
      <c r="C20" s="10">
        <v>19</v>
      </c>
      <c r="D20" s="13" t="s">
        <v>72</v>
      </c>
      <c r="E20" s="13" t="s">
        <v>6923</v>
      </c>
      <c r="F20" s="13" t="s">
        <v>73</v>
      </c>
      <c r="G20" s="5" t="s">
        <v>6923</v>
      </c>
      <c r="H20" s="19" t="str">
        <f t="shared" si="0"/>
        <v>A</v>
      </c>
      <c r="I20" s="5" t="s">
        <v>6924</v>
      </c>
      <c r="J20" s="3" t="b">
        <f t="shared" si="1"/>
        <v>1</v>
      </c>
    </row>
    <row r="21" spans="1:10" x14ac:dyDescent="0.3">
      <c r="A21" s="18">
        <v>20</v>
      </c>
      <c r="B21" s="4" t="s">
        <v>0</v>
      </c>
      <c r="C21" s="10">
        <v>20</v>
      </c>
      <c r="D21" s="13" t="s">
        <v>6655</v>
      </c>
      <c r="E21" s="13" t="s">
        <v>74</v>
      </c>
      <c r="F21" s="13" t="s">
        <v>75</v>
      </c>
      <c r="G21" s="5" t="s">
        <v>74</v>
      </c>
      <c r="H21" s="19" t="str">
        <f t="shared" si="0"/>
        <v>A</v>
      </c>
      <c r="I21" s="5" t="s">
        <v>6925</v>
      </c>
      <c r="J21" s="3" t="b">
        <f t="shared" si="1"/>
        <v>0</v>
      </c>
    </row>
    <row r="22" spans="1:10" hidden="1" x14ac:dyDescent="0.3">
      <c r="A22" s="18">
        <v>21</v>
      </c>
      <c r="B22" s="4" t="s">
        <v>0</v>
      </c>
      <c r="C22" s="10">
        <v>21</v>
      </c>
      <c r="D22" s="13" t="s">
        <v>76</v>
      </c>
      <c r="E22" s="13" t="s">
        <v>77</v>
      </c>
      <c r="F22" s="13" t="s">
        <v>78</v>
      </c>
      <c r="G22" s="5" t="s">
        <v>77</v>
      </c>
      <c r="H22" s="19" t="str">
        <f t="shared" si="0"/>
        <v>A</v>
      </c>
      <c r="I22" s="5" t="s">
        <v>79</v>
      </c>
      <c r="J22" s="3" t="b">
        <f t="shared" si="1"/>
        <v>1</v>
      </c>
    </row>
    <row r="23" spans="1:10" x14ac:dyDescent="0.3">
      <c r="A23" s="18">
        <v>22</v>
      </c>
      <c r="B23" s="4" t="s">
        <v>0</v>
      </c>
      <c r="C23" s="10">
        <v>22</v>
      </c>
      <c r="D23" s="13" t="s">
        <v>80</v>
      </c>
      <c r="E23" s="13" t="s">
        <v>81</v>
      </c>
      <c r="F23" s="13" t="s">
        <v>82</v>
      </c>
      <c r="G23" s="5" t="s">
        <v>81</v>
      </c>
      <c r="H23" s="19" t="str">
        <f t="shared" si="0"/>
        <v>A</v>
      </c>
      <c r="I23" s="5" t="s">
        <v>83</v>
      </c>
      <c r="J23" s="3" t="b">
        <f t="shared" si="1"/>
        <v>0</v>
      </c>
    </row>
    <row r="24" spans="1:10" hidden="1" x14ac:dyDescent="0.3">
      <c r="A24" s="18">
        <v>23</v>
      </c>
      <c r="B24" s="4" t="s">
        <v>0</v>
      </c>
      <c r="C24" s="10">
        <v>23</v>
      </c>
      <c r="D24" s="13" t="s">
        <v>84</v>
      </c>
      <c r="E24" s="13" t="s">
        <v>85</v>
      </c>
      <c r="F24" s="13" t="s">
        <v>86</v>
      </c>
      <c r="G24" s="5" t="s">
        <v>85</v>
      </c>
      <c r="H24" s="19" t="str">
        <f t="shared" si="0"/>
        <v>A</v>
      </c>
      <c r="I24" s="5" t="s">
        <v>87</v>
      </c>
      <c r="J24" s="3" t="b">
        <f t="shared" si="1"/>
        <v>1</v>
      </c>
    </row>
    <row r="25" spans="1:10" x14ac:dyDescent="0.3">
      <c r="A25" s="18">
        <v>24</v>
      </c>
      <c r="B25" s="4" t="s">
        <v>0</v>
      </c>
      <c r="C25" s="10">
        <v>24</v>
      </c>
      <c r="D25" s="13" t="s">
        <v>88</v>
      </c>
      <c r="E25" s="13" t="s">
        <v>89</v>
      </c>
      <c r="F25" s="13" t="s">
        <v>90</v>
      </c>
      <c r="G25" s="5" t="s">
        <v>89</v>
      </c>
      <c r="H25" s="19" t="str">
        <f t="shared" si="0"/>
        <v>A</v>
      </c>
      <c r="I25" s="5" t="s">
        <v>91</v>
      </c>
      <c r="J25" s="3" t="b">
        <f t="shared" si="1"/>
        <v>0</v>
      </c>
    </row>
    <row r="26" spans="1:10" hidden="1" x14ac:dyDescent="0.3">
      <c r="A26" s="18">
        <v>25</v>
      </c>
      <c r="B26" s="4" t="s">
        <v>0</v>
      </c>
      <c r="C26" s="10">
        <v>25</v>
      </c>
      <c r="D26" s="13" t="s">
        <v>92</v>
      </c>
      <c r="E26" s="13" t="s">
        <v>93</v>
      </c>
      <c r="F26" s="13" t="s">
        <v>94</v>
      </c>
      <c r="G26" s="5" t="s">
        <v>93</v>
      </c>
      <c r="H26" s="19" t="str">
        <f t="shared" si="0"/>
        <v>A</v>
      </c>
      <c r="I26" s="5" t="s">
        <v>95</v>
      </c>
      <c r="J26" s="3" t="b">
        <f t="shared" si="1"/>
        <v>1</v>
      </c>
    </row>
    <row r="27" spans="1:10" x14ac:dyDescent="0.3">
      <c r="A27" s="18">
        <v>26</v>
      </c>
      <c r="B27" s="4" t="s">
        <v>0</v>
      </c>
      <c r="C27" s="10">
        <v>26</v>
      </c>
      <c r="D27" s="13" t="s">
        <v>96</v>
      </c>
      <c r="E27" s="13" t="s">
        <v>97</v>
      </c>
      <c r="F27" s="13" t="s">
        <v>98</v>
      </c>
      <c r="G27" s="5" t="s">
        <v>97</v>
      </c>
      <c r="H27" s="19" t="str">
        <f t="shared" si="0"/>
        <v>A</v>
      </c>
      <c r="I27" s="5" t="s">
        <v>99</v>
      </c>
      <c r="J27" s="3" t="b">
        <f t="shared" si="1"/>
        <v>0</v>
      </c>
    </row>
    <row r="28" spans="1:10" hidden="1" x14ac:dyDescent="0.3">
      <c r="A28" s="18">
        <v>27</v>
      </c>
      <c r="B28" s="4" t="s">
        <v>0</v>
      </c>
      <c r="C28" s="10">
        <v>27</v>
      </c>
      <c r="D28" s="13" t="s">
        <v>100</v>
      </c>
      <c r="E28" s="13" t="s">
        <v>101</v>
      </c>
      <c r="F28" s="13" t="s">
        <v>102</v>
      </c>
      <c r="G28" s="5" t="s">
        <v>101</v>
      </c>
      <c r="H28" s="19" t="str">
        <f t="shared" si="0"/>
        <v>A</v>
      </c>
      <c r="I28" s="5" t="s">
        <v>6926</v>
      </c>
      <c r="J28" s="3" t="b">
        <f t="shared" si="1"/>
        <v>1</v>
      </c>
    </row>
    <row r="29" spans="1:10" x14ac:dyDescent="0.3">
      <c r="A29" s="18">
        <v>28</v>
      </c>
      <c r="B29" s="4" t="s">
        <v>0</v>
      </c>
      <c r="C29" s="10">
        <v>28</v>
      </c>
      <c r="D29" s="13" t="s">
        <v>6656</v>
      </c>
      <c r="E29" s="13" t="s">
        <v>103</v>
      </c>
      <c r="F29" s="13" t="s">
        <v>104</v>
      </c>
      <c r="G29" s="5" t="s">
        <v>103</v>
      </c>
      <c r="H29" s="19" t="str">
        <f t="shared" si="0"/>
        <v>A</v>
      </c>
      <c r="I29" s="5" t="s">
        <v>105</v>
      </c>
      <c r="J29" s="3" t="b">
        <f t="shared" si="1"/>
        <v>0</v>
      </c>
    </row>
    <row r="30" spans="1:10" hidden="1" x14ac:dyDescent="0.3">
      <c r="A30" s="18">
        <v>29</v>
      </c>
      <c r="B30" s="4" t="s">
        <v>0</v>
      </c>
      <c r="C30" s="10">
        <v>29</v>
      </c>
      <c r="D30" s="13" t="s">
        <v>106</v>
      </c>
      <c r="E30" s="13" t="s">
        <v>107</v>
      </c>
      <c r="F30" s="13" t="s">
        <v>108</v>
      </c>
      <c r="G30" s="5" t="s">
        <v>107</v>
      </c>
      <c r="H30" s="19" t="str">
        <f t="shared" si="0"/>
        <v>A</v>
      </c>
      <c r="I30" s="5" t="s">
        <v>6927</v>
      </c>
      <c r="J30" s="3" t="b">
        <f t="shared" si="1"/>
        <v>1</v>
      </c>
    </row>
    <row r="31" spans="1:10" x14ac:dyDescent="0.3">
      <c r="A31" s="18">
        <v>30</v>
      </c>
      <c r="B31" s="4" t="s">
        <v>0</v>
      </c>
      <c r="C31" s="10">
        <v>30</v>
      </c>
      <c r="D31" s="13" t="s">
        <v>109</v>
      </c>
      <c r="E31" s="13" t="s">
        <v>44</v>
      </c>
      <c r="F31" s="13" t="s">
        <v>110</v>
      </c>
      <c r="G31" s="5" t="s">
        <v>44</v>
      </c>
      <c r="H31" s="19" t="str">
        <f t="shared" si="0"/>
        <v>A</v>
      </c>
      <c r="I31" s="5" t="s">
        <v>6928</v>
      </c>
      <c r="J31" s="3" t="b">
        <f t="shared" si="1"/>
        <v>0</v>
      </c>
    </row>
    <row r="32" spans="1:10" hidden="1" x14ac:dyDescent="0.3">
      <c r="A32" s="18">
        <v>31</v>
      </c>
      <c r="B32" s="4" t="s">
        <v>0</v>
      </c>
      <c r="C32" s="10">
        <v>31</v>
      </c>
      <c r="D32" s="13" t="s">
        <v>111</v>
      </c>
      <c r="E32" s="13" t="s">
        <v>112</v>
      </c>
      <c r="F32" s="13" t="s">
        <v>113</v>
      </c>
      <c r="G32" s="5" t="s">
        <v>112</v>
      </c>
      <c r="H32" s="19" t="str">
        <f t="shared" si="0"/>
        <v>A</v>
      </c>
      <c r="I32" s="5" t="s">
        <v>114</v>
      </c>
      <c r="J32" s="3" t="b">
        <f t="shared" si="1"/>
        <v>1</v>
      </c>
    </row>
    <row r="33" spans="1:10" x14ac:dyDescent="0.3">
      <c r="A33" s="18">
        <v>32</v>
      </c>
      <c r="B33" s="4" t="s">
        <v>0</v>
      </c>
      <c r="C33" s="10">
        <v>32</v>
      </c>
      <c r="D33" s="13" t="s">
        <v>115</v>
      </c>
      <c r="E33" s="13" t="s">
        <v>116</v>
      </c>
      <c r="F33" s="13" t="s">
        <v>117</v>
      </c>
      <c r="G33" s="5" t="s">
        <v>116</v>
      </c>
      <c r="H33" s="19" t="str">
        <f t="shared" si="0"/>
        <v>A</v>
      </c>
      <c r="I33" s="5" t="s">
        <v>6929</v>
      </c>
      <c r="J33" s="3" t="b">
        <f t="shared" si="1"/>
        <v>0</v>
      </c>
    </row>
    <row r="34" spans="1:10" hidden="1" x14ac:dyDescent="0.3">
      <c r="A34" s="18">
        <v>33</v>
      </c>
      <c r="B34" s="4" t="s">
        <v>0</v>
      </c>
      <c r="C34" s="10">
        <v>33</v>
      </c>
      <c r="D34" s="13" t="s">
        <v>6657</v>
      </c>
      <c r="E34" s="13" t="s">
        <v>118</v>
      </c>
      <c r="F34" s="13" t="s">
        <v>119</v>
      </c>
      <c r="G34" s="5" t="s">
        <v>118</v>
      </c>
      <c r="H34" s="19" t="str">
        <f t="shared" si="0"/>
        <v>A</v>
      </c>
      <c r="I34" s="5" t="s">
        <v>120</v>
      </c>
      <c r="J34" s="3" t="b">
        <f t="shared" si="1"/>
        <v>1</v>
      </c>
    </row>
    <row r="35" spans="1:10" x14ac:dyDescent="0.3">
      <c r="A35" s="18">
        <v>34</v>
      </c>
      <c r="B35" s="4" t="s">
        <v>0</v>
      </c>
      <c r="C35" s="10">
        <v>34</v>
      </c>
      <c r="D35" s="13" t="s">
        <v>121</v>
      </c>
      <c r="E35" s="13" t="s">
        <v>122</v>
      </c>
      <c r="F35" s="13" t="s">
        <v>123</v>
      </c>
      <c r="G35" s="5" t="s">
        <v>122</v>
      </c>
      <c r="H35" s="19" t="str">
        <f t="shared" si="0"/>
        <v>A</v>
      </c>
      <c r="I35" s="5" t="s">
        <v>124</v>
      </c>
      <c r="J35" s="3" t="b">
        <f t="shared" si="1"/>
        <v>0</v>
      </c>
    </row>
    <row r="36" spans="1:10" hidden="1" x14ac:dyDescent="0.3">
      <c r="A36" s="18">
        <v>35</v>
      </c>
      <c r="B36" s="4" t="s">
        <v>0</v>
      </c>
      <c r="C36" s="10">
        <v>35</v>
      </c>
      <c r="D36" s="13" t="s">
        <v>125</v>
      </c>
      <c r="E36" s="13" t="s">
        <v>126</v>
      </c>
      <c r="F36" s="13" t="s">
        <v>127</v>
      </c>
      <c r="G36" s="5" t="s">
        <v>126</v>
      </c>
      <c r="H36" s="19" t="str">
        <f t="shared" si="0"/>
        <v>A</v>
      </c>
      <c r="I36" s="5" t="s">
        <v>128</v>
      </c>
      <c r="J36" s="3" t="b">
        <f t="shared" si="1"/>
        <v>1</v>
      </c>
    </row>
    <row r="37" spans="1:10" x14ac:dyDescent="0.3">
      <c r="A37" s="18">
        <v>36</v>
      </c>
      <c r="B37" s="4" t="s">
        <v>0</v>
      </c>
      <c r="C37" s="10">
        <v>36</v>
      </c>
      <c r="D37" s="13" t="s">
        <v>129</v>
      </c>
      <c r="E37" s="13" t="s">
        <v>130</v>
      </c>
      <c r="F37" s="13" t="s">
        <v>131</v>
      </c>
      <c r="G37" s="5" t="s">
        <v>130</v>
      </c>
      <c r="H37" s="19" t="str">
        <f t="shared" si="0"/>
        <v>A</v>
      </c>
      <c r="I37" s="5" t="s">
        <v>132</v>
      </c>
      <c r="J37" s="3" t="b">
        <f t="shared" si="1"/>
        <v>0</v>
      </c>
    </row>
    <row r="38" spans="1:10" hidden="1" x14ac:dyDescent="0.3">
      <c r="A38" s="18">
        <v>37</v>
      </c>
      <c r="B38" s="4" t="s">
        <v>0</v>
      </c>
      <c r="C38" s="10">
        <v>37</v>
      </c>
      <c r="D38" s="13" t="s">
        <v>133</v>
      </c>
      <c r="E38" s="13" t="s">
        <v>134</v>
      </c>
      <c r="F38" s="13" t="s">
        <v>135</v>
      </c>
      <c r="G38" s="5" t="s">
        <v>134</v>
      </c>
      <c r="H38" s="19" t="str">
        <f t="shared" si="0"/>
        <v>A</v>
      </c>
      <c r="I38" s="5" t="s">
        <v>136</v>
      </c>
      <c r="J38" s="3" t="b">
        <f t="shared" si="1"/>
        <v>1</v>
      </c>
    </row>
    <row r="39" spans="1:10" x14ac:dyDescent="0.3">
      <c r="A39" s="18">
        <v>38</v>
      </c>
      <c r="B39" s="4" t="s">
        <v>0</v>
      </c>
      <c r="C39" s="10">
        <v>38</v>
      </c>
      <c r="D39" s="13" t="s">
        <v>137</v>
      </c>
      <c r="E39" s="13" t="s">
        <v>138</v>
      </c>
      <c r="F39" s="13" t="s">
        <v>139</v>
      </c>
      <c r="G39" s="5" t="s">
        <v>138</v>
      </c>
      <c r="H39" s="19" t="str">
        <f t="shared" si="0"/>
        <v>A</v>
      </c>
      <c r="I39" s="5" t="s">
        <v>140</v>
      </c>
      <c r="J39" s="3" t="b">
        <f t="shared" si="1"/>
        <v>0</v>
      </c>
    </row>
    <row r="40" spans="1:10" hidden="1" x14ac:dyDescent="0.3">
      <c r="A40" s="18">
        <v>39</v>
      </c>
      <c r="B40" s="4" t="s">
        <v>0</v>
      </c>
      <c r="C40" s="10">
        <v>39</v>
      </c>
      <c r="D40" s="13" t="s">
        <v>141</v>
      </c>
      <c r="E40" s="13" t="s">
        <v>6658</v>
      </c>
      <c r="F40" s="13" t="s">
        <v>6659</v>
      </c>
      <c r="G40" s="5" t="s">
        <v>6658</v>
      </c>
      <c r="H40" s="19" t="str">
        <f t="shared" si="0"/>
        <v>A</v>
      </c>
      <c r="I40" s="5" t="s">
        <v>6930</v>
      </c>
      <c r="J40" s="3" t="b">
        <f t="shared" si="1"/>
        <v>1</v>
      </c>
    </row>
    <row r="41" spans="1:10" x14ac:dyDescent="0.3">
      <c r="A41" s="18">
        <v>40</v>
      </c>
      <c r="B41" s="4" t="s">
        <v>0</v>
      </c>
      <c r="C41" s="10">
        <v>40</v>
      </c>
      <c r="D41" s="13" t="s">
        <v>142</v>
      </c>
      <c r="E41" s="13" t="s">
        <v>143</v>
      </c>
      <c r="F41" s="13" t="s">
        <v>144</v>
      </c>
      <c r="G41" s="5" t="s">
        <v>143</v>
      </c>
      <c r="H41" s="19" t="str">
        <f t="shared" si="0"/>
        <v>A</v>
      </c>
      <c r="I41" s="5" t="s">
        <v>145</v>
      </c>
      <c r="J41" s="3" t="b">
        <f t="shared" si="1"/>
        <v>0</v>
      </c>
    </row>
    <row r="42" spans="1:10" hidden="1" x14ac:dyDescent="0.3">
      <c r="A42" s="18">
        <v>41</v>
      </c>
      <c r="B42" s="4" t="s">
        <v>0</v>
      </c>
      <c r="C42" s="10">
        <v>41</v>
      </c>
      <c r="D42" s="13" t="s">
        <v>146</v>
      </c>
      <c r="E42" s="13" t="s">
        <v>147</v>
      </c>
      <c r="F42" s="13" t="s">
        <v>148</v>
      </c>
      <c r="G42" s="5" t="s">
        <v>147</v>
      </c>
      <c r="H42" s="19" t="str">
        <f t="shared" si="0"/>
        <v>A</v>
      </c>
      <c r="I42" s="5" t="s">
        <v>149</v>
      </c>
      <c r="J42" s="3" t="b">
        <f t="shared" si="1"/>
        <v>1</v>
      </c>
    </row>
    <row r="43" spans="1:10" x14ac:dyDescent="0.3">
      <c r="A43" s="18">
        <v>42</v>
      </c>
      <c r="B43" s="4" t="s">
        <v>0</v>
      </c>
      <c r="C43" s="10">
        <v>42</v>
      </c>
      <c r="D43" s="13" t="s">
        <v>150</v>
      </c>
      <c r="E43" s="13" t="s">
        <v>151</v>
      </c>
      <c r="F43" s="13" t="s">
        <v>152</v>
      </c>
      <c r="G43" s="5" t="s">
        <v>151</v>
      </c>
      <c r="H43" s="19" t="str">
        <f t="shared" si="0"/>
        <v>A</v>
      </c>
      <c r="I43" s="5" t="s">
        <v>153</v>
      </c>
      <c r="J43" s="3" t="b">
        <f t="shared" si="1"/>
        <v>0</v>
      </c>
    </row>
    <row r="44" spans="1:10" hidden="1" x14ac:dyDescent="0.3">
      <c r="A44" s="18">
        <v>43</v>
      </c>
      <c r="B44" s="4" t="s">
        <v>0</v>
      </c>
      <c r="C44" s="10">
        <v>43</v>
      </c>
      <c r="D44" s="13" t="s">
        <v>154</v>
      </c>
      <c r="E44" s="13" t="s">
        <v>155</v>
      </c>
      <c r="F44" s="13" t="s">
        <v>156</v>
      </c>
      <c r="G44" s="5" t="s">
        <v>155</v>
      </c>
      <c r="H44" s="19" t="str">
        <f t="shared" si="0"/>
        <v>A</v>
      </c>
      <c r="I44" s="5" t="s">
        <v>157</v>
      </c>
      <c r="J44" s="3" t="b">
        <f t="shared" si="1"/>
        <v>1</v>
      </c>
    </row>
    <row r="45" spans="1:10" x14ac:dyDescent="0.3">
      <c r="A45" s="18">
        <v>44</v>
      </c>
      <c r="B45" s="4" t="s">
        <v>0</v>
      </c>
      <c r="C45" s="10">
        <v>44</v>
      </c>
      <c r="D45" s="13" t="s">
        <v>158</v>
      </c>
      <c r="E45" s="13" t="s">
        <v>159</v>
      </c>
      <c r="F45" s="13" t="s">
        <v>160</v>
      </c>
      <c r="G45" s="5" t="s">
        <v>159</v>
      </c>
      <c r="H45" s="19" t="str">
        <f t="shared" si="0"/>
        <v>A</v>
      </c>
      <c r="I45" s="5" t="s">
        <v>161</v>
      </c>
      <c r="J45" s="3" t="b">
        <f t="shared" si="1"/>
        <v>0</v>
      </c>
    </row>
    <row r="46" spans="1:10" hidden="1" x14ac:dyDescent="0.3">
      <c r="A46" s="18">
        <v>45</v>
      </c>
      <c r="B46" s="4" t="s">
        <v>0</v>
      </c>
      <c r="C46" s="10">
        <v>45</v>
      </c>
      <c r="D46" s="13" t="s">
        <v>162</v>
      </c>
      <c r="E46" s="13" t="s">
        <v>163</v>
      </c>
      <c r="F46" s="13" t="s">
        <v>164</v>
      </c>
      <c r="G46" s="5" t="s">
        <v>163</v>
      </c>
      <c r="H46" s="19" t="str">
        <f t="shared" si="0"/>
        <v>A</v>
      </c>
      <c r="I46" s="5" t="s">
        <v>165</v>
      </c>
      <c r="J46" s="3" t="b">
        <f t="shared" si="1"/>
        <v>1</v>
      </c>
    </row>
    <row r="47" spans="1:10" x14ac:dyDescent="0.3">
      <c r="A47" s="18">
        <v>46</v>
      </c>
      <c r="B47" s="4" t="s">
        <v>0</v>
      </c>
      <c r="C47" s="10">
        <v>46</v>
      </c>
      <c r="D47" s="13" t="s">
        <v>166</v>
      </c>
      <c r="E47" s="13" t="s">
        <v>167</v>
      </c>
      <c r="F47" s="13" t="s">
        <v>168</v>
      </c>
      <c r="G47" s="5" t="s">
        <v>167</v>
      </c>
      <c r="H47" s="19" t="str">
        <f t="shared" si="0"/>
        <v>A</v>
      </c>
      <c r="I47" s="5" t="s">
        <v>169</v>
      </c>
      <c r="J47" s="3" t="b">
        <f t="shared" si="1"/>
        <v>0</v>
      </c>
    </row>
    <row r="48" spans="1:10" hidden="1" x14ac:dyDescent="0.3">
      <c r="A48" s="18">
        <v>47</v>
      </c>
      <c r="B48" s="4" t="s">
        <v>0</v>
      </c>
      <c r="C48" s="10">
        <v>47</v>
      </c>
      <c r="D48" s="13" t="s">
        <v>6660</v>
      </c>
      <c r="E48" s="13" t="s">
        <v>170</v>
      </c>
      <c r="F48" s="13" t="s">
        <v>171</v>
      </c>
      <c r="G48" s="5" t="s">
        <v>170</v>
      </c>
      <c r="H48" s="19" t="str">
        <f t="shared" si="0"/>
        <v>A</v>
      </c>
      <c r="I48" s="5" t="s">
        <v>172</v>
      </c>
      <c r="J48" s="3" t="b">
        <f t="shared" si="1"/>
        <v>1</v>
      </c>
    </row>
    <row r="49" spans="1:10" x14ac:dyDescent="0.3">
      <c r="A49" s="18">
        <v>48</v>
      </c>
      <c r="B49" s="4" t="s">
        <v>0</v>
      </c>
      <c r="C49" s="10">
        <v>48</v>
      </c>
      <c r="D49" s="13" t="s">
        <v>173</v>
      </c>
      <c r="E49" s="13" t="s">
        <v>174</v>
      </c>
      <c r="F49" s="13" t="s">
        <v>175</v>
      </c>
      <c r="G49" s="5" t="s">
        <v>174</v>
      </c>
      <c r="H49" s="19" t="str">
        <f t="shared" si="0"/>
        <v>A</v>
      </c>
      <c r="I49" s="5" t="s">
        <v>176</v>
      </c>
      <c r="J49" s="3" t="b">
        <f t="shared" si="1"/>
        <v>0</v>
      </c>
    </row>
    <row r="50" spans="1:10" hidden="1" x14ac:dyDescent="0.3">
      <c r="A50" s="18">
        <v>49</v>
      </c>
      <c r="B50" s="4" t="s">
        <v>0</v>
      </c>
      <c r="C50" s="10">
        <v>49</v>
      </c>
      <c r="D50" s="13" t="s">
        <v>177</v>
      </c>
      <c r="E50" s="13" t="s">
        <v>178</v>
      </c>
      <c r="F50" s="13" t="s">
        <v>179</v>
      </c>
      <c r="G50" s="5" t="s">
        <v>178</v>
      </c>
      <c r="H50" s="19" t="str">
        <f t="shared" si="0"/>
        <v>A</v>
      </c>
      <c r="I50" s="5" t="s">
        <v>180</v>
      </c>
      <c r="J50" s="3" t="b">
        <f t="shared" si="1"/>
        <v>1</v>
      </c>
    </row>
    <row r="51" spans="1:10" x14ac:dyDescent="0.3">
      <c r="A51" s="18">
        <v>50</v>
      </c>
      <c r="B51" s="4" t="s">
        <v>0</v>
      </c>
      <c r="C51" s="10">
        <v>50</v>
      </c>
      <c r="D51" s="13" t="s">
        <v>6661</v>
      </c>
      <c r="E51" s="13" t="s">
        <v>181</v>
      </c>
      <c r="F51" s="13" t="s">
        <v>182</v>
      </c>
      <c r="G51" s="5" t="s">
        <v>181</v>
      </c>
      <c r="H51" s="19" t="str">
        <f t="shared" si="0"/>
        <v>A</v>
      </c>
      <c r="I51" s="5" t="s">
        <v>183</v>
      </c>
      <c r="J51" s="3" t="b">
        <f t="shared" si="1"/>
        <v>0</v>
      </c>
    </row>
    <row r="52" spans="1:10" hidden="1" x14ac:dyDescent="0.3">
      <c r="A52" s="18">
        <v>51</v>
      </c>
      <c r="B52" s="4" t="s">
        <v>0</v>
      </c>
      <c r="C52" s="10">
        <v>51</v>
      </c>
      <c r="D52" s="13" t="s">
        <v>184</v>
      </c>
      <c r="E52" s="13" t="s">
        <v>185</v>
      </c>
      <c r="F52" s="13" t="s">
        <v>186</v>
      </c>
      <c r="G52" s="5" t="s">
        <v>185</v>
      </c>
      <c r="H52" s="19" t="str">
        <f t="shared" si="0"/>
        <v>A</v>
      </c>
      <c r="I52" s="5" t="s">
        <v>187</v>
      </c>
      <c r="J52" s="3" t="b">
        <f t="shared" si="1"/>
        <v>1</v>
      </c>
    </row>
    <row r="53" spans="1:10" x14ac:dyDescent="0.3">
      <c r="A53" s="18">
        <v>52</v>
      </c>
      <c r="B53" s="4" t="s">
        <v>0</v>
      </c>
      <c r="C53" s="10">
        <v>52</v>
      </c>
      <c r="D53" s="13" t="s">
        <v>188</v>
      </c>
      <c r="E53" s="13" t="s">
        <v>189</v>
      </c>
      <c r="F53" s="13" t="s">
        <v>190</v>
      </c>
      <c r="G53" s="5" t="s">
        <v>189</v>
      </c>
      <c r="H53" s="19" t="str">
        <f t="shared" si="0"/>
        <v>A</v>
      </c>
      <c r="I53" s="5" t="s">
        <v>191</v>
      </c>
      <c r="J53" s="3" t="b">
        <f t="shared" si="1"/>
        <v>0</v>
      </c>
    </row>
    <row r="54" spans="1:10" hidden="1" x14ac:dyDescent="0.3">
      <c r="A54" s="18">
        <v>53</v>
      </c>
      <c r="B54" s="4" t="s">
        <v>0</v>
      </c>
      <c r="C54" s="10">
        <v>53</v>
      </c>
      <c r="D54" s="13" t="s">
        <v>192</v>
      </c>
      <c r="E54" s="13" t="s">
        <v>64</v>
      </c>
      <c r="F54" s="13" t="s">
        <v>65</v>
      </c>
      <c r="G54" s="5" t="s">
        <v>64</v>
      </c>
      <c r="H54" s="19" t="str">
        <f t="shared" si="0"/>
        <v>A</v>
      </c>
      <c r="I54" s="5" t="s">
        <v>6931</v>
      </c>
      <c r="J54" s="3" t="b">
        <f t="shared" si="1"/>
        <v>1</v>
      </c>
    </row>
    <row r="55" spans="1:10" x14ac:dyDescent="0.3">
      <c r="A55" s="18">
        <v>54</v>
      </c>
      <c r="B55" s="4" t="s">
        <v>0</v>
      </c>
      <c r="C55" s="10">
        <v>54</v>
      </c>
      <c r="D55" s="13" t="s">
        <v>6662</v>
      </c>
      <c r="E55" s="13" t="s">
        <v>193</v>
      </c>
      <c r="F55" s="13" t="s">
        <v>194</v>
      </c>
      <c r="G55" s="5" t="s">
        <v>193</v>
      </c>
      <c r="H55" s="19" t="str">
        <f t="shared" si="0"/>
        <v>A</v>
      </c>
      <c r="I55" s="5" t="s">
        <v>195</v>
      </c>
      <c r="J55" s="3" t="b">
        <f t="shared" si="1"/>
        <v>0</v>
      </c>
    </row>
    <row r="56" spans="1:10" hidden="1" x14ac:dyDescent="0.3">
      <c r="A56" s="18">
        <v>55</v>
      </c>
      <c r="B56" s="4" t="s">
        <v>0</v>
      </c>
      <c r="C56" s="10">
        <v>55</v>
      </c>
      <c r="D56" s="13" t="s">
        <v>6663</v>
      </c>
      <c r="E56" s="13" t="s">
        <v>196</v>
      </c>
      <c r="F56" s="13" t="s">
        <v>197</v>
      </c>
      <c r="G56" s="5" t="s">
        <v>196</v>
      </c>
      <c r="H56" s="19" t="str">
        <f t="shared" si="0"/>
        <v>A</v>
      </c>
      <c r="I56" s="5" t="s">
        <v>198</v>
      </c>
      <c r="J56" s="3" t="b">
        <f t="shared" si="1"/>
        <v>1</v>
      </c>
    </row>
    <row r="57" spans="1:10" x14ac:dyDescent="0.3">
      <c r="A57" s="18">
        <v>56</v>
      </c>
      <c r="B57" s="4" t="s">
        <v>0</v>
      </c>
      <c r="C57" s="10">
        <v>56</v>
      </c>
      <c r="D57" s="13" t="s">
        <v>6664</v>
      </c>
      <c r="E57" s="13" t="s">
        <v>199</v>
      </c>
      <c r="F57" s="13" t="s">
        <v>200</v>
      </c>
      <c r="G57" s="5" t="s">
        <v>199</v>
      </c>
      <c r="H57" s="19" t="str">
        <f t="shared" si="0"/>
        <v>A</v>
      </c>
      <c r="I57" s="5" t="s">
        <v>201</v>
      </c>
      <c r="J57" s="3" t="b">
        <f t="shared" si="1"/>
        <v>0</v>
      </c>
    </row>
    <row r="58" spans="1:10" hidden="1" x14ac:dyDescent="0.3">
      <c r="A58" s="18">
        <v>57</v>
      </c>
      <c r="B58" s="4" t="s">
        <v>0</v>
      </c>
      <c r="C58" s="10">
        <v>57</v>
      </c>
      <c r="D58" s="13" t="s">
        <v>202</v>
      </c>
      <c r="E58" s="13" t="s">
        <v>203</v>
      </c>
      <c r="F58" s="13" t="s">
        <v>204</v>
      </c>
      <c r="G58" s="5" t="s">
        <v>203</v>
      </c>
      <c r="H58" s="19" t="str">
        <f t="shared" si="0"/>
        <v>A</v>
      </c>
      <c r="I58" s="5" t="s">
        <v>205</v>
      </c>
      <c r="J58" s="3" t="b">
        <f t="shared" si="1"/>
        <v>1</v>
      </c>
    </row>
    <row r="59" spans="1:10" x14ac:dyDescent="0.3">
      <c r="A59" s="18">
        <v>58</v>
      </c>
      <c r="B59" s="4" t="s">
        <v>0</v>
      </c>
      <c r="C59" s="10">
        <v>58</v>
      </c>
      <c r="D59" s="13" t="s">
        <v>206</v>
      </c>
      <c r="E59" s="13" t="s">
        <v>207</v>
      </c>
      <c r="F59" s="13" t="s">
        <v>208</v>
      </c>
      <c r="G59" s="5" t="s">
        <v>207</v>
      </c>
      <c r="H59" s="19" t="str">
        <f t="shared" si="0"/>
        <v>A</v>
      </c>
      <c r="I59" s="5" t="s">
        <v>209</v>
      </c>
      <c r="J59" s="3" t="b">
        <f t="shared" si="1"/>
        <v>0</v>
      </c>
    </row>
    <row r="60" spans="1:10" hidden="1" x14ac:dyDescent="0.3">
      <c r="A60" s="18">
        <v>59</v>
      </c>
      <c r="B60" s="4" t="s">
        <v>0</v>
      </c>
      <c r="C60" s="10">
        <v>59</v>
      </c>
      <c r="D60" s="13" t="s">
        <v>210</v>
      </c>
      <c r="E60" s="13" t="s">
        <v>211</v>
      </c>
      <c r="F60" s="13" t="s">
        <v>212</v>
      </c>
      <c r="G60" s="5" t="s">
        <v>211</v>
      </c>
      <c r="H60" s="19" t="str">
        <f t="shared" si="0"/>
        <v>A</v>
      </c>
      <c r="I60" s="5" t="s">
        <v>213</v>
      </c>
      <c r="J60" s="3" t="b">
        <f t="shared" si="1"/>
        <v>1</v>
      </c>
    </row>
    <row r="61" spans="1:10" x14ac:dyDescent="0.3">
      <c r="A61" s="18">
        <v>60</v>
      </c>
      <c r="B61" s="4" t="s">
        <v>0</v>
      </c>
      <c r="C61" s="10">
        <v>60</v>
      </c>
      <c r="D61" s="13" t="s">
        <v>6665</v>
      </c>
      <c r="E61" s="13" t="s">
        <v>214</v>
      </c>
      <c r="F61" s="13" t="s">
        <v>215</v>
      </c>
      <c r="G61" s="5" t="s">
        <v>214</v>
      </c>
      <c r="H61" s="19" t="str">
        <f t="shared" si="0"/>
        <v>A</v>
      </c>
      <c r="I61" s="5" t="s">
        <v>216</v>
      </c>
      <c r="J61" s="3" t="b">
        <f t="shared" si="1"/>
        <v>0</v>
      </c>
    </row>
    <row r="62" spans="1:10" hidden="1" x14ac:dyDescent="0.3">
      <c r="A62" s="18">
        <v>61</v>
      </c>
      <c r="B62" s="4" t="s">
        <v>0</v>
      </c>
      <c r="C62" s="10">
        <v>61</v>
      </c>
      <c r="D62" s="13" t="s">
        <v>217</v>
      </c>
      <c r="E62" s="13" t="s">
        <v>218</v>
      </c>
      <c r="F62" s="13" t="s">
        <v>219</v>
      </c>
      <c r="G62" s="5" t="s">
        <v>218</v>
      </c>
      <c r="H62" s="19" t="str">
        <f t="shared" si="0"/>
        <v>A</v>
      </c>
      <c r="I62" s="5" t="s">
        <v>220</v>
      </c>
      <c r="J62" s="3" t="b">
        <f t="shared" si="1"/>
        <v>1</v>
      </c>
    </row>
    <row r="63" spans="1:10" x14ac:dyDescent="0.3">
      <c r="A63" s="18">
        <v>62</v>
      </c>
      <c r="B63" s="4" t="s">
        <v>0</v>
      </c>
      <c r="C63" s="10">
        <v>62</v>
      </c>
      <c r="D63" s="13" t="s">
        <v>221</v>
      </c>
      <c r="E63" s="13" t="s">
        <v>222</v>
      </c>
      <c r="F63" s="13" t="s">
        <v>223</v>
      </c>
      <c r="G63" s="5" t="s">
        <v>222</v>
      </c>
      <c r="H63" s="19" t="str">
        <f t="shared" si="0"/>
        <v>A</v>
      </c>
      <c r="I63" s="5" t="s">
        <v>224</v>
      </c>
      <c r="J63" s="3" t="b">
        <f t="shared" si="1"/>
        <v>0</v>
      </c>
    </row>
    <row r="64" spans="1:10" hidden="1" x14ac:dyDescent="0.3">
      <c r="A64" s="18">
        <v>63</v>
      </c>
      <c r="B64" s="4" t="s">
        <v>0</v>
      </c>
      <c r="C64" s="10">
        <v>63</v>
      </c>
      <c r="D64" s="13" t="s">
        <v>225</v>
      </c>
      <c r="E64" s="13" t="s">
        <v>226</v>
      </c>
      <c r="F64" s="13" t="s">
        <v>6666</v>
      </c>
      <c r="G64" s="5" t="s">
        <v>226</v>
      </c>
      <c r="H64" s="19" t="str">
        <f t="shared" si="0"/>
        <v>A</v>
      </c>
      <c r="I64" s="5" t="s">
        <v>6932</v>
      </c>
      <c r="J64" s="3" t="b">
        <f t="shared" si="1"/>
        <v>1</v>
      </c>
    </row>
    <row r="65" spans="1:10" x14ac:dyDescent="0.3">
      <c r="A65" s="18">
        <v>64</v>
      </c>
      <c r="B65" s="4" t="s">
        <v>0</v>
      </c>
      <c r="C65" s="10">
        <v>64</v>
      </c>
      <c r="D65" s="13" t="s">
        <v>6667</v>
      </c>
      <c r="E65" s="13" t="s">
        <v>227</v>
      </c>
      <c r="F65" s="13" t="s">
        <v>228</v>
      </c>
      <c r="G65" s="5" t="s">
        <v>227</v>
      </c>
      <c r="H65" s="19" t="str">
        <f t="shared" si="0"/>
        <v>A</v>
      </c>
      <c r="I65" s="5" t="s">
        <v>6933</v>
      </c>
      <c r="J65" s="3" t="b">
        <f t="shared" si="1"/>
        <v>0</v>
      </c>
    </row>
    <row r="66" spans="1:10" hidden="1" x14ac:dyDescent="0.3">
      <c r="A66" s="18">
        <v>65</v>
      </c>
      <c r="B66" s="4" t="s">
        <v>0</v>
      </c>
      <c r="C66" s="10">
        <v>65</v>
      </c>
      <c r="D66" s="13" t="s">
        <v>229</v>
      </c>
      <c r="E66" s="13" t="s">
        <v>230</v>
      </c>
      <c r="F66" s="13" t="s">
        <v>231</v>
      </c>
      <c r="G66" s="5" t="s">
        <v>230</v>
      </c>
      <c r="H66" s="19" t="str">
        <f t="shared" ref="H66:H129" si="2">IF(G66=E66, "A", IF(G66=F66, "B", ""))</f>
        <v>A</v>
      </c>
      <c r="I66" s="5" t="s">
        <v>232</v>
      </c>
      <c r="J66" s="3" t="b">
        <f t="shared" ref="J66:J129" si="3">ISODD(A66)</f>
        <v>1</v>
      </c>
    </row>
    <row r="67" spans="1:10" x14ac:dyDescent="0.3">
      <c r="A67" s="18">
        <v>66</v>
      </c>
      <c r="B67" s="4" t="s">
        <v>0</v>
      </c>
      <c r="C67" s="10">
        <v>66</v>
      </c>
      <c r="D67" s="13" t="s">
        <v>233</v>
      </c>
      <c r="E67" s="13" t="s">
        <v>234</v>
      </c>
      <c r="F67" s="13" t="s">
        <v>235</v>
      </c>
      <c r="G67" s="5" t="s">
        <v>234</v>
      </c>
      <c r="H67" s="19" t="str">
        <f t="shared" si="2"/>
        <v>A</v>
      </c>
      <c r="I67" s="5" t="s">
        <v>236</v>
      </c>
      <c r="J67" s="3" t="b">
        <f t="shared" si="3"/>
        <v>0</v>
      </c>
    </row>
    <row r="68" spans="1:10" hidden="1" x14ac:dyDescent="0.3">
      <c r="A68" s="18">
        <v>67</v>
      </c>
      <c r="B68" s="4" t="s">
        <v>0</v>
      </c>
      <c r="C68" s="10">
        <v>67</v>
      </c>
      <c r="D68" s="13" t="s">
        <v>237</v>
      </c>
      <c r="E68" s="13" t="s">
        <v>238</v>
      </c>
      <c r="F68" s="13" t="s">
        <v>239</v>
      </c>
      <c r="G68" s="5" t="s">
        <v>238</v>
      </c>
      <c r="H68" s="19" t="str">
        <f t="shared" si="2"/>
        <v>A</v>
      </c>
      <c r="I68" s="5" t="s">
        <v>240</v>
      </c>
      <c r="J68" s="3" t="b">
        <f t="shared" si="3"/>
        <v>1</v>
      </c>
    </row>
    <row r="69" spans="1:10" x14ac:dyDescent="0.3">
      <c r="A69" s="18">
        <v>68</v>
      </c>
      <c r="B69" s="4" t="s">
        <v>0</v>
      </c>
      <c r="C69" s="10">
        <v>68</v>
      </c>
      <c r="D69" s="13" t="s">
        <v>241</v>
      </c>
      <c r="E69" s="13" t="s">
        <v>242</v>
      </c>
      <c r="F69" s="13" t="s">
        <v>243</v>
      </c>
      <c r="G69" s="5" t="s">
        <v>242</v>
      </c>
      <c r="H69" s="19" t="str">
        <f t="shared" si="2"/>
        <v>A</v>
      </c>
      <c r="I69" s="5" t="s">
        <v>244</v>
      </c>
      <c r="J69" s="3" t="b">
        <f t="shared" si="3"/>
        <v>0</v>
      </c>
    </row>
    <row r="70" spans="1:10" hidden="1" x14ac:dyDescent="0.3">
      <c r="A70" s="18">
        <v>69</v>
      </c>
      <c r="B70" s="4" t="s">
        <v>0</v>
      </c>
      <c r="C70" s="10">
        <v>69</v>
      </c>
      <c r="D70" s="13" t="s">
        <v>245</v>
      </c>
      <c r="E70" s="13" t="s">
        <v>246</v>
      </c>
      <c r="F70" s="13" t="s">
        <v>247</v>
      </c>
      <c r="G70" s="5" t="s">
        <v>246</v>
      </c>
      <c r="H70" s="19" t="str">
        <f t="shared" si="2"/>
        <v>A</v>
      </c>
      <c r="I70" s="5" t="s">
        <v>248</v>
      </c>
      <c r="J70" s="3" t="b">
        <f t="shared" si="3"/>
        <v>1</v>
      </c>
    </row>
    <row r="71" spans="1:10" x14ac:dyDescent="0.3">
      <c r="A71" s="18">
        <v>70</v>
      </c>
      <c r="B71" s="4" t="s">
        <v>0</v>
      </c>
      <c r="C71" s="10">
        <v>70</v>
      </c>
      <c r="D71" s="13" t="s">
        <v>249</v>
      </c>
      <c r="E71" s="13" t="s">
        <v>250</v>
      </c>
      <c r="F71" s="13" t="s">
        <v>251</v>
      </c>
      <c r="G71" s="5" t="s">
        <v>250</v>
      </c>
      <c r="H71" s="19" t="str">
        <f t="shared" si="2"/>
        <v>A</v>
      </c>
      <c r="I71" s="5" t="s">
        <v>191</v>
      </c>
      <c r="J71" s="3" t="b">
        <f t="shared" si="3"/>
        <v>0</v>
      </c>
    </row>
    <row r="72" spans="1:10" hidden="1" x14ac:dyDescent="0.3">
      <c r="A72" s="18">
        <v>71</v>
      </c>
      <c r="B72" s="4" t="s">
        <v>0</v>
      </c>
      <c r="C72" s="10">
        <v>71</v>
      </c>
      <c r="D72" s="13" t="s">
        <v>252</v>
      </c>
      <c r="E72" s="13" t="s">
        <v>253</v>
      </c>
      <c r="F72" s="13" t="s">
        <v>254</v>
      </c>
      <c r="G72" s="5" t="s">
        <v>253</v>
      </c>
      <c r="H72" s="19" t="str">
        <f t="shared" si="2"/>
        <v>A</v>
      </c>
      <c r="I72" s="5" t="s">
        <v>255</v>
      </c>
      <c r="J72" s="3" t="b">
        <f t="shared" si="3"/>
        <v>1</v>
      </c>
    </row>
    <row r="73" spans="1:10" x14ac:dyDescent="0.3">
      <c r="A73" s="18">
        <v>72</v>
      </c>
      <c r="B73" s="4" t="s">
        <v>0</v>
      </c>
      <c r="C73" s="10">
        <v>72</v>
      </c>
      <c r="D73" s="13" t="s">
        <v>256</v>
      </c>
      <c r="E73" s="13" t="s">
        <v>257</v>
      </c>
      <c r="F73" s="13" t="s">
        <v>258</v>
      </c>
      <c r="G73" s="5" t="s">
        <v>257</v>
      </c>
      <c r="H73" s="19" t="str">
        <f t="shared" si="2"/>
        <v>A</v>
      </c>
      <c r="I73" s="5" t="s">
        <v>259</v>
      </c>
      <c r="J73" s="3" t="b">
        <f t="shared" si="3"/>
        <v>0</v>
      </c>
    </row>
    <row r="74" spans="1:10" hidden="1" x14ac:dyDescent="0.3">
      <c r="A74" s="18">
        <v>73</v>
      </c>
      <c r="B74" s="4" t="s">
        <v>0</v>
      </c>
      <c r="C74" s="10">
        <v>73</v>
      </c>
      <c r="D74" s="13" t="s">
        <v>260</v>
      </c>
      <c r="E74" s="13" t="s">
        <v>6934</v>
      </c>
      <c r="F74" s="13" t="s">
        <v>261</v>
      </c>
      <c r="G74" s="5" t="s">
        <v>6934</v>
      </c>
      <c r="H74" s="19" t="str">
        <f t="shared" si="2"/>
        <v>A</v>
      </c>
      <c r="I74" s="5" t="s">
        <v>6935</v>
      </c>
      <c r="J74" s="3" t="b">
        <f t="shared" si="3"/>
        <v>1</v>
      </c>
    </row>
    <row r="75" spans="1:10" x14ac:dyDescent="0.3">
      <c r="A75" s="18">
        <v>74</v>
      </c>
      <c r="B75" s="4" t="s">
        <v>0</v>
      </c>
      <c r="C75" s="10">
        <v>74</v>
      </c>
      <c r="D75" s="13" t="s">
        <v>262</v>
      </c>
      <c r="E75" s="13" t="s">
        <v>263</v>
      </c>
      <c r="F75" s="13" t="s">
        <v>264</v>
      </c>
      <c r="G75" s="5" t="s">
        <v>263</v>
      </c>
      <c r="H75" s="19" t="str">
        <f t="shared" si="2"/>
        <v>A</v>
      </c>
      <c r="I75" s="5" t="s">
        <v>265</v>
      </c>
      <c r="J75" s="3" t="b">
        <f t="shared" si="3"/>
        <v>0</v>
      </c>
    </row>
    <row r="76" spans="1:10" hidden="1" x14ac:dyDescent="0.3">
      <c r="A76" s="18">
        <v>75</v>
      </c>
      <c r="B76" s="4" t="s">
        <v>0</v>
      </c>
      <c r="C76" s="10">
        <v>75</v>
      </c>
      <c r="D76" s="13" t="s">
        <v>266</v>
      </c>
      <c r="E76" s="13" t="s">
        <v>267</v>
      </c>
      <c r="F76" s="13" t="s">
        <v>268</v>
      </c>
      <c r="G76" s="5" t="s">
        <v>267</v>
      </c>
      <c r="H76" s="19" t="str">
        <f t="shared" si="2"/>
        <v>A</v>
      </c>
      <c r="I76" s="5" t="s">
        <v>269</v>
      </c>
      <c r="J76" s="3" t="b">
        <f t="shared" si="3"/>
        <v>1</v>
      </c>
    </row>
    <row r="77" spans="1:10" x14ac:dyDescent="0.3">
      <c r="A77" s="18">
        <v>76</v>
      </c>
      <c r="B77" s="4" t="s">
        <v>0</v>
      </c>
      <c r="C77" s="10">
        <v>76</v>
      </c>
      <c r="D77" s="13" t="s">
        <v>270</v>
      </c>
      <c r="E77" s="13" t="s">
        <v>271</v>
      </c>
      <c r="F77" s="13" t="s">
        <v>272</v>
      </c>
      <c r="G77" s="5" t="s">
        <v>271</v>
      </c>
      <c r="H77" s="19" t="str">
        <f t="shared" si="2"/>
        <v>A</v>
      </c>
      <c r="I77" s="5" t="s">
        <v>273</v>
      </c>
      <c r="J77" s="3" t="b">
        <f t="shared" si="3"/>
        <v>0</v>
      </c>
    </row>
    <row r="78" spans="1:10" hidden="1" x14ac:dyDescent="0.3">
      <c r="A78" s="18">
        <v>77</v>
      </c>
      <c r="B78" s="4" t="s">
        <v>0</v>
      </c>
      <c r="C78" s="10">
        <v>77</v>
      </c>
      <c r="D78" s="13" t="s">
        <v>274</v>
      </c>
      <c r="E78" s="13" t="s">
        <v>275</v>
      </c>
      <c r="F78" s="13" t="s">
        <v>276</v>
      </c>
      <c r="G78" s="5" t="s">
        <v>275</v>
      </c>
      <c r="H78" s="19" t="str">
        <f t="shared" si="2"/>
        <v>A</v>
      </c>
      <c r="I78" s="5" t="s">
        <v>277</v>
      </c>
      <c r="J78" s="3" t="b">
        <f t="shared" si="3"/>
        <v>1</v>
      </c>
    </row>
    <row r="79" spans="1:10" x14ac:dyDescent="0.3">
      <c r="A79" s="18">
        <v>78</v>
      </c>
      <c r="B79" s="4" t="s">
        <v>0</v>
      </c>
      <c r="C79" s="10">
        <v>78</v>
      </c>
      <c r="D79" s="13" t="s">
        <v>278</v>
      </c>
      <c r="E79" s="13" t="s">
        <v>279</v>
      </c>
      <c r="F79" s="13" t="s">
        <v>280</v>
      </c>
      <c r="G79" s="5" t="s">
        <v>279</v>
      </c>
      <c r="H79" s="19" t="str">
        <f t="shared" si="2"/>
        <v>A</v>
      </c>
      <c r="I79" s="5" t="s">
        <v>281</v>
      </c>
      <c r="J79" s="3" t="b">
        <f t="shared" si="3"/>
        <v>0</v>
      </c>
    </row>
    <row r="80" spans="1:10" hidden="1" x14ac:dyDescent="0.3">
      <c r="A80" s="18">
        <v>79</v>
      </c>
      <c r="B80" s="4" t="s">
        <v>0</v>
      </c>
      <c r="C80" s="10">
        <v>79</v>
      </c>
      <c r="D80" s="13" t="s">
        <v>282</v>
      </c>
      <c r="E80" s="13" t="s">
        <v>283</v>
      </c>
      <c r="F80" s="13" t="s">
        <v>284</v>
      </c>
      <c r="G80" s="5" t="s">
        <v>283</v>
      </c>
      <c r="H80" s="19" t="str">
        <f t="shared" si="2"/>
        <v>A</v>
      </c>
      <c r="I80" s="5" t="s">
        <v>285</v>
      </c>
      <c r="J80" s="3" t="b">
        <f t="shared" si="3"/>
        <v>1</v>
      </c>
    </row>
    <row r="81" spans="1:10" x14ac:dyDescent="0.3">
      <c r="A81" s="18">
        <v>80</v>
      </c>
      <c r="B81" s="4" t="s">
        <v>0</v>
      </c>
      <c r="C81" s="10">
        <v>80</v>
      </c>
      <c r="D81" s="13" t="s">
        <v>286</v>
      </c>
      <c r="E81" s="13" t="s">
        <v>287</v>
      </c>
      <c r="F81" s="13" t="s">
        <v>288</v>
      </c>
      <c r="G81" s="5" t="s">
        <v>287</v>
      </c>
      <c r="H81" s="19" t="str">
        <f t="shared" si="2"/>
        <v>A</v>
      </c>
      <c r="I81" s="5" t="s">
        <v>289</v>
      </c>
      <c r="J81" s="3" t="b">
        <f t="shared" si="3"/>
        <v>0</v>
      </c>
    </row>
    <row r="82" spans="1:10" hidden="1" x14ac:dyDescent="0.3">
      <c r="A82" s="18">
        <v>81</v>
      </c>
      <c r="B82" s="4" t="s">
        <v>0</v>
      </c>
      <c r="C82" s="10">
        <v>81</v>
      </c>
      <c r="D82" s="13" t="s">
        <v>290</v>
      </c>
      <c r="E82" s="13" t="s">
        <v>291</v>
      </c>
      <c r="F82" s="13" t="s">
        <v>292</v>
      </c>
      <c r="G82" s="5" t="s">
        <v>291</v>
      </c>
      <c r="H82" s="19" t="str">
        <f t="shared" si="2"/>
        <v>A</v>
      </c>
      <c r="I82" s="5" t="s">
        <v>293</v>
      </c>
      <c r="J82" s="3" t="b">
        <f t="shared" si="3"/>
        <v>1</v>
      </c>
    </row>
    <row r="83" spans="1:10" x14ac:dyDescent="0.3">
      <c r="A83" s="18">
        <v>82</v>
      </c>
      <c r="B83" s="4" t="s">
        <v>0</v>
      </c>
      <c r="C83" s="10">
        <v>82</v>
      </c>
      <c r="D83" s="13" t="s">
        <v>294</v>
      </c>
      <c r="E83" s="13" t="s">
        <v>295</v>
      </c>
      <c r="F83" s="13" t="s">
        <v>296</v>
      </c>
      <c r="G83" s="5" t="s">
        <v>295</v>
      </c>
      <c r="H83" s="19" t="str">
        <f t="shared" si="2"/>
        <v>A</v>
      </c>
      <c r="I83" s="5" t="s">
        <v>297</v>
      </c>
      <c r="J83" s="3" t="b">
        <f t="shared" si="3"/>
        <v>0</v>
      </c>
    </row>
    <row r="84" spans="1:10" hidden="1" x14ac:dyDescent="0.3">
      <c r="A84" s="18">
        <v>83</v>
      </c>
      <c r="B84" s="4" t="s">
        <v>0</v>
      </c>
      <c r="C84" s="10">
        <v>83</v>
      </c>
      <c r="D84" s="13" t="s">
        <v>298</v>
      </c>
      <c r="E84" s="13" t="s">
        <v>299</v>
      </c>
      <c r="F84" s="13" t="s">
        <v>300</v>
      </c>
      <c r="G84" s="5" t="s">
        <v>299</v>
      </c>
      <c r="H84" s="19" t="str">
        <f t="shared" si="2"/>
        <v>A</v>
      </c>
      <c r="I84" s="5" t="s">
        <v>6936</v>
      </c>
      <c r="J84" s="3" t="b">
        <f t="shared" si="3"/>
        <v>1</v>
      </c>
    </row>
    <row r="85" spans="1:10" x14ac:dyDescent="0.3">
      <c r="A85" s="18">
        <v>84</v>
      </c>
      <c r="B85" s="4" t="s">
        <v>0</v>
      </c>
      <c r="C85" s="10">
        <v>84</v>
      </c>
      <c r="D85" s="13" t="s">
        <v>301</v>
      </c>
      <c r="E85" s="13" t="s">
        <v>302</v>
      </c>
      <c r="F85" s="13" t="s">
        <v>303</v>
      </c>
      <c r="G85" s="5" t="s">
        <v>302</v>
      </c>
      <c r="H85" s="19" t="str">
        <f t="shared" si="2"/>
        <v>A</v>
      </c>
      <c r="I85" s="5" t="s">
        <v>304</v>
      </c>
      <c r="J85" s="3" t="b">
        <f t="shared" si="3"/>
        <v>0</v>
      </c>
    </row>
    <row r="86" spans="1:10" hidden="1" x14ac:dyDescent="0.3">
      <c r="A86" s="18">
        <v>85</v>
      </c>
      <c r="B86" s="4" t="s">
        <v>0</v>
      </c>
      <c r="C86" s="10">
        <v>85</v>
      </c>
      <c r="D86" s="13" t="s">
        <v>305</v>
      </c>
      <c r="E86" s="13" t="s">
        <v>6937</v>
      </c>
      <c r="F86" s="13" t="s">
        <v>6938</v>
      </c>
      <c r="G86" s="5" t="s">
        <v>6937</v>
      </c>
      <c r="H86" s="19" t="str">
        <f t="shared" si="2"/>
        <v>A</v>
      </c>
      <c r="I86" s="5" t="s">
        <v>6939</v>
      </c>
      <c r="J86" s="3" t="b">
        <f t="shared" si="3"/>
        <v>1</v>
      </c>
    </row>
    <row r="87" spans="1:10" x14ac:dyDescent="0.3">
      <c r="A87" s="18">
        <v>86</v>
      </c>
      <c r="B87" s="4" t="s">
        <v>0</v>
      </c>
      <c r="C87" s="10">
        <v>86</v>
      </c>
      <c r="D87" s="13" t="s">
        <v>306</v>
      </c>
      <c r="E87" s="13" t="s">
        <v>307</v>
      </c>
      <c r="F87" s="13" t="s">
        <v>308</v>
      </c>
      <c r="G87" s="5" t="s">
        <v>307</v>
      </c>
      <c r="H87" s="19" t="str">
        <f t="shared" si="2"/>
        <v>A</v>
      </c>
      <c r="I87" s="5" t="s">
        <v>309</v>
      </c>
      <c r="J87" s="3" t="b">
        <f t="shared" si="3"/>
        <v>0</v>
      </c>
    </row>
    <row r="88" spans="1:10" hidden="1" x14ac:dyDescent="0.3">
      <c r="A88" s="18">
        <v>87</v>
      </c>
      <c r="B88" s="4" t="s">
        <v>0</v>
      </c>
      <c r="C88" s="10">
        <v>87</v>
      </c>
      <c r="D88" s="13" t="s">
        <v>310</v>
      </c>
      <c r="E88" s="13">
        <v>15</v>
      </c>
      <c r="F88" s="13">
        <v>7</v>
      </c>
      <c r="G88" s="5">
        <v>15</v>
      </c>
      <c r="H88" s="19" t="str">
        <f t="shared" si="2"/>
        <v>A</v>
      </c>
      <c r="I88" s="5" t="s">
        <v>311</v>
      </c>
      <c r="J88" s="3" t="b">
        <f t="shared" si="3"/>
        <v>1</v>
      </c>
    </row>
    <row r="89" spans="1:10" x14ac:dyDescent="0.3">
      <c r="A89" s="18">
        <v>88</v>
      </c>
      <c r="B89" s="4" t="s">
        <v>0</v>
      </c>
      <c r="C89" s="10">
        <v>88</v>
      </c>
      <c r="D89" s="13" t="s">
        <v>312</v>
      </c>
      <c r="E89" s="13" t="s">
        <v>313</v>
      </c>
      <c r="F89" s="13" t="s">
        <v>314</v>
      </c>
      <c r="G89" s="5" t="s">
        <v>313</v>
      </c>
      <c r="H89" s="19" t="str">
        <f t="shared" si="2"/>
        <v>A</v>
      </c>
      <c r="I89" s="5" t="s">
        <v>6940</v>
      </c>
      <c r="J89" s="3" t="b">
        <f t="shared" si="3"/>
        <v>0</v>
      </c>
    </row>
    <row r="90" spans="1:10" hidden="1" x14ac:dyDescent="0.3">
      <c r="A90" s="18">
        <v>89</v>
      </c>
      <c r="B90" s="4" t="s">
        <v>0</v>
      </c>
      <c r="C90" s="10">
        <v>89</v>
      </c>
      <c r="D90" s="13" t="s">
        <v>6941</v>
      </c>
      <c r="E90" s="13" t="s">
        <v>315</v>
      </c>
      <c r="F90" s="13" t="s">
        <v>316</v>
      </c>
      <c r="G90" s="5" t="s">
        <v>315</v>
      </c>
      <c r="H90" s="19" t="str">
        <f t="shared" si="2"/>
        <v>A</v>
      </c>
      <c r="I90" s="5" t="s">
        <v>317</v>
      </c>
      <c r="J90" s="3" t="b">
        <f t="shared" si="3"/>
        <v>1</v>
      </c>
    </row>
    <row r="91" spans="1:10" x14ac:dyDescent="0.3">
      <c r="A91" s="18">
        <v>90</v>
      </c>
      <c r="B91" s="4" t="s">
        <v>0</v>
      </c>
      <c r="C91" s="10">
        <v>90</v>
      </c>
      <c r="D91" s="13" t="s">
        <v>318</v>
      </c>
      <c r="E91" s="13" t="s">
        <v>319</v>
      </c>
      <c r="F91" s="13" t="s">
        <v>320</v>
      </c>
      <c r="G91" s="5" t="s">
        <v>319</v>
      </c>
      <c r="H91" s="19" t="str">
        <f t="shared" si="2"/>
        <v>A</v>
      </c>
      <c r="I91" s="5" t="s">
        <v>321</v>
      </c>
      <c r="J91" s="3" t="b">
        <f t="shared" si="3"/>
        <v>0</v>
      </c>
    </row>
    <row r="92" spans="1:10" hidden="1" x14ac:dyDescent="0.3">
      <c r="A92" s="18">
        <v>91</v>
      </c>
      <c r="B92" s="4" t="s">
        <v>0</v>
      </c>
      <c r="C92" s="10">
        <v>91</v>
      </c>
      <c r="D92" s="13" t="s">
        <v>6668</v>
      </c>
      <c r="E92" s="13" t="s">
        <v>36</v>
      </c>
      <c r="F92" s="13" t="s">
        <v>322</v>
      </c>
      <c r="G92" s="5" t="s">
        <v>36</v>
      </c>
      <c r="H92" s="19" t="str">
        <f t="shared" si="2"/>
        <v>A</v>
      </c>
      <c r="I92" s="5" t="s">
        <v>323</v>
      </c>
      <c r="J92" s="3" t="b">
        <f t="shared" si="3"/>
        <v>1</v>
      </c>
    </row>
    <row r="93" spans="1:10" x14ac:dyDescent="0.3">
      <c r="A93" s="18">
        <v>92</v>
      </c>
      <c r="B93" s="4" t="s">
        <v>0</v>
      </c>
      <c r="C93" s="10">
        <v>92</v>
      </c>
      <c r="D93" s="13" t="s">
        <v>324</v>
      </c>
      <c r="E93" s="13" t="s">
        <v>325</v>
      </c>
      <c r="F93" s="13" t="s">
        <v>326</v>
      </c>
      <c r="G93" s="5" t="s">
        <v>325</v>
      </c>
      <c r="H93" s="19" t="str">
        <f t="shared" si="2"/>
        <v>A</v>
      </c>
      <c r="I93" s="5" t="s">
        <v>327</v>
      </c>
      <c r="J93" s="3" t="b">
        <f t="shared" si="3"/>
        <v>0</v>
      </c>
    </row>
    <row r="94" spans="1:10" hidden="1" x14ac:dyDescent="0.3">
      <c r="A94" s="18">
        <v>93</v>
      </c>
      <c r="B94" s="4" t="s">
        <v>0</v>
      </c>
      <c r="C94" s="10">
        <v>93</v>
      </c>
      <c r="D94" s="13" t="s">
        <v>6942</v>
      </c>
      <c r="E94" s="13" t="s">
        <v>328</v>
      </c>
      <c r="F94" s="13" t="s">
        <v>329</v>
      </c>
      <c r="G94" s="5" t="s">
        <v>328</v>
      </c>
      <c r="H94" s="19" t="str">
        <f t="shared" si="2"/>
        <v>A</v>
      </c>
      <c r="I94" s="5" t="s">
        <v>330</v>
      </c>
      <c r="J94" s="3" t="b">
        <f t="shared" si="3"/>
        <v>1</v>
      </c>
    </row>
    <row r="95" spans="1:10" x14ac:dyDescent="0.3">
      <c r="A95" s="18">
        <v>94</v>
      </c>
      <c r="B95" s="4" t="s">
        <v>0</v>
      </c>
      <c r="C95" s="10">
        <v>94</v>
      </c>
      <c r="D95" s="13" t="s">
        <v>331</v>
      </c>
      <c r="E95" s="13" t="s">
        <v>332</v>
      </c>
      <c r="F95" s="13" t="s">
        <v>333</v>
      </c>
      <c r="G95" s="5" t="s">
        <v>332</v>
      </c>
      <c r="H95" s="19" t="str">
        <f t="shared" si="2"/>
        <v>A</v>
      </c>
      <c r="I95" s="5" t="s">
        <v>334</v>
      </c>
      <c r="J95" s="3" t="b">
        <f t="shared" si="3"/>
        <v>0</v>
      </c>
    </row>
    <row r="96" spans="1:10" hidden="1" x14ac:dyDescent="0.3">
      <c r="A96" s="18">
        <v>95</v>
      </c>
      <c r="B96" s="4" t="s">
        <v>0</v>
      </c>
      <c r="C96" s="10">
        <v>95</v>
      </c>
      <c r="D96" s="13" t="s">
        <v>335</v>
      </c>
      <c r="E96" s="13" t="s">
        <v>336</v>
      </c>
      <c r="F96" s="13" t="s">
        <v>337</v>
      </c>
      <c r="G96" s="5" t="s">
        <v>336</v>
      </c>
      <c r="H96" s="19" t="str">
        <f t="shared" si="2"/>
        <v>A</v>
      </c>
      <c r="I96" s="5" t="s">
        <v>338</v>
      </c>
      <c r="J96" s="3" t="b">
        <f t="shared" si="3"/>
        <v>1</v>
      </c>
    </row>
    <row r="97" spans="1:10" x14ac:dyDescent="0.3">
      <c r="A97" s="18">
        <v>96</v>
      </c>
      <c r="B97" s="4" t="s">
        <v>0</v>
      </c>
      <c r="C97" s="10">
        <v>96</v>
      </c>
      <c r="D97" s="13" t="s">
        <v>6669</v>
      </c>
      <c r="E97" s="13" t="s">
        <v>339</v>
      </c>
      <c r="F97" s="13" t="s">
        <v>340</v>
      </c>
      <c r="G97" s="5" t="s">
        <v>339</v>
      </c>
      <c r="H97" s="19" t="str">
        <f t="shared" si="2"/>
        <v>A</v>
      </c>
      <c r="I97" s="5" t="s">
        <v>341</v>
      </c>
      <c r="J97" s="3" t="b">
        <f t="shared" si="3"/>
        <v>0</v>
      </c>
    </row>
    <row r="98" spans="1:10" hidden="1" x14ac:dyDescent="0.3">
      <c r="A98" s="18">
        <v>97</v>
      </c>
      <c r="B98" s="4" t="s">
        <v>0</v>
      </c>
      <c r="C98" s="10">
        <v>97</v>
      </c>
      <c r="D98" s="13" t="s">
        <v>342</v>
      </c>
      <c r="E98" s="13" t="s">
        <v>343</v>
      </c>
      <c r="F98" s="13" t="s">
        <v>344</v>
      </c>
      <c r="G98" s="5" t="s">
        <v>343</v>
      </c>
      <c r="H98" s="19" t="str">
        <f t="shared" si="2"/>
        <v>A</v>
      </c>
      <c r="I98" s="5" t="s">
        <v>345</v>
      </c>
      <c r="J98" s="3" t="b">
        <f t="shared" si="3"/>
        <v>1</v>
      </c>
    </row>
    <row r="99" spans="1:10" x14ac:dyDescent="0.3">
      <c r="A99" s="18">
        <v>98</v>
      </c>
      <c r="B99" s="4" t="s">
        <v>0</v>
      </c>
      <c r="C99" s="10">
        <v>98</v>
      </c>
      <c r="D99" s="13" t="s">
        <v>346</v>
      </c>
      <c r="E99" s="13" t="s">
        <v>347</v>
      </c>
      <c r="F99" s="13" t="s">
        <v>348</v>
      </c>
      <c r="G99" s="5" t="s">
        <v>347</v>
      </c>
      <c r="H99" s="19" t="str">
        <f t="shared" si="2"/>
        <v>A</v>
      </c>
      <c r="I99" s="5" t="s">
        <v>349</v>
      </c>
      <c r="J99" s="3" t="b">
        <f t="shared" si="3"/>
        <v>0</v>
      </c>
    </row>
    <row r="100" spans="1:10" hidden="1" x14ac:dyDescent="0.3">
      <c r="A100" s="18">
        <v>99</v>
      </c>
      <c r="B100" s="4" t="s">
        <v>0</v>
      </c>
      <c r="C100" s="10">
        <v>99</v>
      </c>
      <c r="D100" s="13" t="s">
        <v>350</v>
      </c>
      <c r="E100" s="13" t="s">
        <v>351</v>
      </c>
      <c r="F100" s="13" t="s">
        <v>337</v>
      </c>
      <c r="G100" s="5" t="s">
        <v>351</v>
      </c>
      <c r="H100" s="19" t="str">
        <f t="shared" si="2"/>
        <v>A</v>
      </c>
      <c r="I100" s="5" t="s">
        <v>352</v>
      </c>
      <c r="J100" s="3" t="b">
        <f t="shared" si="3"/>
        <v>1</v>
      </c>
    </row>
    <row r="101" spans="1:10" x14ac:dyDescent="0.3">
      <c r="A101" s="18">
        <v>100</v>
      </c>
      <c r="B101" s="4" t="s">
        <v>0</v>
      </c>
      <c r="C101" s="10">
        <v>100</v>
      </c>
      <c r="D101" s="13" t="s">
        <v>353</v>
      </c>
      <c r="E101" s="13" t="s">
        <v>354</v>
      </c>
      <c r="F101" s="13" t="s">
        <v>355</v>
      </c>
      <c r="G101" s="5" t="s">
        <v>354</v>
      </c>
      <c r="H101" s="19" t="str">
        <f t="shared" si="2"/>
        <v>A</v>
      </c>
      <c r="I101" s="5" t="s">
        <v>356</v>
      </c>
      <c r="J101" s="3" t="b">
        <f t="shared" si="3"/>
        <v>0</v>
      </c>
    </row>
    <row r="102" spans="1:10" hidden="1" x14ac:dyDescent="0.3">
      <c r="A102" s="18">
        <v>101</v>
      </c>
      <c r="B102" s="4" t="s">
        <v>0</v>
      </c>
      <c r="C102" s="10">
        <v>101</v>
      </c>
      <c r="D102" s="13" t="s">
        <v>357</v>
      </c>
      <c r="E102" s="13" t="s">
        <v>211</v>
      </c>
      <c r="F102" s="13" t="s">
        <v>212</v>
      </c>
      <c r="G102" s="5" t="s">
        <v>211</v>
      </c>
      <c r="H102" s="19" t="str">
        <f t="shared" si="2"/>
        <v>A</v>
      </c>
      <c r="I102" s="5" t="s">
        <v>213</v>
      </c>
      <c r="J102" s="3" t="b">
        <f t="shared" si="3"/>
        <v>1</v>
      </c>
    </row>
    <row r="103" spans="1:10" x14ac:dyDescent="0.3">
      <c r="A103" s="18">
        <v>102</v>
      </c>
      <c r="B103" s="4" t="s">
        <v>0</v>
      </c>
      <c r="C103" s="10">
        <v>102</v>
      </c>
      <c r="D103" s="13" t="s">
        <v>6670</v>
      </c>
      <c r="E103" s="13" t="s">
        <v>358</v>
      </c>
      <c r="F103" s="13" t="s">
        <v>359</v>
      </c>
      <c r="G103" s="5" t="s">
        <v>358</v>
      </c>
      <c r="H103" s="19" t="str">
        <f t="shared" si="2"/>
        <v>A</v>
      </c>
      <c r="I103" s="5" t="s">
        <v>360</v>
      </c>
      <c r="J103" s="3" t="b">
        <f t="shared" si="3"/>
        <v>0</v>
      </c>
    </row>
    <row r="104" spans="1:10" hidden="1" x14ac:dyDescent="0.3">
      <c r="A104" s="18">
        <v>103</v>
      </c>
      <c r="B104" s="4" t="s">
        <v>0</v>
      </c>
      <c r="C104" s="10">
        <v>103</v>
      </c>
      <c r="D104" s="13" t="s">
        <v>361</v>
      </c>
      <c r="E104" s="13" t="s">
        <v>267</v>
      </c>
      <c r="F104" s="13" t="s">
        <v>362</v>
      </c>
      <c r="G104" s="5" t="s">
        <v>267</v>
      </c>
      <c r="H104" s="19" t="str">
        <f t="shared" si="2"/>
        <v>A</v>
      </c>
      <c r="I104" s="5" t="s">
        <v>363</v>
      </c>
      <c r="J104" s="3" t="b">
        <f t="shared" si="3"/>
        <v>1</v>
      </c>
    </row>
    <row r="105" spans="1:10" x14ac:dyDescent="0.3">
      <c r="A105" s="18">
        <v>104</v>
      </c>
      <c r="B105" s="4" t="s">
        <v>0</v>
      </c>
      <c r="C105" s="10">
        <v>104</v>
      </c>
      <c r="D105" s="13" t="s">
        <v>364</v>
      </c>
      <c r="E105" s="13" t="s">
        <v>365</v>
      </c>
      <c r="F105" s="13" t="s">
        <v>366</v>
      </c>
      <c r="G105" s="5" t="s">
        <v>365</v>
      </c>
      <c r="H105" s="19" t="str">
        <f t="shared" si="2"/>
        <v>A</v>
      </c>
      <c r="I105" s="5" t="s">
        <v>6935</v>
      </c>
      <c r="J105" s="3" t="b">
        <f t="shared" si="3"/>
        <v>0</v>
      </c>
    </row>
    <row r="106" spans="1:10" hidden="1" x14ac:dyDescent="0.3">
      <c r="A106" s="18">
        <v>105</v>
      </c>
      <c r="B106" s="4" t="s">
        <v>0</v>
      </c>
      <c r="C106" s="10">
        <v>105</v>
      </c>
      <c r="D106" s="13" t="s">
        <v>367</v>
      </c>
      <c r="E106" s="13" t="s">
        <v>283</v>
      </c>
      <c r="F106" s="13" t="s">
        <v>368</v>
      </c>
      <c r="G106" s="5" t="s">
        <v>283</v>
      </c>
      <c r="H106" s="19" t="str">
        <f t="shared" si="2"/>
        <v>A</v>
      </c>
      <c r="I106" s="5" t="s">
        <v>369</v>
      </c>
      <c r="J106" s="3" t="b">
        <f t="shared" si="3"/>
        <v>1</v>
      </c>
    </row>
    <row r="107" spans="1:10" x14ac:dyDescent="0.3">
      <c r="A107" s="18">
        <v>106</v>
      </c>
      <c r="B107" s="4" t="s">
        <v>0</v>
      </c>
      <c r="C107" s="10">
        <v>106</v>
      </c>
      <c r="D107" s="13" t="s">
        <v>370</v>
      </c>
      <c r="E107" s="13" t="s">
        <v>271</v>
      </c>
      <c r="F107" s="13" t="s">
        <v>371</v>
      </c>
      <c r="G107" s="5" t="s">
        <v>271</v>
      </c>
      <c r="H107" s="19" t="str">
        <f t="shared" si="2"/>
        <v>A</v>
      </c>
      <c r="I107" s="5" t="s">
        <v>273</v>
      </c>
      <c r="J107" s="3" t="b">
        <f t="shared" si="3"/>
        <v>0</v>
      </c>
    </row>
    <row r="108" spans="1:10" hidden="1" x14ac:dyDescent="0.3">
      <c r="A108" s="18">
        <v>107</v>
      </c>
      <c r="B108" s="4" t="s">
        <v>0</v>
      </c>
      <c r="C108" s="10">
        <v>107</v>
      </c>
      <c r="D108" s="13" t="s">
        <v>372</v>
      </c>
      <c r="E108" s="13" t="s">
        <v>373</v>
      </c>
      <c r="F108" s="13" t="s">
        <v>374</v>
      </c>
      <c r="G108" s="5" t="s">
        <v>373</v>
      </c>
      <c r="H108" s="19" t="str">
        <f t="shared" si="2"/>
        <v>A</v>
      </c>
      <c r="I108" s="5" t="s">
        <v>375</v>
      </c>
      <c r="J108" s="3" t="b">
        <f t="shared" si="3"/>
        <v>1</v>
      </c>
    </row>
    <row r="109" spans="1:10" x14ac:dyDescent="0.3">
      <c r="A109" s="18">
        <v>108</v>
      </c>
      <c r="B109" s="4" t="s">
        <v>0</v>
      </c>
      <c r="C109" s="10">
        <v>108</v>
      </c>
      <c r="D109" s="13" t="s">
        <v>376</v>
      </c>
      <c r="E109" s="13" t="s">
        <v>377</v>
      </c>
      <c r="F109" s="13" t="s">
        <v>378</v>
      </c>
      <c r="G109" s="5" t="s">
        <v>377</v>
      </c>
      <c r="H109" s="19" t="str">
        <f t="shared" si="2"/>
        <v>A</v>
      </c>
      <c r="I109" s="5" t="s">
        <v>6927</v>
      </c>
      <c r="J109" s="3" t="b">
        <f t="shared" si="3"/>
        <v>0</v>
      </c>
    </row>
    <row r="110" spans="1:10" hidden="1" x14ac:dyDescent="0.3">
      <c r="A110" s="18">
        <v>109</v>
      </c>
      <c r="B110" s="4" t="s">
        <v>0</v>
      </c>
      <c r="C110" s="10">
        <v>109</v>
      </c>
      <c r="D110" s="13" t="s">
        <v>6671</v>
      </c>
      <c r="E110" s="13" t="s">
        <v>6943</v>
      </c>
      <c r="F110" s="13" t="s">
        <v>379</v>
      </c>
      <c r="G110" s="5" t="s">
        <v>6943</v>
      </c>
      <c r="H110" s="19" t="str">
        <f t="shared" si="2"/>
        <v>A</v>
      </c>
      <c r="I110" s="5" t="s">
        <v>6944</v>
      </c>
      <c r="J110" s="3" t="b">
        <f t="shared" si="3"/>
        <v>1</v>
      </c>
    </row>
    <row r="111" spans="1:10" x14ac:dyDescent="0.3">
      <c r="A111" s="18">
        <v>110</v>
      </c>
      <c r="B111" s="4" t="s">
        <v>0</v>
      </c>
      <c r="C111" s="10">
        <v>110</v>
      </c>
      <c r="D111" s="13" t="s">
        <v>380</v>
      </c>
      <c r="E111" s="13" t="s">
        <v>381</v>
      </c>
      <c r="F111" s="13" t="s">
        <v>382</v>
      </c>
      <c r="G111" s="5" t="s">
        <v>381</v>
      </c>
      <c r="H111" s="19" t="str">
        <f t="shared" si="2"/>
        <v>A</v>
      </c>
      <c r="I111" s="5" t="s">
        <v>338</v>
      </c>
      <c r="J111" s="3" t="b">
        <f t="shared" si="3"/>
        <v>0</v>
      </c>
    </row>
    <row r="112" spans="1:10" hidden="1" x14ac:dyDescent="0.3">
      <c r="A112" s="18">
        <v>111</v>
      </c>
      <c r="B112" s="4" t="s">
        <v>0</v>
      </c>
      <c r="C112" s="10">
        <v>111</v>
      </c>
      <c r="D112" s="13" t="s">
        <v>383</v>
      </c>
      <c r="E112" s="13" t="s">
        <v>6945</v>
      </c>
      <c r="F112" s="13" t="s">
        <v>384</v>
      </c>
      <c r="G112" s="5" t="s">
        <v>6945</v>
      </c>
      <c r="H112" s="19" t="str">
        <f t="shared" si="2"/>
        <v>A</v>
      </c>
      <c r="I112" s="5" t="s">
        <v>6946</v>
      </c>
      <c r="J112" s="3" t="b">
        <f t="shared" si="3"/>
        <v>1</v>
      </c>
    </row>
    <row r="113" spans="1:10" x14ac:dyDescent="0.3">
      <c r="A113" s="18">
        <v>112</v>
      </c>
      <c r="B113" s="4" t="s">
        <v>0</v>
      </c>
      <c r="C113" s="10">
        <v>112</v>
      </c>
      <c r="D113" s="13" t="s">
        <v>6672</v>
      </c>
      <c r="E113" s="13" t="s">
        <v>6947</v>
      </c>
      <c r="F113" s="13" t="s">
        <v>385</v>
      </c>
      <c r="G113" s="5" t="s">
        <v>6947</v>
      </c>
      <c r="H113" s="19" t="str">
        <f t="shared" si="2"/>
        <v>A</v>
      </c>
      <c r="I113" s="5" t="s">
        <v>6922</v>
      </c>
      <c r="J113" s="3" t="b">
        <f t="shared" si="3"/>
        <v>0</v>
      </c>
    </row>
    <row r="114" spans="1:10" hidden="1" x14ac:dyDescent="0.3">
      <c r="A114" s="18">
        <v>113</v>
      </c>
      <c r="B114" s="4" t="s">
        <v>0</v>
      </c>
      <c r="C114" s="10">
        <v>113</v>
      </c>
      <c r="D114" s="13" t="s">
        <v>386</v>
      </c>
      <c r="E114" s="13" t="s">
        <v>118</v>
      </c>
      <c r="F114" s="13" t="s">
        <v>387</v>
      </c>
      <c r="G114" s="5" t="s">
        <v>118</v>
      </c>
      <c r="H114" s="19" t="str">
        <f t="shared" si="2"/>
        <v>A</v>
      </c>
      <c r="I114" s="5" t="s">
        <v>120</v>
      </c>
      <c r="J114" s="3" t="b">
        <f t="shared" si="3"/>
        <v>1</v>
      </c>
    </row>
    <row r="115" spans="1:10" x14ac:dyDescent="0.3">
      <c r="A115" s="18">
        <v>114</v>
      </c>
      <c r="B115" s="4" t="s">
        <v>0</v>
      </c>
      <c r="C115" s="10">
        <v>114</v>
      </c>
      <c r="D115" s="13" t="s">
        <v>388</v>
      </c>
      <c r="E115" s="13" t="s">
        <v>389</v>
      </c>
      <c r="F115" s="13" t="s">
        <v>390</v>
      </c>
      <c r="G115" s="5" t="s">
        <v>389</v>
      </c>
      <c r="H115" s="19" t="str">
        <f t="shared" si="2"/>
        <v>A</v>
      </c>
      <c r="I115" s="5" t="s">
        <v>391</v>
      </c>
      <c r="J115" s="3" t="b">
        <f t="shared" si="3"/>
        <v>0</v>
      </c>
    </row>
    <row r="116" spans="1:10" hidden="1" x14ac:dyDescent="0.3">
      <c r="A116" s="18">
        <v>115</v>
      </c>
      <c r="B116" s="4" t="s">
        <v>0</v>
      </c>
      <c r="C116" s="10">
        <v>115</v>
      </c>
      <c r="D116" s="13" t="s">
        <v>6673</v>
      </c>
      <c r="E116" s="13" t="s">
        <v>199</v>
      </c>
      <c r="F116" s="13" t="s">
        <v>392</v>
      </c>
      <c r="G116" s="5" t="s">
        <v>199</v>
      </c>
      <c r="H116" s="19" t="str">
        <f t="shared" si="2"/>
        <v>A</v>
      </c>
      <c r="I116" s="5" t="s">
        <v>393</v>
      </c>
      <c r="J116" s="3" t="b">
        <f t="shared" si="3"/>
        <v>1</v>
      </c>
    </row>
    <row r="117" spans="1:10" x14ac:dyDescent="0.3">
      <c r="A117" s="18">
        <v>116</v>
      </c>
      <c r="B117" s="4" t="s">
        <v>0</v>
      </c>
      <c r="C117" s="10">
        <v>116</v>
      </c>
      <c r="D117" s="13" t="s">
        <v>394</v>
      </c>
      <c r="E117" s="13" t="s">
        <v>395</v>
      </c>
      <c r="F117" s="13" t="s">
        <v>396</v>
      </c>
      <c r="G117" s="5" t="s">
        <v>395</v>
      </c>
      <c r="H117" s="19" t="str">
        <f t="shared" si="2"/>
        <v>A</v>
      </c>
      <c r="I117" s="5" t="s">
        <v>397</v>
      </c>
      <c r="J117" s="3" t="b">
        <f t="shared" si="3"/>
        <v>0</v>
      </c>
    </row>
    <row r="118" spans="1:10" hidden="1" x14ac:dyDescent="0.3">
      <c r="A118" s="18">
        <v>117</v>
      </c>
      <c r="B118" s="4" t="s">
        <v>0</v>
      </c>
      <c r="C118" s="10">
        <v>117</v>
      </c>
      <c r="D118" s="13" t="s">
        <v>398</v>
      </c>
      <c r="E118" s="13" t="s">
        <v>399</v>
      </c>
      <c r="F118" s="13" t="s">
        <v>400</v>
      </c>
      <c r="G118" s="5" t="s">
        <v>399</v>
      </c>
      <c r="H118" s="19" t="str">
        <f t="shared" si="2"/>
        <v>A</v>
      </c>
      <c r="I118" s="5" t="s">
        <v>304</v>
      </c>
      <c r="J118" s="3" t="b">
        <f t="shared" si="3"/>
        <v>1</v>
      </c>
    </row>
    <row r="119" spans="1:10" x14ac:dyDescent="0.3">
      <c r="A119" s="18">
        <v>118</v>
      </c>
      <c r="B119" s="4" t="s">
        <v>0</v>
      </c>
      <c r="C119" s="10">
        <v>118</v>
      </c>
      <c r="D119" s="13" t="s">
        <v>401</v>
      </c>
      <c r="E119" s="13" t="s">
        <v>402</v>
      </c>
      <c r="F119" s="13" t="s">
        <v>403</v>
      </c>
      <c r="G119" s="5" t="s">
        <v>402</v>
      </c>
      <c r="H119" s="19" t="str">
        <f t="shared" si="2"/>
        <v>A</v>
      </c>
      <c r="I119" s="5" t="s">
        <v>404</v>
      </c>
      <c r="J119" s="3" t="b">
        <f t="shared" si="3"/>
        <v>0</v>
      </c>
    </row>
    <row r="120" spans="1:10" hidden="1" x14ac:dyDescent="0.3">
      <c r="A120" s="18">
        <v>119</v>
      </c>
      <c r="B120" s="4" t="s">
        <v>0</v>
      </c>
      <c r="C120" s="10">
        <v>119</v>
      </c>
      <c r="D120" s="13" t="s">
        <v>405</v>
      </c>
      <c r="E120" s="13" t="s">
        <v>406</v>
      </c>
      <c r="F120" s="13" t="s">
        <v>407</v>
      </c>
      <c r="G120" s="5" t="s">
        <v>406</v>
      </c>
      <c r="H120" s="19" t="str">
        <f t="shared" si="2"/>
        <v>A</v>
      </c>
      <c r="I120" s="5" t="s">
        <v>408</v>
      </c>
      <c r="J120" s="3" t="b">
        <f t="shared" si="3"/>
        <v>1</v>
      </c>
    </row>
    <row r="121" spans="1:10" x14ac:dyDescent="0.3">
      <c r="A121" s="18">
        <v>120</v>
      </c>
      <c r="B121" s="4" t="s">
        <v>0</v>
      </c>
      <c r="C121" s="10">
        <v>120</v>
      </c>
      <c r="D121" s="13" t="s">
        <v>409</v>
      </c>
      <c r="E121" s="13" t="s">
        <v>93</v>
      </c>
      <c r="F121" s="13" t="s">
        <v>410</v>
      </c>
      <c r="G121" s="5" t="s">
        <v>93</v>
      </c>
      <c r="H121" s="19" t="str">
        <f t="shared" si="2"/>
        <v>A</v>
      </c>
      <c r="I121" s="5" t="s">
        <v>411</v>
      </c>
      <c r="J121" s="3" t="b">
        <f t="shared" si="3"/>
        <v>0</v>
      </c>
    </row>
    <row r="122" spans="1:10" hidden="1" x14ac:dyDescent="0.3">
      <c r="A122" s="18">
        <v>121</v>
      </c>
      <c r="B122" s="4" t="s">
        <v>0</v>
      </c>
      <c r="C122" s="10">
        <v>121</v>
      </c>
      <c r="D122" s="13" t="s">
        <v>412</v>
      </c>
      <c r="E122" s="13" t="s">
        <v>413</v>
      </c>
      <c r="F122" s="13" t="s">
        <v>414</v>
      </c>
      <c r="G122" s="5" t="s">
        <v>413</v>
      </c>
      <c r="H122" s="19" t="str">
        <f t="shared" si="2"/>
        <v>A</v>
      </c>
      <c r="I122" s="5" t="s">
        <v>415</v>
      </c>
      <c r="J122" s="3" t="b">
        <f t="shared" si="3"/>
        <v>1</v>
      </c>
    </row>
    <row r="123" spans="1:10" x14ac:dyDescent="0.3">
      <c r="A123" s="18">
        <v>122</v>
      </c>
      <c r="B123" s="4" t="s">
        <v>0</v>
      </c>
      <c r="C123" s="10">
        <v>122</v>
      </c>
      <c r="D123" s="13" t="s">
        <v>6948</v>
      </c>
      <c r="E123" s="13" t="s">
        <v>416</v>
      </c>
      <c r="F123" s="13" t="s">
        <v>417</v>
      </c>
      <c r="G123" s="5" t="s">
        <v>416</v>
      </c>
      <c r="H123" s="19" t="str">
        <f t="shared" si="2"/>
        <v>A</v>
      </c>
      <c r="I123" s="5" t="s">
        <v>418</v>
      </c>
      <c r="J123" s="3" t="b">
        <f t="shared" si="3"/>
        <v>0</v>
      </c>
    </row>
    <row r="124" spans="1:10" hidden="1" x14ac:dyDescent="0.3">
      <c r="A124" s="18">
        <v>123</v>
      </c>
      <c r="B124" s="4" t="s">
        <v>0</v>
      </c>
      <c r="C124" s="10">
        <v>123</v>
      </c>
      <c r="D124" s="13" t="s">
        <v>419</v>
      </c>
      <c r="E124" s="13" t="s">
        <v>122</v>
      </c>
      <c r="F124" s="13" t="s">
        <v>420</v>
      </c>
      <c r="G124" s="5" t="s">
        <v>122</v>
      </c>
      <c r="H124" s="19" t="str">
        <f t="shared" si="2"/>
        <v>A</v>
      </c>
      <c r="I124" s="5" t="s">
        <v>421</v>
      </c>
      <c r="J124" s="3" t="b">
        <f t="shared" si="3"/>
        <v>1</v>
      </c>
    </row>
    <row r="125" spans="1:10" x14ac:dyDescent="0.3">
      <c r="A125" s="18">
        <v>124</v>
      </c>
      <c r="B125" s="4" t="s">
        <v>0</v>
      </c>
      <c r="C125" s="10">
        <v>124</v>
      </c>
      <c r="D125" s="13" t="s">
        <v>6674</v>
      </c>
      <c r="E125" s="13" t="s">
        <v>422</v>
      </c>
      <c r="F125" s="13" t="s">
        <v>423</v>
      </c>
      <c r="G125" s="5" t="s">
        <v>422</v>
      </c>
      <c r="H125" s="19" t="str">
        <f t="shared" si="2"/>
        <v>A</v>
      </c>
      <c r="I125" s="5" t="s">
        <v>198</v>
      </c>
      <c r="J125" s="3" t="b">
        <f t="shared" si="3"/>
        <v>0</v>
      </c>
    </row>
    <row r="126" spans="1:10" hidden="1" x14ac:dyDescent="0.3">
      <c r="A126" s="18">
        <v>125</v>
      </c>
      <c r="B126" s="4" t="s">
        <v>0</v>
      </c>
      <c r="C126" s="10">
        <v>125</v>
      </c>
      <c r="D126" s="13" t="s">
        <v>6675</v>
      </c>
      <c r="E126" s="13" t="s">
        <v>424</v>
      </c>
      <c r="F126" s="13" t="s">
        <v>425</v>
      </c>
      <c r="G126" s="5" t="s">
        <v>424</v>
      </c>
      <c r="H126" s="19" t="str">
        <f t="shared" si="2"/>
        <v>A</v>
      </c>
      <c r="I126" s="5" t="s">
        <v>205</v>
      </c>
      <c r="J126" s="3" t="b">
        <f t="shared" si="3"/>
        <v>1</v>
      </c>
    </row>
    <row r="127" spans="1:10" x14ac:dyDescent="0.3">
      <c r="A127" s="18">
        <v>126</v>
      </c>
      <c r="B127" s="4" t="s">
        <v>0</v>
      </c>
      <c r="C127" s="10">
        <v>126</v>
      </c>
      <c r="D127" s="13" t="s">
        <v>426</v>
      </c>
      <c r="E127" s="13" t="s">
        <v>427</v>
      </c>
      <c r="F127" s="13" t="s">
        <v>428</v>
      </c>
      <c r="G127" s="5" t="s">
        <v>427</v>
      </c>
      <c r="H127" s="19" t="str">
        <f t="shared" si="2"/>
        <v>A</v>
      </c>
      <c r="I127" s="5" t="s">
        <v>232</v>
      </c>
      <c r="J127" s="3" t="b">
        <f t="shared" si="3"/>
        <v>0</v>
      </c>
    </row>
    <row r="128" spans="1:10" hidden="1" x14ac:dyDescent="0.3">
      <c r="A128" s="18">
        <v>127</v>
      </c>
      <c r="B128" s="4" t="s">
        <v>0</v>
      </c>
      <c r="C128" s="10">
        <v>127</v>
      </c>
      <c r="D128" s="13" t="s">
        <v>429</v>
      </c>
      <c r="E128" s="13" t="s">
        <v>430</v>
      </c>
      <c r="F128" s="13" t="s">
        <v>431</v>
      </c>
      <c r="G128" s="5" t="s">
        <v>430</v>
      </c>
      <c r="H128" s="19" t="str">
        <f t="shared" si="2"/>
        <v>A</v>
      </c>
      <c r="I128" s="5" t="s">
        <v>432</v>
      </c>
      <c r="J128" s="3" t="b">
        <f t="shared" si="3"/>
        <v>1</v>
      </c>
    </row>
    <row r="129" spans="1:10" x14ac:dyDescent="0.3">
      <c r="A129" s="18">
        <v>128</v>
      </c>
      <c r="B129" s="4" t="s">
        <v>0</v>
      </c>
      <c r="C129" s="10">
        <v>128</v>
      </c>
      <c r="D129" s="13" t="s">
        <v>433</v>
      </c>
      <c r="E129" s="13" t="s">
        <v>181</v>
      </c>
      <c r="F129" s="13" t="s">
        <v>434</v>
      </c>
      <c r="G129" s="5" t="s">
        <v>181</v>
      </c>
      <c r="H129" s="19" t="str">
        <f t="shared" si="2"/>
        <v>A</v>
      </c>
      <c r="I129" s="5" t="s">
        <v>183</v>
      </c>
      <c r="J129" s="3" t="b">
        <f t="shared" si="3"/>
        <v>0</v>
      </c>
    </row>
    <row r="130" spans="1:10" hidden="1" x14ac:dyDescent="0.3">
      <c r="A130" s="18">
        <v>129</v>
      </c>
      <c r="B130" s="4" t="s">
        <v>0</v>
      </c>
      <c r="C130" s="10">
        <v>129</v>
      </c>
      <c r="D130" s="13" t="s">
        <v>6676</v>
      </c>
      <c r="E130" s="13" t="s">
        <v>435</v>
      </c>
      <c r="F130" s="13" t="s">
        <v>436</v>
      </c>
      <c r="G130" s="5" t="s">
        <v>435</v>
      </c>
      <c r="H130" s="19" t="str">
        <f t="shared" ref="H130:H193" si="4">IF(G130=E130, "A", IF(G130=F130, "B", ""))</f>
        <v>A</v>
      </c>
      <c r="I130" s="5" t="s">
        <v>437</v>
      </c>
      <c r="J130" s="3" t="b">
        <f t="shared" ref="J130:J193" si="5">ISODD(A130)</f>
        <v>1</v>
      </c>
    </row>
    <row r="131" spans="1:10" x14ac:dyDescent="0.3">
      <c r="A131" s="18">
        <v>130</v>
      </c>
      <c r="B131" s="4" t="s">
        <v>0</v>
      </c>
      <c r="C131" s="10">
        <v>130</v>
      </c>
      <c r="D131" s="13" t="s">
        <v>6949</v>
      </c>
      <c r="E131" s="13" t="s">
        <v>438</v>
      </c>
      <c r="F131" s="13" t="s">
        <v>439</v>
      </c>
      <c r="G131" s="5" t="s">
        <v>438</v>
      </c>
      <c r="H131" s="19" t="str">
        <f t="shared" si="4"/>
        <v>A</v>
      </c>
      <c r="I131" s="5" t="s">
        <v>334</v>
      </c>
      <c r="J131" s="3" t="b">
        <f t="shared" si="5"/>
        <v>0</v>
      </c>
    </row>
    <row r="132" spans="1:10" hidden="1" x14ac:dyDescent="0.3">
      <c r="A132" s="18">
        <v>131</v>
      </c>
      <c r="B132" s="4" t="s">
        <v>0</v>
      </c>
      <c r="C132" s="10">
        <v>131</v>
      </c>
      <c r="D132" s="13" t="s">
        <v>440</v>
      </c>
      <c r="E132" s="13" t="s">
        <v>441</v>
      </c>
      <c r="F132" s="13" t="s">
        <v>442</v>
      </c>
      <c r="G132" s="5" t="s">
        <v>441</v>
      </c>
      <c r="H132" s="19" t="str">
        <f t="shared" si="4"/>
        <v>A</v>
      </c>
      <c r="I132" s="5" t="s">
        <v>443</v>
      </c>
      <c r="J132" s="3" t="b">
        <f t="shared" si="5"/>
        <v>1</v>
      </c>
    </row>
    <row r="133" spans="1:10" x14ac:dyDescent="0.3">
      <c r="A133" s="18">
        <v>132</v>
      </c>
      <c r="B133" s="4" t="s">
        <v>0</v>
      </c>
      <c r="C133" s="10">
        <v>132</v>
      </c>
      <c r="D133" s="13" t="s">
        <v>444</v>
      </c>
      <c r="E133" s="13" t="s">
        <v>445</v>
      </c>
      <c r="F133" s="13" t="s">
        <v>246</v>
      </c>
      <c r="G133" s="5" t="s">
        <v>445</v>
      </c>
      <c r="H133" s="19" t="str">
        <f t="shared" si="4"/>
        <v>A</v>
      </c>
      <c r="I133" s="5" t="s">
        <v>446</v>
      </c>
      <c r="J133" s="3" t="b">
        <f t="shared" si="5"/>
        <v>0</v>
      </c>
    </row>
    <row r="134" spans="1:10" hidden="1" x14ac:dyDescent="0.3">
      <c r="A134" s="18">
        <v>133</v>
      </c>
      <c r="B134" s="4" t="s">
        <v>0</v>
      </c>
      <c r="C134" s="10">
        <v>133</v>
      </c>
      <c r="D134" s="13" t="s">
        <v>447</v>
      </c>
      <c r="E134" s="13" t="s">
        <v>448</v>
      </c>
      <c r="F134" s="13" t="s">
        <v>449</v>
      </c>
      <c r="G134" s="5" t="s">
        <v>448</v>
      </c>
      <c r="H134" s="19" t="str">
        <f t="shared" si="4"/>
        <v>A</v>
      </c>
      <c r="I134" s="5" t="s">
        <v>450</v>
      </c>
      <c r="J134" s="3" t="b">
        <f t="shared" si="5"/>
        <v>1</v>
      </c>
    </row>
    <row r="135" spans="1:10" x14ac:dyDescent="0.3">
      <c r="A135" s="18">
        <v>134</v>
      </c>
      <c r="B135" s="4" t="s">
        <v>0</v>
      </c>
      <c r="C135" s="10">
        <v>134</v>
      </c>
      <c r="D135" s="13" t="s">
        <v>451</v>
      </c>
      <c r="E135" s="13">
        <v>35</v>
      </c>
      <c r="F135" s="13">
        <v>30</v>
      </c>
      <c r="G135" s="5">
        <v>35</v>
      </c>
      <c r="H135" s="19" t="str">
        <f t="shared" si="4"/>
        <v>A</v>
      </c>
      <c r="I135" s="5" t="s">
        <v>452</v>
      </c>
      <c r="J135" s="3" t="b">
        <f t="shared" si="5"/>
        <v>0</v>
      </c>
    </row>
    <row r="136" spans="1:10" hidden="1" x14ac:dyDescent="0.3">
      <c r="A136" s="18">
        <v>135</v>
      </c>
      <c r="B136" s="4" t="s">
        <v>0</v>
      </c>
      <c r="C136" s="10">
        <v>135</v>
      </c>
      <c r="D136" s="13" t="s">
        <v>453</v>
      </c>
      <c r="E136" s="13" t="s">
        <v>454</v>
      </c>
      <c r="F136" s="13" t="s">
        <v>455</v>
      </c>
      <c r="G136" s="5" t="s">
        <v>454</v>
      </c>
      <c r="H136" s="19" t="str">
        <f t="shared" si="4"/>
        <v>A</v>
      </c>
      <c r="I136" s="5" t="s">
        <v>456</v>
      </c>
      <c r="J136" s="3" t="b">
        <f t="shared" si="5"/>
        <v>1</v>
      </c>
    </row>
    <row r="137" spans="1:10" x14ac:dyDescent="0.3">
      <c r="A137" s="18">
        <v>136</v>
      </c>
      <c r="B137" s="4" t="s">
        <v>0</v>
      </c>
      <c r="C137" s="10">
        <v>136</v>
      </c>
      <c r="D137" s="13" t="s">
        <v>457</v>
      </c>
      <c r="E137" s="13" t="s">
        <v>458</v>
      </c>
      <c r="F137" s="13" t="s">
        <v>459</v>
      </c>
      <c r="G137" s="5" t="s">
        <v>458</v>
      </c>
      <c r="H137" s="19" t="str">
        <f t="shared" si="4"/>
        <v>A</v>
      </c>
      <c r="I137" s="5" t="s">
        <v>285</v>
      </c>
      <c r="J137" s="3" t="b">
        <f t="shared" si="5"/>
        <v>0</v>
      </c>
    </row>
    <row r="138" spans="1:10" hidden="1" x14ac:dyDescent="0.3">
      <c r="A138" s="18">
        <v>137</v>
      </c>
      <c r="B138" s="4" t="s">
        <v>0</v>
      </c>
      <c r="C138" s="10">
        <v>137</v>
      </c>
      <c r="D138" s="13" t="s">
        <v>460</v>
      </c>
      <c r="E138" s="13" t="s">
        <v>461</v>
      </c>
      <c r="F138" s="13" t="s">
        <v>462</v>
      </c>
      <c r="G138" s="5" t="s">
        <v>461</v>
      </c>
      <c r="H138" s="19" t="str">
        <f t="shared" si="4"/>
        <v>A</v>
      </c>
      <c r="I138" s="5" t="s">
        <v>463</v>
      </c>
      <c r="J138" s="3" t="b">
        <f t="shared" si="5"/>
        <v>1</v>
      </c>
    </row>
    <row r="139" spans="1:10" x14ac:dyDescent="0.3">
      <c r="A139" s="18">
        <v>138</v>
      </c>
      <c r="B139" s="4" t="s">
        <v>0</v>
      </c>
      <c r="C139" s="10">
        <v>138</v>
      </c>
      <c r="D139" s="13" t="s">
        <v>464</v>
      </c>
      <c r="E139" s="13" t="s">
        <v>465</v>
      </c>
      <c r="F139" s="13" t="s">
        <v>466</v>
      </c>
      <c r="G139" s="5" t="s">
        <v>465</v>
      </c>
      <c r="H139" s="19" t="str">
        <f t="shared" si="4"/>
        <v>A</v>
      </c>
      <c r="I139" s="5" t="s">
        <v>467</v>
      </c>
      <c r="J139" s="3" t="b">
        <f t="shared" si="5"/>
        <v>0</v>
      </c>
    </row>
    <row r="140" spans="1:10" hidden="1" x14ac:dyDescent="0.3">
      <c r="A140" s="18">
        <v>139</v>
      </c>
      <c r="B140" s="4" t="s">
        <v>0</v>
      </c>
      <c r="C140" s="10">
        <v>139</v>
      </c>
      <c r="D140" s="13" t="s">
        <v>468</v>
      </c>
      <c r="E140" s="13" t="s">
        <v>469</v>
      </c>
      <c r="F140" s="13" t="s">
        <v>313</v>
      </c>
      <c r="G140" s="5" t="s">
        <v>469</v>
      </c>
      <c r="H140" s="19" t="str">
        <f t="shared" si="4"/>
        <v>A</v>
      </c>
      <c r="I140" s="5" t="s">
        <v>470</v>
      </c>
      <c r="J140" s="3" t="b">
        <f t="shared" si="5"/>
        <v>1</v>
      </c>
    </row>
    <row r="141" spans="1:10" x14ac:dyDescent="0.3">
      <c r="A141" s="18">
        <v>140</v>
      </c>
      <c r="B141" s="4" t="s">
        <v>0</v>
      </c>
      <c r="C141" s="10">
        <v>140</v>
      </c>
      <c r="D141" s="13" t="s">
        <v>471</v>
      </c>
      <c r="E141" s="13" t="s">
        <v>246</v>
      </c>
      <c r="F141" s="13" t="s">
        <v>472</v>
      </c>
      <c r="G141" s="5" t="s">
        <v>246</v>
      </c>
      <c r="H141" s="19" t="str">
        <f t="shared" si="4"/>
        <v>A</v>
      </c>
      <c r="I141" s="5" t="s">
        <v>473</v>
      </c>
      <c r="J141" s="3" t="b">
        <f t="shared" si="5"/>
        <v>0</v>
      </c>
    </row>
    <row r="142" spans="1:10" hidden="1" x14ac:dyDescent="0.3">
      <c r="A142" s="18">
        <v>141</v>
      </c>
      <c r="B142" s="4" t="s">
        <v>0</v>
      </c>
      <c r="C142" s="10">
        <v>141</v>
      </c>
      <c r="D142" s="13" t="s">
        <v>6950</v>
      </c>
      <c r="E142" s="13" t="s">
        <v>474</v>
      </c>
      <c r="F142" s="13" t="s">
        <v>475</v>
      </c>
      <c r="G142" s="5" t="s">
        <v>474</v>
      </c>
      <c r="H142" s="19" t="str">
        <f t="shared" si="4"/>
        <v>A</v>
      </c>
      <c r="I142" s="5" t="s">
        <v>476</v>
      </c>
      <c r="J142" s="3" t="b">
        <f t="shared" si="5"/>
        <v>1</v>
      </c>
    </row>
    <row r="143" spans="1:10" x14ac:dyDescent="0.3">
      <c r="A143" s="18">
        <v>142</v>
      </c>
      <c r="B143" s="4" t="s">
        <v>0</v>
      </c>
      <c r="C143" s="10">
        <v>142</v>
      </c>
      <c r="D143" s="13" t="s">
        <v>477</v>
      </c>
      <c r="E143" s="13" t="s">
        <v>64</v>
      </c>
      <c r="F143" s="13" t="s">
        <v>478</v>
      </c>
      <c r="G143" s="5" t="s">
        <v>64</v>
      </c>
      <c r="H143" s="19" t="str">
        <f t="shared" si="4"/>
        <v>A</v>
      </c>
      <c r="I143" s="5" t="s">
        <v>6951</v>
      </c>
      <c r="J143" s="3" t="b">
        <f t="shared" si="5"/>
        <v>0</v>
      </c>
    </row>
    <row r="144" spans="1:10" hidden="1" x14ac:dyDescent="0.3">
      <c r="A144" s="18">
        <v>143</v>
      </c>
      <c r="B144" s="4" t="s">
        <v>0</v>
      </c>
      <c r="C144" s="10">
        <v>143</v>
      </c>
      <c r="D144" s="13" t="s">
        <v>6677</v>
      </c>
      <c r="E144" s="13" t="s">
        <v>377</v>
      </c>
      <c r="F144" s="13" t="s">
        <v>479</v>
      </c>
      <c r="G144" s="5" t="s">
        <v>377</v>
      </c>
      <c r="H144" s="19" t="str">
        <f t="shared" si="4"/>
        <v>A</v>
      </c>
      <c r="I144" s="5" t="s">
        <v>6952</v>
      </c>
      <c r="J144" s="3" t="b">
        <f t="shared" si="5"/>
        <v>1</v>
      </c>
    </row>
    <row r="145" spans="1:10" x14ac:dyDescent="0.3">
      <c r="A145" s="18">
        <v>144</v>
      </c>
      <c r="B145" s="4" t="s">
        <v>0</v>
      </c>
      <c r="C145" s="10">
        <v>144</v>
      </c>
      <c r="D145" s="13" t="s">
        <v>480</v>
      </c>
      <c r="E145" s="13" t="s">
        <v>481</v>
      </c>
      <c r="F145" s="13" t="s">
        <v>482</v>
      </c>
      <c r="G145" s="5" t="s">
        <v>481</v>
      </c>
      <c r="H145" s="19" t="str">
        <f t="shared" si="4"/>
        <v>A</v>
      </c>
      <c r="I145" s="5" t="s">
        <v>483</v>
      </c>
      <c r="J145" s="3" t="b">
        <f t="shared" si="5"/>
        <v>0</v>
      </c>
    </row>
    <row r="146" spans="1:10" hidden="1" x14ac:dyDescent="0.3">
      <c r="A146" s="18">
        <v>145</v>
      </c>
      <c r="B146" s="4" t="s">
        <v>0</v>
      </c>
      <c r="C146" s="10">
        <v>145</v>
      </c>
      <c r="D146" s="13" t="s">
        <v>6678</v>
      </c>
      <c r="E146" s="13" t="s">
        <v>484</v>
      </c>
      <c r="F146" s="13" t="s">
        <v>485</v>
      </c>
      <c r="G146" s="5" t="s">
        <v>484</v>
      </c>
      <c r="H146" s="19" t="str">
        <f t="shared" si="4"/>
        <v>A</v>
      </c>
      <c r="I146" s="5" t="s">
        <v>180</v>
      </c>
      <c r="J146" s="3" t="b">
        <f t="shared" si="5"/>
        <v>1</v>
      </c>
    </row>
    <row r="147" spans="1:10" x14ac:dyDescent="0.3">
      <c r="A147" s="18">
        <v>146</v>
      </c>
      <c r="B147" s="4" t="s">
        <v>0</v>
      </c>
      <c r="C147" s="10">
        <v>146</v>
      </c>
      <c r="D147" s="13" t="s">
        <v>6953</v>
      </c>
      <c r="E147" s="13" t="s">
        <v>486</v>
      </c>
      <c r="F147" s="13" t="s">
        <v>487</v>
      </c>
      <c r="G147" s="5" t="s">
        <v>486</v>
      </c>
      <c r="H147" s="19" t="str">
        <f t="shared" si="4"/>
        <v>A</v>
      </c>
      <c r="I147" s="5" t="s">
        <v>191</v>
      </c>
      <c r="J147" s="3" t="b">
        <f t="shared" si="5"/>
        <v>0</v>
      </c>
    </row>
    <row r="148" spans="1:10" hidden="1" x14ac:dyDescent="0.3">
      <c r="A148" s="18">
        <v>147</v>
      </c>
      <c r="B148" s="4" t="s">
        <v>0</v>
      </c>
      <c r="C148" s="10">
        <v>147</v>
      </c>
      <c r="D148" s="13" t="s">
        <v>6954</v>
      </c>
      <c r="E148" s="13" t="s">
        <v>488</v>
      </c>
      <c r="F148" s="13" t="s">
        <v>489</v>
      </c>
      <c r="G148" s="5" t="s">
        <v>488</v>
      </c>
      <c r="H148" s="19" t="str">
        <f t="shared" si="4"/>
        <v>A</v>
      </c>
      <c r="I148" s="5" t="s">
        <v>490</v>
      </c>
      <c r="J148" s="3" t="b">
        <f t="shared" si="5"/>
        <v>1</v>
      </c>
    </row>
    <row r="149" spans="1:10" x14ac:dyDescent="0.3">
      <c r="A149" s="18">
        <v>148</v>
      </c>
      <c r="B149" s="4" t="s">
        <v>0</v>
      </c>
      <c r="C149" s="10">
        <v>148</v>
      </c>
      <c r="D149" s="13" t="s">
        <v>491</v>
      </c>
      <c r="E149" s="13" t="s">
        <v>492</v>
      </c>
      <c r="F149" s="13" t="s">
        <v>493</v>
      </c>
      <c r="G149" s="5" t="s">
        <v>492</v>
      </c>
      <c r="H149" s="19" t="str">
        <f t="shared" si="4"/>
        <v>A</v>
      </c>
      <c r="I149" s="5" t="s">
        <v>494</v>
      </c>
      <c r="J149" s="3" t="b">
        <f t="shared" si="5"/>
        <v>0</v>
      </c>
    </row>
    <row r="150" spans="1:10" hidden="1" x14ac:dyDescent="0.3">
      <c r="A150" s="18">
        <v>149</v>
      </c>
      <c r="B150" s="4" t="s">
        <v>0</v>
      </c>
      <c r="C150" s="10">
        <v>149</v>
      </c>
      <c r="D150" s="13" t="s">
        <v>495</v>
      </c>
      <c r="E150" s="13" t="s">
        <v>299</v>
      </c>
      <c r="F150" s="13" t="s">
        <v>496</v>
      </c>
      <c r="G150" s="5" t="s">
        <v>299</v>
      </c>
      <c r="H150" s="19" t="str">
        <f t="shared" si="4"/>
        <v>A</v>
      </c>
      <c r="I150" s="5" t="s">
        <v>6936</v>
      </c>
      <c r="J150" s="3" t="b">
        <f t="shared" si="5"/>
        <v>1</v>
      </c>
    </row>
    <row r="151" spans="1:10" x14ac:dyDescent="0.3">
      <c r="A151" s="18">
        <v>150</v>
      </c>
      <c r="B151" s="4" t="s">
        <v>0</v>
      </c>
      <c r="C151" s="10">
        <v>150</v>
      </c>
      <c r="D151" s="13" t="s">
        <v>497</v>
      </c>
      <c r="E151" s="13" t="s">
        <v>498</v>
      </c>
      <c r="F151" s="13" t="s">
        <v>499</v>
      </c>
      <c r="G151" s="5" t="s">
        <v>498</v>
      </c>
      <c r="H151" s="19" t="str">
        <f t="shared" si="4"/>
        <v>A</v>
      </c>
      <c r="I151" s="5" t="s">
        <v>265</v>
      </c>
      <c r="J151" s="3" t="b">
        <f t="shared" si="5"/>
        <v>0</v>
      </c>
    </row>
    <row r="152" spans="1:10" hidden="1" x14ac:dyDescent="0.3">
      <c r="A152" s="18">
        <v>151</v>
      </c>
      <c r="B152" s="4" t="s">
        <v>0</v>
      </c>
      <c r="C152" s="10">
        <v>151</v>
      </c>
      <c r="D152" s="13" t="s">
        <v>500</v>
      </c>
      <c r="E152" s="13" t="s">
        <v>163</v>
      </c>
      <c r="F152" s="13" t="s">
        <v>501</v>
      </c>
      <c r="G152" s="5" t="s">
        <v>163</v>
      </c>
      <c r="H152" s="19" t="str">
        <f t="shared" si="4"/>
        <v>A</v>
      </c>
      <c r="I152" s="5" t="s">
        <v>165</v>
      </c>
      <c r="J152" s="3" t="b">
        <f t="shared" si="5"/>
        <v>1</v>
      </c>
    </row>
    <row r="153" spans="1:10" x14ac:dyDescent="0.3">
      <c r="A153" s="18">
        <v>152</v>
      </c>
      <c r="B153" s="4" t="s">
        <v>0</v>
      </c>
      <c r="C153" s="10">
        <v>152</v>
      </c>
      <c r="D153" s="13" t="s">
        <v>502</v>
      </c>
      <c r="E153" s="13" t="s">
        <v>466</v>
      </c>
      <c r="F153" s="13" t="s">
        <v>503</v>
      </c>
      <c r="G153" s="5" t="s">
        <v>466</v>
      </c>
      <c r="H153" s="19" t="str">
        <f t="shared" si="4"/>
        <v>A</v>
      </c>
      <c r="I153" s="5" t="s">
        <v>504</v>
      </c>
      <c r="J153" s="3" t="b">
        <f t="shared" si="5"/>
        <v>0</v>
      </c>
    </row>
    <row r="154" spans="1:10" hidden="1" x14ac:dyDescent="0.3">
      <c r="A154" s="18">
        <v>153</v>
      </c>
      <c r="B154" s="4" t="s">
        <v>0</v>
      </c>
      <c r="C154" s="10">
        <v>153</v>
      </c>
      <c r="D154" s="13" t="s">
        <v>6679</v>
      </c>
      <c r="E154" s="13" t="s">
        <v>505</v>
      </c>
      <c r="F154" s="13" t="s">
        <v>506</v>
      </c>
      <c r="G154" s="5" t="s">
        <v>505</v>
      </c>
      <c r="H154" s="19" t="str">
        <f t="shared" si="4"/>
        <v>A</v>
      </c>
      <c r="I154" s="5" t="s">
        <v>507</v>
      </c>
      <c r="J154" s="3" t="b">
        <f t="shared" si="5"/>
        <v>1</v>
      </c>
    </row>
    <row r="155" spans="1:10" x14ac:dyDescent="0.3">
      <c r="A155" s="18">
        <v>154</v>
      </c>
      <c r="B155" s="4" t="s">
        <v>0</v>
      </c>
      <c r="C155" s="10">
        <v>154</v>
      </c>
      <c r="D155" s="13" t="s">
        <v>6955</v>
      </c>
      <c r="E155" s="13" t="s">
        <v>308</v>
      </c>
      <c r="F155" s="13" t="s">
        <v>307</v>
      </c>
      <c r="G155" s="5" t="s">
        <v>308</v>
      </c>
      <c r="H155" s="19" t="str">
        <f t="shared" si="4"/>
        <v>A</v>
      </c>
      <c r="I155" s="5" t="s">
        <v>508</v>
      </c>
      <c r="J155" s="3" t="b">
        <f t="shared" si="5"/>
        <v>0</v>
      </c>
    </row>
    <row r="156" spans="1:10" hidden="1" x14ac:dyDescent="0.3">
      <c r="A156" s="18">
        <v>155</v>
      </c>
      <c r="B156" s="4" t="s">
        <v>0</v>
      </c>
      <c r="C156" s="10">
        <v>155</v>
      </c>
      <c r="D156" s="13" t="s">
        <v>6956</v>
      </c>
      <c r="E156" s="13" t="s">
        <v>6957</v>
      </c>
      <c r="F156" s="13" t="s">
        <v>6958</v>
      </c>
      <c r="G156" s="5" t="s">
        <v>6957</v>
      </c>
      <c r="H156" s="19" t="str">
        <f t="shared" si="4"/>
        <v>A</v>
      </c>
      <c r="I156" s="5" t="s">
        <v>6922</v>
      </c>
      <c r="J156" s="3" t="b">
        <f t="shared" si="5"/>
        <v>1</v>
      </c>
    </row>
    <row r="157" spans="1:10" x14ac:dyDescent="0.3">
      <c r="A157" s="18">
        <v>156</v>
      </c>
      <c r="B157" s="4" t="s">
        <v>0</v>
      </c>
      <c r="C157" s="10">
        <v>156</v>
      </c>
      <c r="D157" s="13" t="s">
        <v>509</v>
      </c>
      <c r="E157" s="13" t="s">
        <v>19</v>
      </c>
      <c r="F157" s="13" t="s">
        <v>510</v>
      </c>
      <c r="G157" s="5" t="s">
        <v>19</v>
      </c>
      <c r="H157" s="19" t="str">
        <f t="shared" si="4"/>
        <v>A</v>
      </c>
      <c r="I157" s="5" t="s">
        <v>511</v>
      </c>
      <c r="J157" s="3" t="b">
        <f t="shared" si="5"/>
        <v>0</v>
      </c>
    </row>
    <row r="158" spans="1:10" hidden="1" x14ac:dyDescent="0.3">
      <c r="A158" s="18">
        <v>157</v>
      </c>
      <c r="B158" s="4" t="s">
        <v>0</v>
      </c>
      <c r="C158" s="10">
        <v>157</v>
      </c>
      <c r="D158" s="13" t="s">
        <v>512</v>
      </c>
      <c r="E158" s="13" t="s">
        <v>513</v>
      </c>
      <c r="F158" s="13" t="s">
        <v>514</v>
      </c>
      <c r="G158" s="5" t="s">
        <v>513</v>
      </c>
      <c r="H158" s="19" t="str">
        <f t="shared" si="4"/>
        <v>A</v>
      </c>
      <c r="I158" s="5" t="s">
        <v>515</v>
      </c>
      <c r="J158" s="3" t="b">
        <f t="shared" si="5"/>
        <v>1</v>
      </c>
    </row>
    <row r="159" spans="1:10" x14ac:dyDescent="0.3">
      <c r="A159" s="18">
        <v>158</v>
      </c>
      <c r="B159" s="4" t="s">
        <v>0</v>
      </c>
      <c r="C159" s="10">
        <v>158</v>
      </c>
      <c r="D159" s="13" t="s">
        <v>516</v>
      </c>
      <c r="E159" s="13" t="s">
        <v>122</v>
      </c>
      <c r="F159" s="13" t="s">
        <v>517</v>
      </c>
      <c r="G159" s="5" t="s">
        <v>122</v>
      </c>
      <c r="H159" s="19" t="str">
        <f t="shared" si="4"/>
        <v>A</v>
      </c>
      <c r="I159" s="5" t="s">
        <v>124</v>
      </c>
      <c r="J159" s="3" t="b">
        <f t="shared" si="5"/>
        <v>0</v>
      </c>
    </row>
    <row r="160" spans="1:10" hidden="1" x14ac:dyDescent="0.3">
      <c r="A160" s="18">
        <v>159</v>
      </c>
      <c r="B160" s="4" t="s">
        <v>0</v>
      </c>
      <c r="C160" s="10">
        <v>159</v>
      </c>
      <c r="D160" s="13" t="s">
        <v>518</v>
      </c>
      <c r="E160" s="13" t="s">
        <v>484</v>
      </c>
      <c r="F160" s="13" t="s">
        <v>519</v>
      </c>
      <c r="G160" s="5" t="s">
        <v>484</v>
      </c>
      <c r="H160" s="19" t="str">
        <f t="shared" si="4"/>
        <v>A</v>
      </c>
      <c r="I160" s="5" t="s">
        <v>180</v>
      </c>
      <c r="J160" s="3" t="b">
        <f t="shared" si="5"/>
        <v>1</v>
      </c>
    </row>
    <row r="161" spans="1:10" x14ac:dyDescent="0.3">
      <c r="A161" s="18">
        <v>160</v>
      </c>
      <c r="B161" s="4" t="s">
        <v>0</v>
      </c>
      <c r="C161" s="10">
        <v>160</v>
      </c>
      <c r="D161" s="13" t="s">
        <v>6680</v>
      </c>
      <c r="E161" s="13" t="s">
        <v>520</v>
      </c>
      <c r="F161" s="13" t="s">
        <v>521</v>
      </c>
      <c r="G161" s="5" t="s">
        <v>520</v>
      </c>
      <c r="H161" s="19" t="str">
        <f t="shared" si="4"/>
        <v>A</v>
      </c>
      <c r="I161" s="5" t="s">
        <v>393</v>
      </c>
      <c r="J161" s="3" t="b">
        <f t="shared" si="5"/>
        <v>0</v>
      </c>
    </row>
    <row r="162" spans="1:10" hidden="1" x14ac:dyDescent="0.3">
      <c r="A162" s="18">
        <v>161</v>
      </c>
      <c r="B162" s="4" t="s">
        <v>0</v>
      </c>
      <c r="C162" s="10">
        <v>161</v>
      </c>
      <c r="D162" s="13" t="s">
        <v>522</v>
      </c>
      <c r="E162" s="13" t="s">
        <v>523</v>
      </c>
      <c r="F162" s="13" t="s">
        <v>524</v>
      </c>
      <c r="G162" s="5" t="s">
        <v>523</v>
      </c>
      <c r="H162" s="19" t="str">
        <f t="shared" si="4"/>
        <v>A</v>
      </c>
      <c r="I162" s="5" t="s">
        <v>6959</v>
      </c>
      <c r="J162" s="3" t="b">
        <f t="shared" si="5"/>
        <v>1</v>
      </c>
    </row>
    <row r="163" spans="1:10" x14ac:dyDescent="0.3">
      <c r="A163" s="18">
        <v>162</v>
      </c>
      <c r="B163" s="4" t="s">
        <v>0</v>
      </c>
      <c r="C163" s="10">
        <v>162</v>
      </c>
      <c r="D163" s="13" t="s">
        <v>525</v>
      </c>
      <c r="E163" s="13" t="s">
        <v>526</v>
      </c>
      <c r="F163" s="13" t="s">
        <v>527</v>
      </c>
      <c r="G163" s="5" t="s">
        <v>526</v>
      </c>
      <c r="H163" s="19" t="str">
        <f t="shared" si="4"/>
        <v>A</v>
      </c>
      <c r="I163" s="5" t="s">
        <v>304</v>
      </c>
      <c r="J163" s="3" t="b">
        <f t="shared" si="5"/>
        <v>0</v>
      </c>
    </row>
    <row r="164" spans="1:10" hidden="1" x14ac:dyDescent="0.3">
      <c r="A164" s="18">
        <v>163</v>
      </c>
      <c r="B164" s="4" t="s">
        <v>0</v>
      </c>
      <c r="C164" s="10">
        <v>163</v>
      </c>
      <c r="D164" s="13" t="s">
        <v>528</v>
      </c>
      <c r="E164" s="13" t="s">
        <v>529</v>
      </c>
      <c r="F164" s="13" t="s">
        <v>530</v>
      </c>
      <c r="G164" s="5" t="s">
        <v>529</v>
      </c>
      <c r="H164" s="19" t="str">
        <f t="shared" si="4"/>
        <v>A</v>
      </c>
      <c r="I164" s="5" t="s">
        <v>531</v>
      </c>
      <c r="J164" s="3" t="b">
        <f t="shared" si="5"/>
        <v>1</v>
      </c>
    </row>
    <row r="165" spans="1:10" x14ac:dyDescent="0.3">
      <c r="A165" s="18">
        <v>164</v>
      </c>
      <c r="B165" s="4" t="s">
        <v>0</v>
      </c>
      <c r="C165" s="10">
        <v>164</v>
      </c>
      <c r="D165" s="13" t="s">
        <v>532</v>
      </c>
      <c r="E165" s="13" t="s">
        <v>533</v>
      </c>
      <c r="F165" s="13" t="s">
        <v>534</v>
      </c>
      <c r="G165" s="5" t="s">
        <v>533</v>
      </c>
      <c r="H165" s="19" t="str">
        <f t="shared" si="4"/>
        <v>A</v>
      </c>
      <c r="I165" s="5" t="s">
        <v>535</v>
      </c>
      <c r="J165" s="3" t="b">
        <f t="shared" si="5"/>
        <v>0</v>
      </c>
    </row>
    <row r="166" spans="1:10" hidden="1" x14ac:dyDescent="0.3">
      <c r="A166" s="18">
        <v>165</v>
      </c>
      <c r="B166" s="4" t="s">
        <v>0</v>
      </c>
      <c r="C166" s="10">
        <v>165</v>
      </c>
      <c r="D166" s="13" t="s">
        <v>536</v>
      </c>
      <c r="E166" s="13" t="s">
        <v>537</v>
      </c>
      <c r="F166" s="13" t="s">
        <v>538</v>
      </c>
      <c r="G166" s="5" t="s">
        <v>537</v>
      </c>
      <c r="H166" s="19" t="str">
        <f t="shared" si="4"/>
        <v>A</v>
      </c>
      <c r="I166" s="5" t="s">
        <v>539</v>
      </c>
      <c r="J166" s="3" t="b">
        <f t="shared" si="5"/>
        <v>1</v>
      </c>
    </row>
    <row r="167" spans="1:10" x14ac:dyDescent="0.3">
      <c r="A167" s="18">
        <v>166</v>
      </c>
      <c r="B167" s="4" t="s">
        <v>0</v>
      </c>
      <c r="C167" s="10">
        <v>166</v>
      </c>
      <c r="D167" s="13" t="s">
        <v>540</v>
      </c>
      <c r="E167" s="13" t="s">
        <v>541</v>
      </c>
      <c r="F167" s="13" t="s">
        <v>542</v>
      </c>
      <c r="G167" s="5" t="s">
        <v>541</v>
      </c>
      <c r="H167" s="19" t="str">
        <f t="shared" si="4"/>
        <v>A</v>
      </c>
      <c r="I167" s="5" t="s">
        <v>240</v>
      </c>
      <c r="J167" s="3" t="b">
        <f t="shared" si="5"/>
        <v>0</v>
      </c>
    </row>
    <row r="168" spans="1:10" hidden="1" x14ac:dyDescent="0.3">
      <c r="A168" s="18">
        <v>167</v>
      </c>
      <c r="B168" s="4" t="s">
        <v>0</v>
      </c>
      <c r="C168" s="10">
        <v>167</v>
      </c>
      <c r="D168" s="13" t="s">
        <v>543</v>
      </c>
      <c r="E168" s="13" t="s">
        <v>544</v>
      </c>
      <c r="F168" s="13" t="s">
        <v>108</v>
      </c>
      <c r="G168" s="5" t="s">
        <v>544</v>
      </c>
      <c r="H168" s="19" t="str">
        <f t="shared" si="4"/>
        <v>A</v>
      </c>
      <c r="I168" s="5" t="s">
        <v>545</v>
      </c>
      <c r="J168" s="3" t="b">
        <f t="shared" si="5"/>
        <v>1</v>
      </c>
    </row>
    <row r="169" spans="1:10" x14ac:dyDescent="0.3">
      <c r="A169" s="18">
        <v>168</v>
      </c>
      <c r="B169" s="4" t="s">
        <v>0</v>
      </c>
      <c r="C169" s="10">
        <v>168</v>
      </c>
      <c r="D169" s="13" t="s">
        <v>6681</v>
      </c>
      <c r="E169" s="13" t="s">
        <v>112</v>
      </c>
      <c r="F169" s="13" t="s">
        <v>546</v>
      </c>
      <c r="G169" s="5" t="s">
        <v>112</v>
      </c>
      <c r="H169" s="19" t="str">
        <f t="shared" si="4"/>
        <v>A</v>
      </c>
      <c r="I169" s="5" t="s">
        <v>114</v>
      </c>
      <c r="J169" s="3" t="b">
        <f t="shared" si="5"/>
        <v>0</v>
      </c>
    </row>
    <row r="170" spans="1:10" hidden="1" x14ac:dyDescent="0.3">
      <c r="A170" s="18">
        <v>169</v>
      </c>
      <c r="B170" s="4" t="s">
        <v>0</v>
      </c>
      <c r="C170" s="10">
        <v>169</v>
      </c>
      <c r="D170" s="13" t="s">
        <v>547</v>
      </c>
      <c r="E170" s="13" t="s">
        <v>441</v>
      </c>
      <c r="F170" s="13" t="s">
        <v>548</v>
      </c>
      <c r="G170" s="5" t="s">
        <v>441</v>
      </c>
      <c r="H170" s="19" t="str">
        <f t="shared" si="4"/>
        <v>A</v>
      </c>
      <c r="I170" s="5" t="s">
        <v>549</v>
      </c>
      <c r="J170" s="3" t="b">
        <f t="shared" si="5"/>
        <v>1</v>
      </c>
    </row>
    <row r="171" spans="1:10" x14ac:dyDescent="0.3">
      <c r="A171" s="18">
        <v>170</v>
      </c>
      <c r="B171" s="4" t="s">
        <v>0</v>
      </c>
      <c r="C171" s="10">
        <v>170</v>
      </c>
      <c r="D171" s="13" t="s">
        <v>6682</v>
      </c>
      <c r="E171" s="13" t="s">
        <v>181</v>
      </c>
      <c r="F171" s="13" t="s">
        <v>550</v>
      </c>
      <c r="G171" s="5" t="s">
        <v>181</v>
      </c>
      <c r="H171" s="19" t="str">
        <f t="shared" si="4"/>
        <v>A</v>
      </c>
      <c r="I171" s="5" t="s">
        <v>551</v>
      </c>
      <c r="J171" s="3" t="b">
        <f t="shared" si="5"/>
        <v>0</v>
      </c>
    </row>
    <row r="172" spans="1:10" hidden="1" x14ac:dyDescent="0.3">
      <c r="A172" s="18">
        <v>171</v>
      </c>
      <c r="B172" s="4" t="s">
        <v>0</v>
      </c>
      <c r="C172" s="10">
        <v>171</v>
      </c>
      <c r="D172" s="13" t="s">
        <v>6683</v>
      </c>
      <c r="E172" s="13">
        <v>35</v>
      </c>
      <c r="F172" s="13">
        <v>31</v>
      </c>
      <c r="G172" s="5">
        <v>35</v>
      </c>
      <c r="H172" s="19" t="str">
        <f t="shared" si="4"/>
        <v>A</v>
      </c>
      <c r="I172" s="5" t="s">
        <v>6920</v>
      </c>
      <c r="J172" s="3" t="b">
        <f t="shared" si="5"/>
        <v>1</v>
      </c>
    </row>
    <row r="173" spans="1:10" x14ac:dyDescent="0.3">
      <c r="A173" s="18">
        <v>172</v>
      </c>
      <c r="B173" s="4" t="s">
        <v>0</v>
      </c>
      <c r="C173" s="10">
        <v>172</v>
      </c>
      <c r="D173" s="13" t="s">
        <v>552</v>
      </c>
      <c r="E173" s="13" t="s">
        <v>492</v>
      </c>
      <c r="F173" s="13" t="s">
        <v>553</v>
      </c>
      <c r="G173" s="5" t="s">
        <v>492</v>
      </c>
      <c r="H173" s="19" t="str">
        <f t="shared" si="4"/>
        <v>A</v>
      </c>
      <c r="I173" s="5" t="s">
        <v>6960</v>
      </c>
      <c r="J173" s="3" t="b">
        <f t="shared" si="5"/>
        <v>0</v>
      </c>
    </row>
    <row r="174" spans="1:10" hidden="1" x14ac:dyDescent="0.3">
      <c r="A174" s="18">
        <v>173</v>
      </c>
      <c r="B174" s="4" t="s">
        <v>0</v>
      </c>
      <c r="C174" s="10">
        <v>173</v>
      </c>
      <c r="D174" s="13" t="s">
        <v>554</v>
      </c>
      <c r="E174" s="13" t="s">
        <v>555</v>
      </c>
      <c r="F174" s="13" t="s">
        <v>556</v>
      </c>
      <c r="G174" s="5" t="s">
        <v>555</v>
      </c>
      <c r="H174" s="19" t="str">
        <f t="shared" si="4"/>
        <v>A</v>
      </c>
      <c r="I174" s="5" t="s">
        <v>6961</v>
      </c>
      <c r="J174" s="3" t="b">
        <f t="shared" si="5"/>
        <v>1</v>
      </c>
    </row>
    <row r="175" spans="1:10" x14ac:dyDescent="0.3">
      <c r="A175" s="18">
        <v>174</v>
      </c>
      <c r="B175" s="4" t="s">
        <v>0</v>
      </c>
      <c r="C175" s="10">
        <v>174</v>
      </c>
      <c r="D175" s="13" t="s">
        <v>557</v>
      </c>
      <c r="E175" s="13" t="s">
        <v>319</v>
      </c>
      <c r="F175" s="13" t="s">
        <v>320</v>
      </c>
      <c r="G175" s="5" t="s">
        <v>319</v>
      </c>
      <c r="H175" s="19" t="str">
        <f t="shared" si="4"/>
        <v>A</v>
      </c>
      <c r="I175" s="5" t="s">
        <v>375</v>
      </c>
      <c r="J175" s="3" t="b">
        <f t="shared" si="5"/>
        <v>0</v>
      </c>
    </row>
    <row r="176" spans="1:10" hidden="1" x14ac:dyDescent="0.3">
      <c r="A176" s="18">
        <v>175</v>
      </c>
      <c r="B176" s="4" t="s">
        <v>0</v>
      </c>
      <c r="C176" s="10">
        <v>175</v>
      </c>
      <c r="D176" s="13" t="s">
        <v>558</v>
      </c>
      <c r="E176" s="13" t="s">
        <v>445</v>
      </c>
      <c r="F176" s="13" t="s">
        <v>559</v>
      </c>
      <c r="G176" s="5" t="s">
        <v>445</v>
      </c>
      <c r="H176" s="19" t="str">
        <f t="shared" si="4"/>
        <v>A</v>
      </c>
      <c r="I176" s="5" t="s">
        <v>560</v>
      </c>
      <c r="J176" s="3" t="b">
        <f t="shared" si="5"/>
        <v>1</v>
      </c>
    </row>
    <row r="177" spans="1:10" x14ac:dyDescent="0.3">
      <c r="A177" s="18">
        <v>176</v>
      </c>
      <c r="B177" s="4" t="s">
        <v>0</v>
      </c>
      <c r="C177" s="10">
        <v>176</v>
      </c>
      <c r="D177" s="13" t="s">
        <v>561</v>
      </c>
      <c r="E177" s="13" t="s">
        <v>16</v>
      </c>
      <c r="F177" s="13" t="s">
        <v>562</v>
      </c>
      <c r="G177" s="5" t="s">
        <v>16</v>
      </c>
      <c r="H177" s="19" t="str">
        <f t="shared" si="4"/>
        <v>A</v>
      </c>
      <c r="I177" s="5" t="s">
        <v>563</v>
      </c>
      <c r="J177" s="3" t="b">
        <f t="shared" si="5"/>
        <v>0</v>
      </c>
    </row>
    <row r="178" spans="1:10" hidden="1" x14ac:dyDescent="0.3">
      <c r="A178" s="18">
        <v>177</v>
      </c>
      <c r="B178" s="4" t="s">
        <v>0</v>
      </c>
      <c r="C178" s="10">
        <v>177</v>
      </c>
      <c r="D178" s="13" t="s">
        <v>564</v>
      </c>
      <c r="E178" s="13" t="s">
        <v>565</v>
      </c>
      <c r="F178" s="13" t="s">
        <v>566</v>
      </c>
      <c r="G178" s="5" t="s">
        <v>565</v>
      </c>
      <c r="H178" s="19" t="str">
        <f t="shared" si="4"/>
        <v>A</v>
      </c>
      <c r="I178" s="5" t="s">
        <v>40</v>
      </c>
      <c r="J178" s="3" t="b">
        <f t="shared" si="5"/>
        <v>1</v>
      </c>
    </row>
    <row r="179" spans="1:10" x14ac:dyDescent="0.3">
      <c r="A179" s="18">
        <v>178</v>
      </c>
      <c r="B179" s="4" t="s">
        <v>0</v>
      </c>
      <c r="C179" s="10">
        <v>178</v>
      </c>
      <c r="D179" s="13" t="s">
        <v>567</v>
      </c>
      <c r="E179" s="13" t="s">
        <v>332</v>
      </c>
      <c r="F179" s="13" t="s">
        <v>568</v>
      </c>
      <c r="G179" s="5" t="s">
        <v>332</v>
      </c>
      <c r="H179" s="19" t="str">
        <f t="shared" si="4"/>
        <v>A</v>
      </c>
      <c r="I179" s="5" t="s">
        <v>334</v>
      </c>
      <c r="J179" s="3" t="b">
        <f t="shared" si="5"/>
        <v>0</v>
      </c>
    </row>
    <row r="180" spans="1:10" hidden="1" x14ac:dyDescent="0.3">
      <c r="A180" s="18">
        <v>179</v>
      </c>
      <c r="B180" s="4" t="s">
        <v>0</v>
      </c>
      <c r="C180" s="10">
        <v>179</v>
      </c>
      <c r="D180" s="13" t="s">
        <v>6684</v>
      </c>
      <c r="E180" s="13" t="s">
        <v>569</v>
      </c>
      <c r="F180" s="13" t="s">
        <v>570</v>
      </c>
      <c r="G180" s="5" t="s">
        <v>569</v>
      </c>
      <c r="H180" s="19" t="str">
        <f t="shared" si="4"/>
        <v>A</v>
      </c>
      <c r="I180" s="5" t="s">
        <v>317</v>
      </c>
      <c r="J180" s="3" t="b">
        <f t="shared" si="5"/>
        <v>1</v>
      </c>
    </row>
    <row r="181" spans="1:10" x14ac:dyDescent="0.3">
      <c r="A181" s="18">
        <v>180</v>
      </c>
      <c r="B181" s="4" t="s">
        <v>0</v>
      </c>
      <c r="C181" s="10">
        <v>180</v>
      </c>
      <c r="D181" s="13" t="s">
        <v>571</v>
      </c>
      <c r="E181" s="13" t="s">
        <v>572</v>
      </c>
      <c r="F181" s="13" t="s">
        <v>573</v>
      </c>
      <c r="G181" s="5" t="s">
        <v>572</v>
      </c>
      <c r="H181" s="19" t="str">
        <f t="shared" si="4"/>
        <v>A</v>
      </c>
      <c r="I181" s="5" t="s">
        <v>574</v>
      </c>
      <c r="J181" s="3" t="b">
        <f t="shared" si="5"/>
        <v>0</v>
      </c>
    </row>
    <row r="182" spans="1:10" hidden="1" x14ac:dyDescent="0.3">
      <c r="A182" s="18">
        <v>181</v>
      </c>
      <c r="B182" s="4" t="s">
        <v>0</v>
      </c>
      <c r="C182" s="10">
        <v>181</v>
      </c>
      <c r="D182" s="13" t="s">
        <v>575</v>
      </c>
      <c r="E182" s="13" t="s">
        <v>576</v>
      </c>
      <c r="F182" s="13" t="s">
        <v>577</v>
      </c>
      <c r="G182" s="5" t="s">
        <v>576</v>
      </c>
      <c r="H182" s="19" t="str">
        <f t="shared" si="4"/>
        <v>A</v>
      </c>
      <c r="I182" s="5" t="s">
        <v>578</v>
      </c>
      <c r="J182" s="3" t="b">
        <f t="shared" si="5"/>
        <v>1</v>
      </c>
    </row>
    <row r="183" spans="1:10" x14ac:dyDescent="0.3">
      <c r="A183" s="18">
        <v>182</v>
      </c>
      <c r="B183" s="4" t="s">
        <v>0</v>
      </c>
      <c r="C183" s="10">
        <v>182</v>
      </c>
      <c r="D183" s="13" t="s">
        <v>6685</v>
      </c>
      <c r="E183" s="13" t="s">
        <v>579</v>
      </c>
      <c r="F183" s="13" t="s">
        <v>580</v>
      </c>
      <c r="G183" s="5" t="s">
        <v>579</v>
      </c>
      <c r="H183" s="19" t="str">
        <f t="shared" si="4"/>
        <v>A</v>
      </c>
      <c r="I183" s="5" t="s">
        <v>581</v>
      </c>
      <c r="J183" s="3" t="b">
        <f t="shared" si="5"/>
        <v>0</v>
      </c>
    </row>
    <row r="184" spans="1:10" hidden="1" x14ac:dyDescent="0.3">
      <c r="A184" s="18">
        <v>183</v>
      </c>
      <c r="B184" s="4" t="s">
        <v>0</v>
      </c>
      <c r="C184" s="10">
        <v>183</v>
      </c>
      <c r="D184" s="13" t="s">
        <v>582</v>
      </c>
      <c r="E184" s="13" t="s">
        <v>138</v>
      </c>
      <c r="F184" s="13" t="s">
        <v>122</v>
      </c>
      <c r="G184" s="5" t="s">
        <v>138</v>
      </c>
      <c r="H184" s="19" t="str">
        <f t="shared" si="4"/>
        <v>A</v>
      </c>
      <c r="I184" s="5" t="s">
        <v>583</v>
      </c>
      <c r="J184" s="3" t="b">
        <f t="shared" si="5"/>
        <v>1</v>
      </c>
    </row>
    <row r="185" spans="1:10" x14ac:dyDescent="0.3">
      <c r="A185" s="18">
        <v>184</v>
      </c>
      <c r="B185" s="4" t="s">
        <v>0</v>
      </c>
      <c r="C185" s="10">
        <v>184</v>
      </c>
      <c r="D185" s="13" t="s">
        <v>584</v>
      </c>
      <c r="E185" s="13" t="s">
        <v>351</v>
      </c>
      <c r="F185" s="13" t="s">
        <v>585</v>
      </c>
      <c r="G185" s="5" t="s">
        <v>351</v>
      </c>
      <c r="H185" s="19" t="str">
        <f t="shared" si="4"/>
        <v>A</v>
      </c>
      <c r="I185" s="5" t="s">
        <v>586</v>
      </c>
      <c r="J185" s="3" t="b">
        <f t="shared" si="5"/>
        <v>0</v>
      </c>
    </row>
    <row r="186" spans="1:10" hidden="1" x14ac:dyDescent="0.3">
      <c r="A186" s="18">
        <v>185</v>
      </c>
      <c r="B186" s="4" t="s">
        <v>0</v>
      </c>
      <c r="C186" s="10">
        <v>185</v>
      </c>
      <c r="D186" s="13" t="s">
        <v>6686</v>
      </c>
      <c r="E186" s="13" t="s">
        <v>587</v>
      </c>
      <c r="F186" s="13" t="s">
        <v>588</v>
      </c>
      <c r="G186" s="5" t="s">
        <v>587</v>
      </c>
      <c r="H186" s="19" t="str">
        <f t="shared" si="4"/>
        <v>A</v>
      </c>
      <c r="I186" s="5" t="s">
        <v>589</v>
      </c>
      <c r="J186" s="3" t="b">
        <f t="shared" si="5"/>
        <v>1</v>
      </c>
    </row>
    <row r="187" spans="1:10" x14ac:dyDescent="0.3">
      <c r="A187" s="18">
        <v>186</v>
      </c>
      <c r="B187" s="4" t="s">
        <v>0</v>
      </c>
      <c r="C187" s="10">
        <v>186</v>
      </c>
      <c r="D187" s="13" t="s">
        <v>590</v>
      </c>
      <c r="E187" s="13" t="s">
        <v>591</v>
      </c>
      <c r="F187" s="13" t="s">
        <v>592</v>
      </c>
      <c r="G187" s="5" t="s">
        <v>591</v>
      </c>
      <c r="H187" s="19" t="str">
        <f t="shared" si="4"/>
        <v>A</v>
      </c>
      <c r="I187" s="5" t="s">
        <v>593</v>
      </c>
      <c r="J187" s="3" t="b">
        <f t="shared" si="5"/>
        <v>0</v>
      </c>
    </row>
    <row r="188" spans="1:10" hidden="1" x14ac:dyDescent="0.3">
      <c r="A188" s="18">
        <v>187</v>
      </c>
      <c r="B188" s="4" t="s">
        <v>0</v>
      </c>
      <c r="C188" s="10">
        <v>187</v>
      </c>
      <c r="D188" s="13" t="s">
        <v>6687</v>
      </c>
      <c r="E188" s="13" t="s">
        <v>193</v>
      </c>
      <c r="F188" s="13" t="s">
        <v>594</v>
      </c>
      <c r="G188" s="5" t="s">
        <v>193</v>
      </c>
      <c r="H188" s="19" t="str">
        <f t="shared" si="4"/>
        <v>A</v>
      </c>
      <c r="I188" s="5" t="s">
        <v>195</v>
      </c>
      <c r="J188" s="3" t="b">
        <f t="shared" si="5"/>
        <v>1</v>
      </c>
    </row>
    <row r="189" spans="1:10" x14ac:dyDescent="0.3">
      <c r="A189" s="18">
        <v>188</v>
      </c>
      <c r="B189" s="4" t="s">
        <v>0</v>
      </c>
      <c r="C189" s="10">
        <v>188</v>
      </c>
      <c r="D189" s="13" t="s">
        <v>595</v>
      </c>
      <c r="E189" s="13" t="s">
        <v>541</v>
      </c>
      <c r="F189" s="13" t="s">
        <v>596</v>
      </c>
      <c r="G189" s="5" t="s">
        <v>541</v>
      </c>
      <c r="H189" s="19" t="str">
        <f t="shared" si="4"/>
        <v>A</v>
      </c>
      <c r="I189" s="5" t="s">
        <v>224</v>
      </c>
      <c r="J189" s="3" t="b">
        <f t="shared" si="5"/>
        <v>0</v>
      </c>
    </row>
    <row r="190" spans="1:10" hidden="1" x14ac:dyDescent="0.3">
      <c r="A190" s="18">
        <v>189</v>
      </c>
      <c r="B190" s="4" t="s">
        <v>0</v>
      </c>
      <c r="C190" s="10">
        <v>189</v>
      </c>
      <c r="D190" s="13" t="s">
        <v>597</v>
      </c>
      <c r="E190" s="13" t="s">
        <v>598</v>
      </c>
      <c r="F190" s="13" t="s">
        <v>599</v>
      </c>
      <c r="G190" s="5" t="s">
        <v>598</v>
      </c>
      <c r="H190" s="19" t="str">
        <f t="shared" si="4"/>
        <v>A</v>
      </c>
      <c r="I190" s="5" t="s">
        <v>6932</v>
      </c>
      <c r="J190" s="3" t="b">
        <f t="shared" si="5"/>
        <v>1</v>
      </c>
    </row>
    <row r="191" spans="1:10" x14ac:dyDescent="0.3">
      <c r="A191" s="18">
        <v>190</v>
      </c>
      <c r="B191" s="4" t="s">
        <v>0</v>
      </c>
      <c r="C191" s="10">
        <v>190</v>
      </c>
      <c r="D191" s="13" t="s">
        <v>600</v>
      </c>
      <c r="E191" s="13" t="s">
        <v>279</v>
      </c>
      <c r="F191" s="13" t="s">
        <v>601</v>
      </c>
      <c r="G191" s="5" t="s">
        <v>279</v>
      </c>
      <c r="H191" s="19" t="str">
        <f t="shared" si="4"/>
        <v>A</v>
      </c>
      <c r="I191" s="5" t="s">
        <v>281</v>
      </c>
      <c r="J191" s="3" t="b">
        <f t="shared" si="5"/>
        <v>0</v>
      </c>
    </row>
    <row r="192" spans="1:10" hidden="1" x14ac:dyDescent="0.3">
      <c r="A192" s="18">
        <v>191</v>
      </c>
      <c r="B192" s="4" t="s">
        <v>0</v>
      </c>
      <c r="C192" s="10">
        <v>191</v>
      </c>
      <c r="D192" s="13" t="s">
        <v>602</v>
      </c>
      <c r="E192" s="13" t="s">
        <v>283</v>
      </c>
      <c r="F192" s="13" t="s">
        <v>603</v>
      </c>
      <c r="G192" s="5" t="s">
        <v>283</v>
      </c>
      <c r="H192" s="19" t="str">
        <f t="shared" si="4"/>
        <v>A</v>
      </c>
      <c r="I192" s="5" t="s">
        <v>604</v>
      </c>
      <c r="J192" s="3" t="b">
        <f t="shared" si="5"/>
        <v>1</v>
      </c>
    </row>
    <row r="193" spans="1:10" x14ac:dyDescent="0.3">
      <c r="A193" s="18">
        <v>192</v>
      </c>
      <c r="B193" s="4" t="s">
        <v>0</v>
      </c>
      <c r="C193" s="10">
        <v>192</v>
      </c>
      <c r="D193" s="13" t="s">
        <v>605</v>
      </c>
      <c r="E193" s="13" t="s">
        <v>526</v>
      </c>
      <c r="F193" s="13" t="s">
        <v>606</v>
      </c>
      <c r="G193" s="5" t="s">
        <v>526</v>
      </c>
      <c r="H193" s="19" t="str">
        <f t="shared" si="4"/>
        <v>A</v>
      </c>
      <c r="I193" s="5" t="s">
        <v>607</v>
      </c>
      <c r="J193" s="3" t="b">
        <f t="shared" si="5"/>
        <v>0</v>
      </c>
    </row>
    <row r="194" spans="1:10" hidden="1" x14ac:dyDescent="0.3">
      <c r="A194" s="18">
        <v>193</v>
      </c>
      <c r="B194" s="4" t="s">
        <v>0</v>
      </c>
      <c r="C194" s="10">
        <v>193</v>
      </c>
      <c r="D194" s="13" t="s">
        <v>608</v>
      </c>
      <c r="E194" s="13" t="s">
        <v>246</v>
      </c>
      <c r="F194" s="13" t="s">
        <v>472</v>
      </c>
      <c r="G194" s="5" t="s">
        <v>246</v>
      </c>
      <c r="H194" s="19" t="str">
        <f t="shared" ref="H194:H257" si="6">IF(G194=E194, "A", IF(G194=F194, "B", ""))</f>
        <v>A</v>
      </c>
      <c r="I194" s="5" t="s">
        <v>248</v>
      </c>
      <c r="J194" s="3" t="b">
        <f t="shared" ref="J194:J257" si="7">ISODD(A194)</f>
        <v>1</v>
      </c>
    </row>
    <row r="195" spans="1:10" x14ac:dyDescent="0.3">
      <c r="A195" s="18">
        <v>194</v>
      </c>
      <c r="B195" s="4" t="s">
        <v>0</v>
      </c>
      <c r="C195" s="10">
        <v>194</v>
      </c>
      <c r="D195" s="13" t="s">
        <v>609</v>
      </c>
      <c r="E195" s="13" t="s">
        <v>319</v>
      </c>
      <c r="F195" s="13" t="s">
        <v>610</v>
      </c>
      <c r="G195" s="5" t="s">
        <v>319</v>
      </c>
      <c r="H195" s="19" t="str">
        <f t="shared" si="6"/>
        <v>A</v>
      </c>
      <c r="I195" s="5" t="s">
        <v>611</v>
      </c>
      <c r="J195" s="3" t="b">
        <f t="shared" si="7"/>
        <v>0</v>
      </c>
    </row>
    <row r="196" spans="1:10" hidden="1" x14ac:dyDescent="0.3">
      <c r="A196" s="18">
        <v>195</v>
      </c>
      <c r="B196" s="4" t="s">
        <v>0</v>
      </c>
      <c r="C196" s="10">
        <v>195</v>
      </c>
      <c r="D196" s="13" t="s">
        <v>6962</v>
      </c>
      <c r="E196" s="13" t="s">
        <v>422</v>
      </c>
      <c r="F196" s="13" t="s">
        <v>612</v>
      </c>
      <c r="G196" s="5" t="s">
        <v>422</v>
      </c>
      <c r="H196" s="19" t="str">
        <f t="shared" si="6"/>
        <v>A</v>
      </c>
      <c r="I196" s="5" t="s">
        <v>613</v>
      </c>
      <c r="J196" s="3" t="b">
        <f t="shared" si="7"/>
        <v>1</v>
      </c>
    </row>
    <row r="197" spans="1:10" x14ac:dyDescent="0.3">
      <c r="A197" s="18">
        <v>196</v>
      </c>
      <c r="B197" s="4" t="s">
        <v>0</v>
      </c>
      <c r="C197" s="10">
        <v>196</v>
      </c>
      <c r="D197" s="13" t="s">
        <v>614</v>
      </c>
      <c r="E197" s="13" t="s">
        <v>615</v>
      </c>
      <c r="F197" s="13" t="s">
        <v>616</v>
      </c>
      <c r="G197" s="5" t="s">
        <v>615</v>
      </c>
      <c r="H197" s="19" t="str">
        <f t="shared" si="6"/>
        <v>A</v>
      </c>
      <c r="I197" s="5" t="s">
        <v>617</v>
      </c>
      <c r="J197" s="3" t="b">
        <f t="shared" si="7"/>
        <v>0</v>
      </c>
    </row>
    <row r="198" spans="1:10" hidden="1" x14ac:dyDescent="0.3">
      <c r="A198" s="18">
        <v>197</v>
      </c>
      <c r="B198" s="4" t="s">
        <v>0</v>
      </c>
      <c r="C198" s="10">
        <v>197</v>
      </c>
      <c r="D198" s="13" t="s">
        <v>618</v>
      </c>
      <c r="E198" s="13" t="s">
        <v>619</v>
      </c>
      <c r="F198" s="13" t="s">
        <v>620</v>
      </c>
      <c r="G198" s="5" t="s">
        <v>619</v>
      </c>
      <c r="H198" s="19" t="str">
        <f t="shared" si="6"/>
        <v>A</v>
      </c>
      <c r="I198" s="5" t="s">
        <v>621</v>
      </c>
      <c r="J198" s="3" t="b">
        <f t="shared" si="7"/>
        <v>1</v>
      </c>
    </row>
    <row r="199" spans="1:10" x14ac:dyDescent="0.3">
      <c r="A199" s="18">
        <v>198</v>
      </c>
      <c r="B199" s="4" t="s">
        <v>0</v>
      </c>
      <c r="C199" s="10">
        <v>198</v>
      </c>
      <c r="D199" s="13" t="s">
        <v>622</v>
      </c>
      <c r="E199" s="13" t="s">
        <v>6963</v>
      </c>
      <c r="F199" s="13" t="s">
        <v>6964</v>
      </c>
      <c r="G199" s="5" t="s">
        <v>6963</v>
      </c>
      <c r="H199" s="19" t="str">
        <f t="shared" si="6"/>
        <v>A</v>
      </c>
      <c r="I199" s="5" t="s">
        <v>6965</v>
      </c>
      <c r="J199" s="3" t="b">
        <f t="shared" si="7"/>
        <v>0</v>
      </c>
    </row>
    <row r="200" spans="1:10" hidden="1" x14ac:dyDescent="0.3">
      <c r="A200" s="18">
        <v>199</v>
      </c>
      <c r="B200" s="4" t="s">
        <v>0</v>
      </c>
      <c r="C200" s="10">
        <v>199</v>
      </c>
      <c r="D200" s="13" t="s">
        <v>623</v>
      </c>
      <c r="E200" s="13" t="s">
        <v>16</v>
      </c>
      <c r="F200" s="13" t="s">
        <v>624</v>
      </c>
      <c r="G200" s="5" t="s">
        <v>16</v>
      </c>
      <c r="H200" s="19" t="str">
        <f t="shared" si="6"/>
        <v>A</v>
      </c>
      <c r="I200" s="5" t="s">
        <v>563</v>
      </c>
      <c r="J200" s="3" t="b">
        <f t="shared" si="7"/>
        <v>1</v>
      </c>
    </row>
    <row r="201" spans="1:10" x14ac:dyDescent="0.3">
      <c r="A201" s="18">
        <v>200</v>
      </c>
      <c r="B201" s="4" t="s">
        <v>0</v>
      </c>
      <c r="C201" s="10">
        <v>200</v>
      </c>
      <c r="D201" s="13" t="s">
        <v>625</v>
      </c>
      <c r="E201" s="13" t="s">
        <v>626</v>
      </c>
      <c r="F201" s="13" t="s">
        <v>627</v>
      </c>
      <c r="G201" s="5" t="s">
        <v>626</v>
      </c>
      <c r="H201" s="19" t="str">
        <f t="shared" si="6"/>
        <v>A</v>
      </c>
      <c r="I201" s="5" t="s">
        <v>628</v>
      </c>
      <c r="J201" s="3" t="b">
        <f t="shared" si="7"/>
        <v>0</v>
      </c>
    </row>
    <row r="202" spans="1:10" hidden="1" x14ac:dyDescent="0.3">
      <c r="A202" s="18">
        <v>201</v>
      </c>
      <c r="B202" s="4" t="s">
        <v>0</v>
      </c>
      <c r="C202" s="10">
        <v>201</v>
      </c>
      <c r="D202" s="13" t="s">
        <v>629</v>
      </c>
      <c r="E202" s="13" t="s">
        <v>389</v>
      </c>
      <c r="F202" s="13" t="s">
        <v>630</v>
      </c>
      <c r="G202" s="5" t="s">
        <v>389</v>
      </c>
      <c r="H202" s="19" t="str">
        <f t="shared" si="6"/>
        <v>A</v>
      </c>
      <c r="I202" s="5" t="s">
        <v>631</v>
      </c>
      <c r="J202" s="3" t="b">
        <f t="shared" si="7"/>
        <v>1</v>
      </c>
    </row>
    <row r="203" spans="1:10" x14ac:dyDescent="0.3">
      <c r="A203" s="18">
        <v>202</v>
      </c>
      <c r="B203" s="4" t="s">
        <v>0</v>
      </c>
      <c r="C203" s="10">
        <v>202</v>
      </c>
      <c r="D203" s="13" t="s">
        <v>632</v>
      </c>
      <c r="E203" s="13" t="s">
        <v>633</v>
      </c>
      <c r="F203" s="13" t="s">
        <v>634</v>
      </c>
      <c r="G203" s="5" t="s">
        <v>633</v>
      </c>
      <c r="H203" s="19" t="str">
        <f t="shared" si="6"/>
        <v>A</v>
      </c>
      <c r="I203" s="5" t="s">
        <v>635</v>
      </c>
      <c r="J203" s="3" t="b">
        <f t="shared" si="7"/>
        <v>0</v>
      </c>
    </row>
    <row r="204" spans="1:10" hidden="1" x14ac:dyDescent="0.3">
      <c r="A204" s="18">
        <v>203</v>
      </c>
      <c r="B204" s="4" t="s">
        <v>0</v>
      </c>
      <c r="C204" s="10">
        <v>203</v>
      </c>
      <c r="D204" s="13" t="s">
        <v>6688</v>
      </c>
      <c r="E204" s="13" t="s">
        <v>636</v>
      </c>
      <c r="F204" s="13" t="s">
        <v>637</v>
      </c>
      <c r="G204" s="5" t="s">
        <v>636</v>
      </c>
      <c r="H204" s="19" t="str">
        <f t="shared" si="6"/>
        <v>A</v>
      </c>
      <c r="I204" s="5" t="s">
        <v>638</v>
      </c>
      <c r="J204" s="3" t="b">
        <f t="shared" si="7"/>
        <v>1</v>
      </c>
    </row>
    <row r="205" spans="1:10" x14ac:dyDescent="0.3">
      <c r="A205" s="18">
        <v>204</v>
      </c>
      <c r="B205" s="4" t="s">
        <v>0</v>
      </c>
      <c r="C205" s="10">
        <v>204</v>
      </c>
      <c r="D205" s="13" t="s">
        <v>639</v>
      </c>
      <c r="E205" s="13" t="s">
        <v>640</v>
      </c>
      <c r="F205" s="13" t="s">
        <v>641</v>
      </c>
      <c r="G205" s="5" t="s">
        <v>640</v>
      </c>
      <c r="H205" s="19" t="str">
        <f t="shared" si="6"/>
        <v>A</v>
      </c>
      <c r="I205" s="5" t="s">
        <v>255</v>
      </c>
      <c r="J205" s="3" t="b">
        <f t="shared" si="7"/>
        <v>0</v>
      </c>
    </row>
    <row r="206" spans="1:10" hidden="1" x14ac:dyDescent="0.3">
      <c r="A206" s="18">
        <v>205</v>
      </c>
      <c r="B206" s="4" t="s">
        <v>0</v>
      </c>
      <c r="C206" s="10">
        <v>205</v>
      </c>
      <c r="D206" s="13" t="s">
        <v>642</v>
      </c>
      <c r="E206" s="13" t="s">
        <v>643</v>
      </c>
      <c r="F206" s="13" t="s">
        <v>644</v>
      </c>
      <c r="G206" s="5" t="s">
        <v>643</v>
      </c>
      <c r="H206" s="19" t="str">
        <f t="shared" si="6"/>
        <v>A</v>
      </c>
      <c r="I206" s="5" t="s">
        <v>289</v>
      </c>
      <c r="J206" s="3" t="b">
        <f t="shared" si="7"/>
        <v>1</v>
      </c>
    </row>
    <row r="207" spans="1:10" x14ac:dyDescent="0.3">
      <c r="A207" s="18">
        <v>206</v>
      </c>
      <c r="B207" s="4" t="s">
        <v>0</v>
      </c>
      <c r="C207" s="10">
        <v>206</v>
      </c>
      <c r="D207" s="13" t="s">
        <v>645</v>
      </c>
      <c r="E207" s="13" t="s">
        <v>646</v>
      </c>
      <c r="F207" s="13" t="s">
        <v>647</v>
      </c>
      <c r="G207" s="5" t="s">
        <v>646</v>
      </c>
      <c r="H207" s="19" t="str">
        <f t="shared" si="6"/>
        <v>A</v>
      </c>
      <c r="I207" s="5" t="s">
        <v>297</v>
      </c>
      <c r="J207" s="3" t="b">
        <f t="shared" si="7"/>
        <v>0</v>
      </c>
    </row>
    <row r="208" spans="1:10" hidden="1" x14ac:dyDescent="0.3">
      <c r="A208" s="18">
        <v>207</v>
      </c>
      <c r="B208" s="4" t="s">
        <v>0</v>
      </c>
      <c r="C208" s="10">
        <v>207</v>
      </c>
      <c r="D208" s="13" t="s">
        <v>648</v>
      </c>
      <c r="E208" s="13" t="s">
        <v>649</v>
      </c>
      <c r="F208" s="13" t="s">
        <v>650</v>
      </c>
      <c r="G208" s="5" t="s">
        <v>649</v>
      </c>
      <c r="H208" s="19" t="str">
        <f t="shared" si="6"/>
        <v>A</v>
      </c>
      <c r="I208" s="5" t="s">
        <v>6966</v>
      </c>
      <c r="J208" s="3" t="b">
        <f t="shared" si="7"/>
        <v>1</v>
      </c>
    </row>
    <row r="209" spans="1:10" x14ac:dyDescent="0.3">
      <c r="A209" s="18">
        <v>208</v>
      </c>
      <c r="B209" s="4" t="s">
        <v>0</v>
      </c>
      <c r="C209" s="10">
        <v>208</v>
      </c>
      <c r="D209" s="13" t="s">
        <v>651</v>
      </c>
      <c r="E209" s="13" t="s">
        <v>16</v>
      </c>
      <c r="F209" s="13" t="s">
        <v>652</v>
      </c>
      <c r="G209" s="5" t="s">
        <v>16</v>
      </c>
      <c r="H209" s="19" t="str">
        <f t="shared" si="6"/>
        <v>A</v>
      </c>
      <c r="I209" s="5" t="s">
        <v>653</v>
      </c>
      <c r="J209" s="3" t="b">
        <f t="shared" si="7"/>
        <v>0</v>
      </c>
    </row>
    <row r="210" spans="1:10" hidden="1" x14ac:dyDescent="0.3">
      <c r="A210" s="18">
        <v>209</v>
      </c>
      <c r="B210" s="4" t="s">
        <v>0</v>
      </c>
      <c r="C210" s="10">
        <v>209</v>
      </c>
      <c r="D210" s="13" t="s">
        <v>654</v>
      </c>
      <c r="E210" s="13" t="s">
        <v>655</v>
      </c>
      <c r="F210" s="13" t="s">
        <v>656</v>
      </c>
      <c r="G210" s="5" t="s">
        <v>655</v>
      </c>
      <c r="H210" s="19" t="str">
        <f t="shared" si="6"/>
        <v>A</v>
      </c>
      <c r="I210" s="5" t="s">
        <v>657</v>
      </c>
      <c r="J210" s="3" t="b">
        <f t="shared" si="7"/>
        <v>1</v>
      </c>
    </row>
    <row r="211" spans="1:10" x14ac:dyDescent="0.3">
      <c r="A211" s="18">
        <v>210</v>
      </c>
      <c r="B211" s="4" t="s">
        <v>0</v>
      </c>
      <c r="C211" s="10">
        <v>210</v>
      </c>
      <c r="D211" s="13" t="s">
        <v>658</v>
      </c>
      <c r="E211" s="13" t="s">
        <v>64</v>
      </c>
      <c r="F211" s="13" t="s">
        <v>659</v>
      </c>
      <c r="G211" s="5" t="s">
        <v>64</v>
      </c>
      <c r="H211" s="19" t="str">
        <f t="shared" si="6"/>
        <v>A</v>
      </c>
      <c r="I211" s="5" t="s">
        <v>6967</v>
      </c>
      <c r="J211" s="3" t="b">
        <f t="shared" si="7"/>
        <v>0</v>
      </c>
    </row>
    <row r="212" spans="1:10" hidden="1" x14ac:dyDescent="0.3">
      <c r="A212" s="18">
        <v>211</v>
      </c>
      <c r="B212" s="4" t="s">
        <v>0</v>
      </c>
      <c r="C212" s="10">
        <v>211</v>
      </c>
      <c r="D212" s="13" t="s">
        <v>660</v>
      </c>
      <c r="E212" s="13" t="s">
        <v>661</v>
      </c>
      <c r="F212" s="13" t="s">
        <v>662</v>
      </c>
      <c r="G212" s="5" t="s">
        <v>661</v>
      </c>
      <c r="H212" s="19" t="str">
        <f t="shared" si="6"/>
        <v>A</v>
      </c>
      <c r="I212" s="5" t="s">
        <v>663</v>
      </c>
      <c r="J212" s="3" t="b">
        <f t="shared" si="7"/>
        <v>1</v>
      </c>
    </row>
    <row r="213" spans="1:10" x14ac:dyDescent="0.3">
      <c r="A213" s="18">
        <v>212</v>
      </c>
      <c r="B213" s="4" t="s">
        <v>0</v>
      </c>
      <c r="C213" s="10">
        <v>212</v>
      </c>
      <c r="D213" s="13" t="s">
        <v>664</v>
      </c>
      <c r="E213" s="13" t="s">
        <v>155</v>
      </c>
      <c r="F213" s="13" t="s">
        <v>156</v>
      </c>
      <c r="G213" s="5" t="s">
        <v>155</v>
      </c>
      <c r="H213" s="19" t="str">
        <f t="shared" si="6"/>
        <v>A</v>
      </c>
      <c r="I213" s="5" t="s">
        <v>103</v>
      </c>
      <c r="J213" s="3" t="b">
        <f t="shared" si="7"/>
        <v>0</v>
      </c>
    </row>
    <row r="214" spans="1:10" hidden="1" x14ac:dyDescent="0.3">
      <c r="A214" s="18">
        <v>213</v>
      </c>
      <c r="B214" s="4" t="s">
        <v>0</v>
      </c>
      <c r="C214" s="10">
        <v>213</v>
      </c>
      <c r="D214" s="13" t="s">
        <v>665</v>
      </c>
      <c r="E214" s="13" t="s">
        <v>138</v>
      </c>
      <c r="F214" s="13" t="s">
        <v>118</v>
      </c>
      <c r="G214" s="5" t="s">
        <v>138</v>
      </c>
      <c r="H214" s="19" t="str">
        <f t="shared" si="6"/>
        <v>A</v>
      </c>
      <c r="I214" s="5" t="s">
        <v>6968</v>
      </c>
      <c r="J214" s="3" t="b">
        <f t="shared" si="7"/>
        <v>1</v>
      </c>
    </row>
    <row r="215" spans="1:10" x14ac:dyDescent="0.3">
      <c r="A215" s="18">
        <v>214</v>
      </c>
      <c r="B215" s="4" t="s">
        <v>0</v>
      </c>
      <c r="C215" s="10">
        <v>214</v>
      </c>
      <c r="D215" s="13" t="s">
        <v>666</v>
      </c>
      <c r="E215" s="13" t="s">
        <v>174</v>
      </c>
      <c r="F215" s="13" t="s">
        <v>667</v>
      </c>
      <c r="G215" s="5" t="s">
        <v>174</v>
      </c>
      <c r="H215" s="19" t="str">
        <f t="shared" si="6"/>
        <v>A</v>
      </c>
      <c r="I215" s="5" t="s">
        <v>176</v>
      </c>
      <c r="J215" s="3" t="b">
        <f t="shared" si="7"/>
        <v>0</v>
      </c>
    </row>
    <row r="216" spans="1:10" hidden="1" x14ac:dyDescent="0.3">
      <c r="A216" s="18">
        <v>215</v>
      </c>
      <c r="B216" s="4" t="s">
        <v>0</v>
      </c>
      <c r="C216" s="10">
        <v>215</v>
      </c>
      <c r="D216" s="13" t="s">
        <v>668</v>
      </c>
      <c r="E216" s="13" t="s">
        <v>669</v>
      </c>
      <c r="F216" s="13" t="s">
        <v>670</v>
      </c>
      <c r="G216" s="5" t="s">
        <v>669</v>
      </c>
      <c r="H216" s="19" t="str">
        <f t="shared" si="6"/>
        <v>A</v>
      </c>
      <c r="I216" s="5" t="s">
        <v>671</v>
      </c>
      <c r="J216" s="3" t="b">
        <f t="shared" si="7"/>
        <v>1</v>
      </c>
    </row>
    <row r="217" spans="1:10" x14ac:dyDescent="0.3">
      <c r="A217" s="18">
        <v>216</v>
      </c>
      <c r="B217" s="4" t="s">
        <v>0</v>
      </c>
      <c r="C217" s="10">
        <v>216</v>
      </c>
      <c r="D217" s="13" t="s">
        <v>672</v>
      </c>
      <c r="E217" s="13" t="s">
        <v>486</v>
      </c>
      <c r="F217" s="13" t="s">
        <v>673</v>
      </c>
      <c r="G217" s="5" t="s">
        <v>486</v>
      </c>
      <c r="H217" s="19" t="str">
        <f t="shared" si="6"/>
        <v>A</v>
      </c>
      <c r="I217" s="5" t="s">
        <v>191</v>
      </c>
      <c r="J217" s="3" t="b">
        <f t="shared" si="7"/>
        <v>0</v>
      </c>
    </row>
    <row r="218" spans="1:10" hidden="1" x14ac:dyDescent="0.3">
      <c r="A218" s="18">
        <v>217</v>
      </c>
      <c r="B218" s="4" t="s">
        <v>0</v>
      </c>
      <c r="C218" s="10">
        <v>217</v>
      </c>
      <c r="D218" s="13" t="s">
        <v>6689</v>
      </c>
      <c r="E218" s="13" t="s">
        <v>674</v>
      </c>
      <c r="F218" s="13" t="s">
        <v>675</v>
      </c>
      <c r="G218" s="5" t="s">
        <v>674</v>
      </c>
      <c r="H218" s="19" t="str">
        <f t="shared" si="6"/>
        <v>A</v>
      </c>
      <c r="I218" s="5" t="s">
        <v>676</v>
      </c>
      <c r="J218" s="3" t="b">
        <f t="shared" si="7"/>
        <v>1</v>
      </c>
    </row>
    <row r="219" spans="1:10" x14ac:dyDescent="0.3">
      <c r="A219" s="18">
        <v>218</v>
      </c>
      <c r="B219" s="4" t="s">
        <v>0</v>
      </c>
      <c r="C219" s="10">
        <v>218</v>
      </c>
      <c r="D219" s="13" t="s">
        <v>677</v>
      </c>
      <c r="E219" s="13" t="s">
        <v>267</v>
      </c>
      <c r="F219" s="13" t="s">
        <v>678</v>
      </c>
      <c r="G219" s="5" t="s">
        <v>267</v>
      </c>
      <c r="H219" s="19" t="str">
        <f t="shared" si="6"/>
        <v>A</v>
      </c>
      <c r="I219" s="5" t="s">
        <v>679</v>
      </c>
      <c r="J219" s="3" t="b">
        <f t="shared" si="7"/>
        <v>0</v>
      </c>
    </row>
    <row r="220" spans="1:10" hidden="1" x14ac:dyDescent="0.3">
      <c r="A220" s="18">
        <v>219</v>
      </c>
      <c r="B220" s="4" t="s">
        <v>0</v>
      </c>
      <c r="C220" s="10">
        <v>219</v>
      </c>
      <c r="D220" s="13" t="s">
        <v>6690</v>
      </c>
      <c r="E220" s="13" t="s">
        <v>6957</v>
      </c>
      <c r="F220" s="13" t="s">
        <v>680</v>
      </c>
      <c r="G220" s="5" t="s">
        <v>6957</v>
      </c>
      <c r="H220" s="19" t="str">
        <f t="shared" si="6"/>
        <v>A</v>
      </c>
      <c r="I220" s="5" t="s">
        <v>6969</v>
      </c>
      <c r="J220" s="3" t="b">
        <f t="shared" si="7"/>
        <v>1</v>
      </c>
    </row>
    <row r="221" spans="1:10" x14ac:dyDescent="0.3">
      <c r="A221" s="18">
        <v>220</v>
      </c>
      <c r="B221" s="4" t="s">
        <v>0</v>
      </c>
      <c r="C221" s="10">
        <v>220</v>
      </c>
      <c r="D221" s="13" t="s">
        <v>6691</v>
      </c>
      <c r="E221" s="13">
        <v>35</v>
      </c>
      <c r="F221" s="13" t="s">
        <v>681</v>
      </c>
      <c r="G221" s="5">
        <v>35</v>
      </c>
      <c r="H221" s="19" t="str">
        <f t="shared" si="6"/>
        <v>A</v>
      </c>
      <c r="I221" s="5" t="s">
        <v>682</v>
      </c>
      <c r="J221" s="3" t="b">
        <f t="shared" si="7"/>
        <v>0</v>
      </c>
    </row>
    <row r="222" spans="1:10" hidden="1" x14ac:dyDescent="0.3">
      <c r="A222" s="18">
        <v>221</v>
      </c>
      <c r="B222" s="4" t="s">
        <v>0</v>
      </c>
      <c r="C222" s="10">
        <v>221</v>
      </c>
      <c r="D222" s="13" t="s">
        <v>683</v>
      </c>
      <c r="E222" s="13" t="s">
        <v>684</v>
      </c>
      <c r="F222" s="13" t="s">
        <v>685</v>
      </c>
      <c r="G222" s="5" t="s">
        <v>684</v>
      </c>
      <c r="H222" s="19" t="str">
        <f t="shared" si="6"/>
        <v>A</v>
      </c>
      <c r="I222" s="5" t="s">
        <v>79</v>
      </c>
      <c r="J222" s="3" t="b">
        <f t="shared" si="7"/>
        <v>1</v>
      </c>
    </row>
    <row r="223" spans="1:10" x14ac:dyDescent="0.3">
      <c r="A223" s="18">
        <v>222</v>
      </c>
      <c r="B223" s="4" t="s">
        <v>0</v>
      </c>
      <c r="C223" s="10">
        <v>222</v>
      </c>
      <c r="D223" s="13" t="s">
        <v>686</v>
      </c>
      <c r="E223" s="13" t="s">
        <v>687</v>
      </c>
      <c r="F223" s="13" t="s">
        <v>688</v>
      </c>
      <c r="G223" s="5" t="s">
        <v>687</v>
      </c>
      <c r="H223" s="19" t="str">
        <f t="shared" si="6"/>
        <v>A</v>
      </c>
      <c r="I223" s="5" t="s">
        <v>165</v>
      </c>
      <c r="J223" s="3" t="b">
        <f t="shared" si="7"/>
        <v>0</v>
      </c>
    </row>
    <row r="224" spans="1:10" hidden="1" x14ac:dyDescent="0.3">
      <c r="A224" s="18">
        <v>223</v>
      </c>
      <c r="B224" s="4" t="s">
        <v>0</v>
      </c>
      <c r="C224" s="10">
        <v>223</v>
      </c>
      <c r="D224" s="13" t="s">
        <v>689</v>
      </c>
      <c r="E224" s="13" t="s">
        <v>122</v>
      </c>
      <c r="F224" s="13" t="s">
        <v>690</v>
      </c>
      <c r="G224" s="5" t="s">
        <v>122</v>
      </c>
      <c r="H224" s="19" t="str">
        <f t="shared" si="6"/>
        <v>A</v>
      </c>
      <c r="I224" s="5" t="s">
        <v>691</v>
      </c>
      <c r="J224" s="3" t="b">
        <f t="shared" si="7"/>
        <v>1</v>
      </c>
    </row>
    <row r="225" spans="1:10" x14ac:dyDescent="0.3">
      <c r="A225" s="18">
        <v>224</v>
      </c>
      <c r="B225" s="4" t="s">
        <v>0</v>
      </c>
      <c r="C225" s="10">
        <v>224</v>
      </c>
      <c r="D225" s="13" t="s">
        <v>692</v>
      </c>
      <c r="E225" s="13" t="s">
        <v>484</v>
      </c>
      <c r="F225" s="13" t="s">
        <v>693</v>
      </c>
      <c r="G225" s="5" t="s">
        <v>484</v>
      </c>
      <c r="H225" s="19" t="str">
        <f t="shared" si="6"/>
        <v>A</v>
      </c>
      <c r="I225" s="5" t="s">
        <v>180</v>
      </c>
      <c r="J225" s="3" t="b">
        <f t="shared" si="7"/>
        <v>0</v>
      </c>
    </row>
    <row r="226" spans="1:10" hidden="1" x14ac:dyDescent="0.3">
      <c r="A226" s="18">
        <v>225</v>
      </c>
      <c r="B226" s="4" t="s">
        <v>0</v>
      </c>
      <c r="C226" s="10">
        <v>225</v>
      </c>
      <c r="D226" s="13" t="s">
        <v>694</v>
      </c>
      <c r="E226" s="13" t="s">
        <v>203</v>
      </c>
      <c r="F226" s="13" t="s">
        <v>695</v>
      </c>
      <c r="G226" s="5" t="s">
        <v>203</v>
      </c>
      <c r="H226" s="19" t="str">
        <f t="shared" si="6"/>
        <v>A</v>
      </c>
      <c r="I226" s="5" t="s">
        <v>205</v>
      </c>
      <c r="J226" s="3" t="b">
        <f t="shared" si="7"/>
        <v>1</v>
      </c>
    </row>
    <row r="227" spans="1:10" x14ac:dyDescent="0.3">
      <c r="A227" s="18">
        <v>226</v>
      </c>
      <c r="B227" s="4" t="s">
        <v>0</v>
      </c>
      <c r="C227" s="10">
        <v>226</v>
      </c>
      <c r="D227" s="13" t="s">
        <v>696</v>
      </c>
      <c r="E227" s="13" t="s">
        <v>291</v>
      </c>
      <c r="F227" s="13" t="s">
        <v>697</v>
      </c>
      <c r="G227" s="5" t="s">
        <v>291</v>
      </c>
      <c r="H227" s="19" t="str">
        <f t="shared" si="6"/>
        <v>A</v>
      </c>
      <c r="I227" s="5" t="s">
        <v>698</v>
      </c>
      <c r="J227" s="3" t="b">
        <f t="shared" si="7"/>
        <v>0</v>
      </c>
    </row>
    <row r="228" spans="1:10" hidden="1" x14ac:dyDescent="0.3">
      <c r="A228" s="18">
        <v>227</v>
      </c>
      <c r="B228" s="4" t="s">
        <v>0</v>
      </c>
      <c r="C228" s="10">
        <v>227</v>
      </c>
      <c r="D228" s="13" t="s">
        <v>699</v>
      </c>
      <c r="E228" s="13" t="s">
        <v>700</v>
      </c>
      <c r="F228" s="13" t="s">
        <v>701</v>
      </c>
      <c r="G228" s="5" t="s">
        <v>700</v>
      </c>
      <c r="H228" s="19" t="str">
        <f t="shared" si="6"/>
        <v>A</v>
      </c>
      <c r="I228" s="5" t="s">
        <v>702</v>
      </c>
      <c r="J228" s="3" t="b">
        <f t="shared" si="7"/>
        <v>1</v>
      </c>
    </row>
    <row r="229" spans="1:10" x14ac:dyDescent="0.3">
      <c r="A229" s="18">
        <v>228</v>
      </c>
      <c r="B229" s="4" t="s">
        <v>0</v>
      </c>
      <c r="C229" s="10">
        <v>228</v>
      </c>
      <c r="D229" s="13" t="s">
        <v>703</v>
      </c>
      <c r="E229" s="13" t="s">
        <v>704</v>
      </c>
      <c r="F229" s="13" t="s">
        <v>705</v>
      </c>
      <c r="G229" s="5" t="s">
        <v>704</v>
      </c>
      <c r="H229" s="19" t="str">
        <f t="shared" si="6"/>
        <v>A</v>
      </c>
      <c r="I229" s="5" t="s">
        <v>706</v>
      </c>
      <c r="J229" s="3" t="b">
        <f t="shared" si="7"/>
        <v>0</v>
      </c>
    </row>
    <row r="230" spans="1:10" hidden="1" x14ac:dyDescent="0.3">
      <c r="A230" s="18">
        <v>229</v>
      </c>
      <c r="B230" s="4" t="s">
        <v>0</v>
      </c>
      <c r="C230" s="10">
        <v>229</v>
      </c>
      <c r="D230" s="13" t="s">
        <v>707</v>
      </c>
      <c r="E230" s="13" t="s">
        <v>708</v>
      </c>
      <c r="F230" s="13" t="s">
        <v>709</v>
      </c>
      <c r="G230" s="5" t="s">
        <v>708</v>
      </c>
      <c r="H230" s="19" t="str">
        <f t="shared" si="6"/>
        <v>A</v>
      </c>
      <c r="I230" s="5" t="s">
        <v>323</v>
      </c>
      <c r="J230" s="3" t="b">
        <f t="shared" si="7"/>
        <v>1</v>
      </c>
    </row>
    <row r="231" spans="1:10" x14ac:dyDescent="0.3">
      <c r="A231" s="18">
        <v>230</v>
      </c>
      <c r="B231" s="4" t="s">
        <v>0</v>
      </c>
      <c r="C231" s="10">
        <v>230</v>
      </c>
      <c r="D231" s="13" t="s">
        <v>710</v>
      </c>
      <c r="E231" s="13" t="s">
        <v>711</v>
      </c>
      <c r="F231" s="13" t="s">
        <v>712</v>
      </c>
      <c r="G231" s="5" t="s">
        <v>711</v>
      </c>
      <c r="H231" s="19" t="str">
        <f t="shared" si="6"/>
        <v>A</v>
      </c>
      <c r="I231" s="5" t="s">
        <v>713</v>
      </c>
      <c r="J231" s="3" t="b">
        <f t="shared" si="7"/>
        <v>0</v>
      </c>
    </row>
    <row r="232" spans="1:10" hidden="1" x14ac:dyDescent="0.3">
      <c r="A232" s="18">
        <v>231</v>
      </c>
      <c r="B232" s="4" t="s">
        <v>0</v>
      </c>
      <c r="C232" s="10">
        <v>231</v>
      </c>
      <c r="D232" s="13" t="s">
        <v>714</v>
      </c>
      <c r="E232" s="13" t="s">
        <v>715</v>
      </c>
      <c r="F232" s="13" t="s">
        <v>716</v>
      </c>
      <c r="G232" s="5" t="s">
        <v>715</v>
      </c>
      <c r="H232" s="19" t="str">
        <f t="shared" si="6"/>
        <v>A</v>
      </c>
      <c r="I232" s="5" t="s">
        <v>83</v>
      </c>
      <c r="J232" s="3" t="b">
        <f t="shared" si="7"/>
        <v>1</v>
      </c>
    </row>
    <row r="233" spans="1:10" x14ac:dyDescent="0.3">
      <c r="A233" s="18">
        <v>232</v>
      </c>
      <c r="B233" s="4" t="s">
        <v>0</v>
      </c>
      <c r="C233" s="10">
        <v>232</v>
      </c>
      <c r="D233" s="13" t="s">
        <v>717</v>
      </c>
      <c r="E233" s="13" t="s">
        <v>718</v>
      </c>
      <c r="F233" s="13" t="s">
        <v>719</v>
      </c>
      <c r="G233" s="5" t="s">
        <v>718</v>
      </c>
      <c r="H233" s="19" t="str">
        <f t="shared" si="6"/>
        <v>A</v>
      </c>
      <c r="I233" s="5" t="s">
        <v>515</v>
      </c>
      <c r="J233" s="3" t="b">
        <f t="shared" si="7"/>
        <v>0</v>
      </c>
    </row>
    <row r="234" spans="1:10" hidden="1" x14ac:dyDescent="0.3">
      <c r="A234" s="18">
        <v>233</v>
      </c>
      <c r="B234" s="4" t="s">
        <v>0</v>
      </c>
      <c r="C234" s="10">
        <v>233</v>
      </c>
      <c r="D234" s="13" t="s">
        <v>6692</v>
      </c>
      <c r="E234" s="13" t="s">
        <v>174</v>
      </c>
      <c r="F234" s="13" t="s">
        <v>720</v>
      </c>
      <c r="G234" s="5" t="s">
        <v>174</v>
      </c>
      <c r="H234" s="19" t="str">
        <f t="shared" si="6"/>
        <v>A</v>
      </c>
      <c r="I234" s="5" t="s">
        <v>176</v>
      </c>
      <c r="J234" s="3" t="b">
        <f t="shared" si="7"/>
        <v>1</v>
      </c>
    </row>
    <row r="235" spans="1:10" x14ac:dyDescent="0.3">
      <c r="A235" s="18">
        <v>234</v>
      </c>
      <c r="B235" s="4" t="s">
        <v>0</v>
      </c>
      <c r="C235" s="10">
        <v>234</v>
      </c>
      <c r="D235" s="13" t="s">
        <v>721</v>
      </c>
      <c r="E235" s="13" t="s">
        <v>250</v>
      </c>
      <c r="F235" s="13" t="s">
        <v>722</v>
      </c>
      <c r="G235" s="5" t="s">
        <v>250</v>
      </c>
      <c r="H235" s="19" t="str">
        <f t="shared" si="6"/>
        <v>A</v>
      </c>
      <c r="I235" s="5" t="s">
        <v>255</v>
      </c>
      <c r="J235" s="3" t="b">
        <f t="shared" si="7"/>
        <v>0</v>
      </c>
    </row>
    <row r="236" spans="1:10" hidden="1" x14ac:dyDescent="0.3">
      <c r="A236" s="18">
        <v>235</v>
      </c>
      <c r="B236" s="4" t="s">
        <v>0</v>
      </c>
      <c r="C236" s="10">
        <v>235</v>
      </c>
      <c r="D236" s="13" t="s">
        <v>6693</v>
      </c>
      <c r="E236" s="13" t="s">
        <v>723</v>
      </c>
      <c r="F236" s="13" t="s">
        <v>724</v>
      </c>
      <c r="G236" s="5" t="s">
        <v>723</v>
      </c>
      <c r="H236" s="19" t="str">
        <f t="shared" si="6"/>
        <v>A</v>
      </c>
      <c r="I236" s="5" t="s">
        <v>360</v>
      </c>
      <c r="J236" s="3" t="b">
        <f t="shared" si="7"/>
        <v>1</v>
      </c>
    </row>
    <row r="237" spans="1:10" x14ac:dyDescent="0.3">
      <c r="A237" s="18">
        <v>236</v>
      </c>
      <c r="B237" s="4" t="s">
        <v>0</v>
      </c>
      <c r="C237" s="10">
        <v>236</v>
      </c>
      <c r="D237" s="13" t="s">
        <v>6694</v>
      </c>
      <c r="E237" s="13" t="s">
        <v>498</v>
      </c>
      <c r="F237" s="13" t="s">
        <v>725</v>
      </c>
      <c r="G237" s="5" t="s">
        <v>498</v>
      </c>
      <c r="H237" s="19" t="str">
        <f t="shared" si="6"/>
        <v>A</v>
      </c>
      <c r="I237" s="5" t="s">
        <v>265</v>
      </c>
      <c r="J237" s="3" t="b">
        <f t="shared" si="7"/>
        <v>0</v>
      </c>
    </row>
    <row r="238" spans="1:10" hidden="1" x14ac:dyDescent="0.3">
      <c r="A238" s="18">
        <v>237</v>
      </c>
      <c r="B238" s="4" t="s">
        <v>0</v>
      </c>
      <c r="C238" s="10">
        <v>237</v>
      </c>
      <c r="D238" s="13" t="s">
        <v>726</v>
      </c>
      <c r="E238" s="13" t="s">
        <v>727</v>
      </c>
      <c r="F238" s="13" t="s">
        <v>728</v>
      </c>
      <c r="G238" s="5" t="s">
        <v>727</v>
      </c>
      <c r="H238" s="19" t="str">
        <f t="shared" si="6"/>
        <v>A</v>
      </c>
      <c r="I238" s="5" t="s">
        <v>729</v>
      </c>
      <c r="J238" s="3" t="b">
        <f t="shared" si="7"/>
        <v>1</v>
      </c>
    </row>
    <row r="239" spans="1:10" x14ac:dyDescent="0.3">
      <c r="A239" s="18">
        <v>238</v>
      </c>
      <c r="B239" s="4" t="s">
        <v>0</v>
      </c>
      <c r="C239" s="10">
        <v>238</v>
      </c>
      <c r="D239" s="13" t="s">
        <v>730</v>
      </c>
      <c r="E239" s="13" t="s">
        <v>731</v>
      </c>
      <c r="F239" s="13" t="s">
        <v>732</v>
      </c>
      <c r="G239" s="5" t="s">
        <v>731</v>
      </c>
      <c r="H239" s="19" t="str">
        <f t="shared" si="6"/>
        <v>A</v>
      </c>
      <c r="I239" s="5" t="s">
        <v>733</v>
      </c>
      <c r="J239" s="3" t="b">
        <f t="shared" si="7"/>
        <v>0</v>
      </c>
    </row>
    <row r="240" spans="1:10" hidden="1" x14ac:dyDescent="0.3">
      <c r="A240" s="18">
        <v>239</v>
      </c>
      <c r="B240" s="4" t="s">
        <v>0</v>
      </c>
      <c r="C240" s="10">
        <v>239</v>
      </c>
      <c r="D240" s="13" t="s">
        <v>734</v>
      </c>
      <c r="E240" s="13" t="s">
        <v>69</v>
      </c>
      <c r="F240" s="13" t="s">
        <v>735</v>
      </c>
      <c r="G240" s="5" t="s">
        <v>69</v>
      </c>
      <c r="H240" s="19" t="str">
        <f t="shared" si="6"/>
        <v>A</v>
      </c>
      <c r="I240" s="5" t="s">
        <v>321</v>
      </c>
      <c r="J240" s="3" t="b">
        <f t="shared" si="7"/>
        <v>1</v>
      </c>
    </row>
    <row r="241" spans="1:10" x14ac:dyDescent="0.3">
      <c r="A241" s="18">
        <v>240</v>
      </c>
      <c r="B241" s="4" t="s">
        <v>0</v>
      </c>
      <c r="C241" s="10">
        <v>240</v>
      </c>
      <c r="D241" s="13" t="s">
        <v>736</v>
      </c>
      <c r="E241" s="13" t="s">
        <v>541</v>
      </c>
      <c r="F241" s="13" t="s">
        <v>737</v>
      </c>
      <c r="G241" s="5" t="s">
        <v>541</v>
      </c>
      <c r="H241" s="19" t="str">
        <f t="shared" si="6"/>
        <v>A</v>
      </c>
      <c r="I241" s="5" t="s">
        <v>738</v>
      </c>
      <c r="J241" s="3" t="b">
        <f t="shared" si="7"/>
        <v>0</v>
      </c>
    </row>
    <row r="242" spans="1:10" hidden="1" x14ac:dyDescent="0.3">
      <c r="A242" s="18">
        <v>241</v>
      </c>
      <c r="B242" s="4" t="s">
        <v>0</v>
      </c>
      <c r="C242" s="10">
        <v>241</v>
      </c>
      <c r="D242" s="13" t="s">
        <v>739</v>
      </c>
      <c r="E242" s="13" t="s">
        <v>740</v>
      </c>
      <c r="F242" s="13" t="s">
        <v>741</v>
      </c>
      <c r="G242" s="5" t="s">
        <v>740</v>
      </c>
      <c r="H242" s="19" t="str">
        <f t="shared" si="6"/>
        <v>A</v>
      </c>
      <c r="I242" s="5" t="s">
        <v>352</v>
      </c>
      <c r="J242" s="3" t="b">
        <f t="shared" si="7"/>
        <v>1</v>
      </c>
    </row>
    <row r="243" spans="1:10" x14ac:dyDescent="0.3">
      <c r="A243" s="18">
        <v>242</v>
      </c>
      <c r="B243" s="4" t="s">
        <v>0</v>
      </c>
      <c r="C243" s="10">
        <v>242</v>
      </c>
      <c r="D243" s="13" t="s">
        <v>742</v>
      </c>
      <c r="E243" s="13" t="s">
        <v>6970</v>
      </c>
      <c r="F243" s="13" t="s">
        <v>743</v>
      </c>
      <c r="G243" s="5" t="s">
        <v>6970</v>
      </c>
      <c r="H243" s="19" t="str">
        <f t="shared" si="6"/>
        <v>A</v>
      </c>
      <c r="I243" s="5" t="s">
        <v>6931</v>
      </c>
      <c r="J243" s="3" t="b">
        <f t="shared" si="7"/>
        <v>0</v>
      </c>
    </row>
    <row r="244" spans="1:10" hidden="1" x14ac:dyDescent="0.3">
      <c r="A244" s="18">
        <v>243</v>
      </c>
      <c r="B244" s="4" t="s">
        <v>0</v>
      </c>
      <c r="C244" s="10">
        <v>243</v>
      </c>
      <c r="D244" s="13" t="s">
        <v>744</v>
      </c>
      <c r="E244" s="13" t="s">
        <v>745</v>
      </c>
      <c r="F244" s="13" t="s">
        <v>746</v>
      </c>
      <c r="G244" s="5" t="s">
        <v>745</v>
      </c>
      <c r="H244" s="19" t="str">
        <f t="shared" si="6"/>
        <v>A</v>
      </c>
      <c r="I244" s="5" t="s">
        <v>227</v>
      </c>
      <c r="J244" s="3" t="b">
        <f t="shared" si="7"/>
        <v>1</v>
      </c>
    </row>
    <row r="245" spans="1:10" x14ac:dyDescent="0.3">
      <c r="A245" s="18">
        <v>244</v>
      </c>
      <c r="B245" s="4" t="s">
        <v>0</v>
      </c>
      <c r="C245" s="10">
        <v>244</v>
      </c>
      <c r="D245" s="13" t="s">
        <v>747</v>
      </c>
      <c r="E245" s="13" t="s">
        <v>6971</v>
      </c>
      <c r="F245" s="13" t="s">
        <v>319</v>
      </c>
      <c r="G245" s="5" t="s">
        <v>6971</v>
      </c>
      <c r="H245" s="19" t="str">
        <f t="shared" si="6"/>
        <v>A</v>
      </c>
      <c r="I245" s="5" t="s">
        <v>6972</v>
      </c>
      <c r="J245" s="3" t="b">
        <f t="shared" si="7"/>
        <v>0</v>
      </c>
    </row>
    <row r="246" spans="1:10" hidden="1" x14ac:dyDescent="0.3">
      <c r="A246" s="18">
        <v>245</v>
      </c>
      <c r="B246" s="4" t="s">
        <v>0</v>
      </c>
      <c r="C246" s="10">
        <v>245</v>
      </c>
      <c r="D246" s="13" t="s">
        <v>6695</v>
      </c>
      <c r="E246" s="13" t="s">
        <v>748</v>
      </c>
      <c r="F246" s="13" t="s">
        <v>749</v>
      </c>
      <c r="G246" s="5" t="s">
        <v>748</v>
      </c>
      <c r="H246" s="19" t="str">
        <f t="shared" si="6"/>
        <v>A</v>
      </c>
      <c r="I246" s="5" t="s">
        <v>507</v>
      </c>
      <c r="J246" s="3" t="b">
        <f t="shared" si="7"/>
        <v>1</v>
      </c>
    </row>
    <row r="247" spans="1:10" x14ac:dyDescent="0.3">
      <c r="A247" s="18">
        <v>246</v>
      </c>
      <c r="B247" s="4" t="s">
        <v>0</v>
      </c>
      <c r="C247" s="10">
        <v>246</v>
      </c>
      <c r="D247" s="13" t="s">
        <v>750</v>
      </c>
      <c r="E247" s="13" t="s">
        <v>112</v>
      </c>
      <c r="F247" s="13" t="s">
        <v>546</v>
      </c>
      <c r="G247" s="5" t="s">
        <v>112</v>
      </c>
      <c r="H247" s="19" t="str">
        <f t="shared" si="6"/>
        <v>A</v>
      </c>
      <c r="I247" s="5" t="s">
        <v>751</v>
      </c>
      <c r="J247" s="3" t="b">
        <f t="shared" si="7"/>
        <v>0</v>
      </c>
    </row>
    <row r="248" spans="1:10" hidden="1" x14ac:dyDescent="0.3">
      <c r="A248" s="18">
        <v>247</v>
      </c>
      <c r="B248" s="4" t="s">
        <v>0</v>
      </c>
      <c r="C248" s="10">
        <v>247</v>
      </c>
      <c r="D248" s="13" t="s">
        <v>752</v>
      </c>
      <c r="E248" s="13" t="s">
        <v>28</v>
      </c>
      <c r="F248" s="13" t="s">
        <v>753</v>
      </c>
      <c r="G248" s="5" t="s">
        <v>28</v>
      </c>
      <c r="H248" s="19" t="str">
        <f t="shared" si="6"/>
        <v>A</v>
      </c>
      <c r="I248" s="5" t="s">
        <v>545</v>
      </c>
      <c r="J248" s="3" t="b">
        <f t="shared" si="7"/>
        <v>1</v>
      </c>
    </row>
    <row r="249" spans="1:10" x14ac:dyDescent="0.3">
      <c r="A249" s="18">
        <v>248</v>
      </c>
      <c r="B249" s="4" t="s">
        <v>0</v>
      </c>
      <c r="C249" s="10">
        <v>248</v>
      </c>
      <c r="D249" s="13" t="s">
        <v>6696</v>
      </c>
      <c r="E249" s="13" t="s">
        <v>587</v>
      </c>
      <c r="F249" s="13" t="s">
        <v>754</v>
      </c>
      <c r="G249" s="5" t="s">
        <v>587</v>
      </c>
      <c r="H249" s="19" t="str">
        <f t="shared" si="6"/>
        <v>A</v>
      </c>
      <c r="I249" s="5" t="s">
        <v>589</v>
      </c>
      <c r="J249" s="3" t="b">
        <f t="shared" si="7"/>
        <v>0</v>
      </c>
    </row>
    <row r="250" spans="1:10" hidden="1" x14ac:dyDescent="0.3">
      <c r="A250" s="18">
        <v>249</v>
      </c>
      <c r="B250" s="4" t="s">
        <v>0</v>
      </c>
      <c r="C250" s="10">
        <v>249</v>
      </c>
      <c r="D250" s="13" t="s">
        <v>755</v>
      </c>
      <c r="E250" s="13" t="s">
        <v>143</v>
      </c>
      <c r="F250" s="13" t="s">
        <v>756</v>
      </c>
      <c r="G250" s="5" t="s">
        <v>143</v>
      </c>
      <c r="H250" s="19" t="str">
        <f t="shared" si="6"/>
        <v>A</v>
      </c>
      <c r="I250" s="5" t="s">
        <v>345</v>
      </c>
      <c r="J250" s="3" t="b">
        <f t="shared" si="7"/>
        <v>1</v>
      </c>
    </row>
    <row r="251" spans="1:10" x14ac:dyDescent="0.3">
      <c r="A251" s="18">
        <v>250</v>
      </c>
      <c r="B251" s="4" t="s">
        <v>0</v>
      </c>
      <c r="C251" s="10">
        <v>250</v>
      </c>
      <c r="D251" s="13" t="s">
        <v>757</v>
      </c>
      <c r="E251" s="13" t="s">
        <v>758</v>
      </c>
      <c r="F251" s="13" t="s">
        <v>759</v>
      </c>
      <c r="G251" s="5" t="s">
        <v>758</v>
      </c>
      <c r="H251" s="19" t="str">
        <f t="shared" si="6"/>
        <v>A</v>
      </c>
      <c r="I251" s="5" t="s">
        <v>760</v>
      </c>
      <c r="J251" s="3" t="b">
        <f t="shared" si="7"/>
        <v>0</v>
      </c>
    </row>
    <row r="252" spans="1:10" hidden="1" x14ac:dyDescent="0.3">
      <c r="A252" s="18">
        <v>251</v>
      </c>
      <c r="B252" s="4" t="s">
        <v>0</v>
      </c>
      <c r="C252" s="10">
        <v>251</v>
      </c>
      <c r="D252" s="13" t="s">
        <v>761</v>
      </c>
      <c r="E252" s="13" t="s">
        <v>762</v>
      </c>
      <c r="F252" s="13" t="s">
        <v>763</v>
      </c>
      <c r="G252" s="5" t="s">
        <v>762</v>
      </c>
      <c r="H252" s="19" t="str">
        <f t="shared" si="6"/>
        <v>A</v>
      </c>
      <c r="I252" s="5" t="s">
        <v>764</v>
      </c>
      <c r="J252" s="3" t="b">
        <f t="shared" si="7"/>
        <v>1</v>
      </c>
    </row>
    <row r="253" spans="1:10" x14ac:dyDescent="0.3">
      <c r="A253" s="18">
        <v>252</v>
      </c>
      <c r="B253" s="4" t="s">
        <v>0</v>
      </c>
      <c r="C253" s="10">
        <v>252</v>
      </c>
      <c r="D253" s="13" t="s">
        <v>765</v>
      </c>
      <c r="E253" s="13" t="s">
        <v>279</v>
      </c>
      <c r="F253" s="13" t="s">
        <v>601</v>
      </c>
      <c r="G253" s="5" t="s">
        <v>279</v>
      </c>
      <c r="H253" s="19" t="str">
        <f t="shared" si="6"/>
        <v>A</v>
      </c>
      <c r="I253" s="5" t="s">
        <v>281</v>
      </c>
      <c r="J253" s="3" t="b">
        <f t="shared" si="7"/>
        <v>0</v>
      </c>
    </row>
    <row r="254" spans="1:10" hidden="1" x14ac:dyDescent="0.3">
      <c r="A254" s="18">
        <v>253</v>
      </c>
      <c r="B254" s="4" t="s">
        <v>0</v>
      </c>
      <c r="C254" s="10">
        <v>253</v>
      </c>
      <c r="D254" s="13" t="s">
        <v>766</v>
      </c>
      <c r="E254" s="13" t="s">
        <v>307</v>
      </c>
      <c r="F254" s="13" t="s">
        <v>308</v>
      </c>
      <c r="G254" s="5" t="s">
        <v>307</v>
      </c>
      <c r="H254" s="19" t="str">
        <f t="shared" si="6"/>
        <v>A</v>
      </c>
      <c r="I254" s="5" t="s">
        <v>767</v>
      </c>
      <c r="J254" s="3" t="b">
        <f t="shared" si="7"/>
        <v>1</v>
      </c>
    </row>
    <row r="255" spans="1:10" x14ac:dyDescent="0.3">
      <c r="A255" s="18">
        <v>254</v>
      </c>
      <c r="B255" s="4" t="s">
        <v>0</v>
      </c>
      <c r="C255" s="10">
        <v>254</v>
      </c>
      <c r="D255" s="13" t="s">
        <v>768</v>
      </c>
      <c r="E255" s="13" t="s">
        <v>769</v>
      </c>
      <c r="F255" s="13" t="s">
        <v>770</v>
      </c>
      <c r="G255" s="5" t="s">
        <v>769</v>
      </c>
      <c r="H255" s="19" t="str">
        <f t="shared" si="6"/>
        <v>A</v>
      </c>
      <c r="I255" s="5" t="s">
        <v>771</v>
      </c>
      <c r="J255" s="3" t="b">
        <f t="shared" si="7"/>
        <v>0</v>
      </c>
    </row>
    <row r="256" spans="1:10" hidden="1" x14ac:dyDescent="0.3">
      <c r="A256" s="18">
        <v>255</v>
      </c>
      <c r="B256" s="4" t="s">
        <v>0</v>
      </c>
      <c r="C256" s="10">
        <v>255</v>
      </c>
      <c r="D256" s="13" t="s">
        <v>772</v>
      </c>
      <c r="E256" s="13" t="s">
        <v>773</v>
      </c>
      <c r="F256" s="13" t="s">
        <v>774</v>
      </c>
      <c r="G256" s="5" t="s">
        <v>773</v>
      </c>
      <c r="H256" s="19" t="str">
        <f t="shared" si="6"/>
        <v>A</v>
      </c>
      <c r="I256" s="5" t="s">
        <v>775</v>
      </c>
      <c r="J256" s="3" t="b">
        <f t="shared" si="7"/>
        <v>1</v>
      </c>
    </row>
    <row r="257" spans="1:10" x14ac:dyDescent="0.3">
      <c r="A257" s="18">
        <v>256</v>
      </c>
      <c r="B257" s="4" t="s">
        <v>0</v>
      </c>
      <c r="C257" s="10">
        <v>256</v>
      </c>
      <c r="D257" s="13" t="s">
        <v>776</v>
      </c>
      <c r="E257" s="13" t="s">
        <v>711</v>
      </c>
      <c r="F257" s="13" t="s">
        <v>777</v>
      </c>
      <c r="G257" s="5" t="s">
        <v>711</v>
      </c>
      <c r="H257" s="19" t="str">
        <f t="shared" si="6"/>
        <v>A</v>
      </c>
      <c r="I257" s="5" t="s">
        <v>778</v>
      </c>
      <c r="J257" s="3" t="b">
        <f t="shared" si="7"/>
        <v>0</v>
      </c>
    </row>
    <row r="258" spans="1:10" hidden="1" x14ac:dyDescent="0.3">
      <c r="A258" s="18">
        <v>257</v>
      </c>
      <c r="B258" s="4" t="s">
        <v>0</v>
      </c>
      <c r="C258" s="10">
        <v>257</v>
      </c>
      <c r="D258" s="13" t="s">
        <v>779</v>
      </c>
      <c r="E258" s="13" t="s">
        <v>373</v>
      </c>
      <c r="F258" s="13" t="s">
        <v>780</v>
      </c>
      <c r="G258" s="5" t="s">
        <v>373</v>
      </c>
      <c r="H258" s="19" t="str">
        <f t="shared" ref="H258:H321" si="8">IF(G258=E258, "A", IF(G258=F258, "B", ""))</f>
        <v>A</v>
      </c>
      <c r="I258" s="5" t="s">
        <v>375</v>
      </c>
      <c r="J258" s="3" t="b">
        <f t="shared" ref="J258:J321" si="9">ISODD(A258)</f>
        <v>1</v>
      </c>
    </row>
    <row r="259" spans="1:10" x14ac:dyDescent="0.3">
      <c r="A259" s="18">
        <v>258</v>
      </c>
      <c r="B259" s="4" t="s">
        <v>0</v>
      </c>
      <c r="C259" s="10">
        <v>258</v>
      </c>
      <c r="D259" s="13" t="s">
        <v>781</v>
      </c>
      <c r="E259" s="13" t="s">
        <v>122</v>
      </c>
      <c r="F259" s="13" t="s">
        <v>782</v>
      </c>
      <c r="G259" s="5" t="s">
        <v>122</v>
      </c>
      <c r="H259" s="19" t="str">
        <f t="shared" si="8"/>
        <v>A</v>
      </c>
      <c r="I259" s="5" t="s">
        <v>783</v>
      </c>
      <c r="J259" s="3" t="b">
        <f t="shared" si="9"/>
        <v>0</v>
      </c>
    </row>
    <row r="260" spans="1:10" hidden="1" x14ac:dyDescent="0.3">
      <c r="A260" s="18">
        <v>259</v>
      </c>
      <c r="B260" s="4" t="s">
        <v>0</v>
      </c>
      <c r="C260" s="10">
        <v>259</v>
      </c>
      <c r="D260" s="13" t="s">
        <v>784</v>
      </c>
      <c r="E260" s="13" t="s">
        <v>347</v>
      </c>
      <c r="F260" s="13" t="s">
        <v>785</v>
      </c>
      <c r="G260" s="5" t="s">
        <v>347</v>
      </c>
      <c r="H260" s="19" t="str">
        <f t="shared" si="8"/>
        <v>A</v>
      </c>
      <c r="I260" s="5" t="s">
        <v>786</v>
      </c>
      <c r="J260" s="3" t="b">
        <f t="shared" si="9"/>
        <v>1</v>
      </c>
    </row>
    <row r="261" spans="1:10" x14ac:dyDescent="0.3">
      <c r="A261" s="18">
        <v>260</v>
      </c>
      <c r="B261" s="4" t="s">
        <v>0</v>
      </c>
      <c r="C261" s="10">
        <v>260</v>
      </c>
      <c r="D261" s="13" t="s">
        <v>787</v>
      </c>
      <c r="E261" s="13" t="s">
        <v>214</v>
      </c>
      <c r="F261" s="13" t="s">
        <v>215</v>
      </c>
      <c r="G261" s="5" t="s">
        <v>214</v>
      </c>
      <c r="H261" s="19" t="str">
        <f t="shared" si="8"/>
        <v>A</v>
      </c>
      <c r="I261" s="5" t="s">
        <v>360</v>
      </c>
      <c r="J261" s="3" t="b">
        <f t="shared" si="9"/>
        <v>0</v>
      </c>
    </row>
    <row r="262" spans="1:10" hidden="1" x14ac:dyDescent="0.3">
      <c r="A262" s="18">
        <v>261</v>
      </c>
      <c r="B262" s="4" t="s">
        <v>0</v>
      </c>
      <c r="C262" s="10">
        <v>261</v>
      </c>
      <c r="D262" s="13" t="s">
        <v>788</v>
      </c>
      <c r="E262" s="13" t="s">
        <v>400</v>
      </c>
      <c r="F262" s="13" t="s">
        <v>399</v>
      </c>
      <c r="G262" s="5" t="s">
        <v>400</v>
      </c>
      <c r="H262" s="19" t="str">
        <f t="shared" si="8"/>
        <v>A</v>
      </c>
      <c r="I262" s="5" t="s">
        <v>621</v>
      </c>
      <c r="J262" s="3" t="b">
        <f t="shared" si="9"/>
        <v>1</v>
      </c>
    </row>
    <row r="263" spans="1:10" x14ac:dyDescent="0.3">
      <c r="A263" s="18">
        <v>262</v>
      </c>
      <c r="B263" s="4" t="s">
        <v>0</v>
      </c>
      <c r="C263" s="10">
        <v>262</v>
      </c>
      <c r="D263" s="13" t="s">
        <v>789</v>
      </c>
      <c r="E263" s="13" t="s">
        <v>790</v>
      </c>
      <c r="F263" s="13" t="s">
        <v>791</v>
      </c>
      <c r="G263" s="5" t="s">
        <v>790</v>
      </c>
      <c r="H263" s="19" t="str">
        <f t="shared" si="8"/>
        <v>A</v>
      </c>
      <c r="I263" s="5" t="s">
        <v>463</v>
      </c>
      <c r="J263" s="3" t="b">
        <f t="shared" si="9"/>
        <v>0</v>
      </c>
    </row>
    <row r="264" spans="1:10" hidden="1" x14ac:dyDescent="0.3">
      <c r="A264" s="18">
        <v>263</v>
      </c>
      <c r="B264" s="4" t="s">
        <v>0</v>
      </c>
      <c r="C264" s="10">
        <v>263</v>
      </c>
      <c r="D264" s="13" t="s">
        <v>792</v>
      </c>
      <c r="E264" s="13" t="s">
        <v>230</v>
      </c>
      <c r="F264" s="13" t="s">
        <v>793</v>
      </c>
      <c r="G264" s="5" t="s">
        <v>230</v>
      </c>
      <c r="H264" s="19" t="str">
        <f t="shared" si="8"/>
        <v>A</v>
      </c>
      <c r="I264" s="5" t="s">
        <v>232</v>
      </c>
      <c r="J264" s="3" t="b">
        <f t="shared" si="9"/>
        <v>1</v>
      </c>
    </row>
    <row r="265" spans="1:10" x14ac:dyDescent="0.3">
      <c r="A265" s="18">
        <v>264</v>
      </c>
      <c r="B265" s="4" t="s">
        <v>0</v>
      </c>
      <c r="C265" s="10">
        <v>264</v>
      </c>
      <c r="D265" s="13" t="s">
        <v>6697</v>
      </c>
      <c r="E265" s="13" t="s">
        <v>328</v>
      </c>
      <c r="F265" s="13" t="s">
        <v>794</v>
      </c>
      <c r="G265" s="5" t="s">
        <v>328</v>
      </c>
      <c r="H265" s="19" t="str">
        <f t="shared" si="8"/>
        <v>A</v>
      </c>
      <c r="I265" s="5" t="s">
        <v>795</v>
      </c>
      <c r="J265" s="3" t="b">
        <f t="shared" si="9"/>
        <v>0</v>
      </c>
    </row>
    <row r="266" spans="1:10" hidden="1" x14ac:dyDescent="0.3">
      <c r="A266" s="18">
        <v>265</v>
      </c>
      <c r="B266" s="4" t="s">
        <v>0</v>
      </c>
      <c r="C266" s="10">
        <v>265</v>
      </c>
      <c r="D266" s="13" t="s">
        <v>6698</v>
      </c>
      <c r="E266" s="13" t="s">
        <v>687</v>
      </c>
      <c r="F266" s="13" t="s">
        <v>796</v>
      </c>
      <c r="G266" s="5" t="s">
        <v>687</v>
      </c>
      <c r="H266" s="19" t="str">
        <f t="shared" si="8"/>
        <v>A</v>
      </c>
      <c r="I266" s="5" t="s">
        <v>797</v>
      </c>
      <c r="J266" s="3" t="b">
        <f t="shared" si="9"/>
        <v>1</v>
      </c>
    </row>
    <row r="267" spans="1:10" x14ac:dyDescent="0.3">
      <c r="A267" s="18">
        <v>266</v>
      </c>
      <c r="B267" s="4" t="s">
        <v>0</v>
      </c>
      <c r="C267" s="10">
        <v>266</v>
      </c>
      <c r="D267" s="13" t="s">
        <v>798</v>
      </c>
      <c r="E267" s="13" t="s">
        <v>140</v>
      </c>
      <c r="F267" s="13" t="s">
        <v>799</v>
      </c>
      <c r="G267" s="5" t="s">
        <v>140</v>
      </c>
      <c r="H267" s="19" t="str">
        <f t="shared" si="8"/>
        <v>A</v>
      </c>
      <c r="I267" s="5" t="s">
        <v>800</v>
      </c>
      <c r="J267" s="3" t="b">
        <f t="shared" si="9"/>
        <v>0</v>
      </c>
    </row>
    <row r="268" spans="1:10" hidden="1" x14ac:dyDescent="0.3">
      <c r="A268" s="18">
        <v>267</v>
      </c>
      <c r="B268" s="4" t="s">
        <v>0</v>
      </c>
      <c r="C268" s="10">
        <v>267</v>
      </c>
      <c r="D268" s="13" t="s">
        <v>6699</v>
      </c>
      <c r="E268" s="13" t="s">
        <v>484</v>
      </c>
      <c r="F268" s="13" t="s">
        <v>801</v>
      </c>
      <c r="G268" s="5" t="s">
        <v>484</v>
      </c>
      <c r="H268" s="19" t="str">
        <f t="shared" si="8"/>
        <v>A</v>
      </c>
      <c r="I268" s="5" t="s">
        <v>180</v>
      </c>
      <c r="J268" s="3" t="b">
        <f t="shared" si="9"/>
        <v>1</v>
      </c>
    </row>
    <row r="269" spans="1:10" x14ac:dyDescent="0.3">
      <c r="A269" s="18">
        <v>268</v>
      </c>
      <c r="B269" s="4" t="s">
        <v>0</v>
      </c>
      <c r="C269" s="10">
        <v>268</v>
      </c>
      <c r="D269" s="13" t="s">
        <v>6973</v>
      </c>
      <c r="E269" s="13" t="s">
        <v>741</v>
      </c>
      <c r="F269" s="13" t="s">
        <v>802</v>
      </c>
      <c r="G269" s="5" t="s">
        <v>741</v>
      </c>
      <c r="H269" s="19" t="str">
        <f t="shared" si="8"/>
        <v>A</v>
      </c>
      <c r="I269" s="5" t="s">
        <v>195</v>
      </c>
      <c r="J269" s="3" t="b">
        <f t="shared" si="9"/>
        <v>0</v>
      </c>
    </row>
    <row r="270" spans="1:10" hidden="1" x14ac:dyDescent="0.3">
      <c r="A270" s="18">
        <v>269</v>
      </c>
      <c r="B270" s="4" t="s">
        <v>0</v>
      </c>
      <c r="C270" s="10">
        <v>269</v>
      </c>
      <c r="D270" s="13" t="s">
        <v>6700</v>
      </c>
      <c r="E270" s="13" t="s">
        <v>803</v>
      </c>
      <c r="F270" s="13" t="s">
        <v>804</v>
      </c>
      <c r="G270" s="5" t="s">
        <v>803</v>
      </c>
      <c r="H270" s="19" t="str">
        <f t="shared" si="8"/>
        <v>A</v>
      </c>
      <c r="I270" s="5" t="s">
        <v>613</v>
      </c>
      <c r="J270" s="3" t="b">
        <f t="shared" si="9"/>
        <v>1</v>
      </c>
    </row>
    <row r="271" spans="1:10" x14ac:dyDescent="0.3">
      <c r="A271" s="18">
        <v>270</v>
      </c>
      <c r="B271" s="4" t="s">
        <v>0</v>
      </c>
      <c r="C271" s="10">
        <v>270</v>
      </c>
      <c r="D271" s="13" t="s">
        <v>805</v>
      </c>
      <c r="E271" s="13" t="s">
        <v>806</v>
      </c>
      <c r="F271" s="13" t="s">
        <v>807</v>
      </c>
      <c r="G271" s="5" t="s">
        <v>806</v>
      </c>
      <c r="H271" s="19" t="str">
        <f t="shared" si="8"/>
        <v>A</v>
      </c>
      <c r="I271" s="5" t="s">
        <v>808</v>
      </c>
      <c r="J271" s="3" t="b">
        <f t="shared" si="9"/>
        <v>0</v>
      </c>
    </row>
    <row r="272" spans="1:10" hidden="1" x14ac:dyDescent="0.3">
      <c r="A272" s="18">
        <v>271</v>
      </c>
      <c r="B272" s="4" t="s">
        <v>0</v>
      </c>
      <c r="C272" s="10">
        <v>271</v>
      </c>
      <c r="D272" s="13" t="s">
        <v>809</v>
      </c>
      <c r="E272" s="13" t="s">
        <v>810</v>
      </c>
      <c r="F272" s="13" t="s">
        <v>811</v>
      </c>
      <c r="G272" s="5" t="s">
        <v>810</v>
      </c>
      <c r="H272" s="19" t="str">
        <f t="shared" si="8"/>
        <v>A</v>
      </c>
      <c r="I272" s="5" t="s">
        <v>285</v>
      </c>
      <c r="J272" s="3" t="b">
        <f t="shared" si="9"/>
        <v>1</v>
      </c>
    </row>
    <row r="273" spans="1:10" x14ac:dyDescent="0.3">
      <c r="A273" s="18">
        <v>272</v>
      </c>
      <c r="B273" s="4" t="s">
        <v>0</v>
      </c>
      <c r="C273" s="10">
        <v>272</v>
      </c>
      <c r="D273" s="13" t="s">
        <v>812</v>
      </c>
      <c r="E273" s="13" t="s">
        <v>727</v>
      </c>
      <c r="F273" s="13" t="s">
        <v>813</v>
      </c>
      <c r="G273" s="5" t="s">
        <v>727</v>
      </c>
      <c r="H273" s="19" t="str">
        <f t="shared" si="8"/>
        <v>A</v>
      </c>
      <c r="I273" s="5" t="s">
        <v>729</v>
      </c>
      <c r="J273" s="3" t="b">
        <f t="shared" si="9"/>
        <v>0</v>
      </c>
    </row>
    <row r="274" spans="1:10" hidden="1" x14ac:dyDescent="0.3">
      <c r="A274" s="18">
        <v>273</v>
      </c>
      <c r="B274" s="4" t="s">
        <v>0</v>
      </c>
      <c r="C274" s="10">
        <v>273</v>
      </c>
      <c r="D274" s="13" t="s">
        <v>814</v>
      </c>
      <c r="E274" s="13" t="s">
        <v>815</v>
      </c>
      <c r="F274" s="13" t="s">
        <v>816</v>
      </c>
      <c r="G274" s="5" t="s">
        <v>815</v>
      </c>
      <c r="H274" s="19" t="str">
        <f t="shared" si="8"/>
        <v>A</v>
      </c>
      <c r="I274" s="5" t="s">
        <v>817</v>
      </c>
      <c r="J274" s="3" t="b">
        <f t="shared" si="9"/>
        <v>1</v>
      </c>
    </row>
    <row r="275" spans="1:10" x14ac:dyDescent="0.3">
      <c r="A275" s="18">
        <v>274</v>
      </c>
      <c r="B275" s="4" t="s">
        <v>0</v>
      </c>
      <c r="C275" s="10">
        <v>274</v>
      </c>
      <c r="D275" s="13" t="s">
        <v>818</v>
      </c>
      <c r="E275" s="13" t="s">
        <v>110</v>
      </c>
      <c r="F275" s="13" t="s">
        <v>819</v>
      </c>
      <c r="G275" s="5" t="s">
        <v>110</v>
      </c>
      <c r="H275" s="19" t="str">
        <f t="shared" si="8"/>
        <v>A</v>
      </c>
      <c r="I275" s="5" t="s">
        <v>820</v>
      </c>
      <c r="J275" s="3" t="b">
        <f t="shared" si="9"/>
        <v>0</v>
      </c>
    </row>
    <row r="276" spans="1:10" hidden="1" x14ac:dyDescent="0.3">
      <c r="A276" s="18">
        <v>275</v>
      </c>
      <c r="B276" s="4" t="s">
        <v>0</v>
      </c>
      <c r="C276" s="10">
        <v>275</v>
      </c>
      <c r="D276" s="13" t="s">
        <v>821</v>
      </c>
      <c r="E276" s="13" t="s">
        <v>822</v>
      </c>
      <c r="F276" s="13" t="s">
        <v>823</v>
      </c>
      <c r="G276" s="5" t="s">
        <v>822</v>
      </c>
      <c r="H276" s="19" t="str">
        <f t="shared" si="8"/>
        <v>A</v>
      </c>
      <c r="I276" s="5" t="s">
        <v>824</v>
      </c>
      <c r="J276" s="3" t="b">
        <f t="shared" si="9"/>
        <v>1</v>
      </c>
    </row>
    <row r="277" spans="1:10" x14ac:dyDescent="0.3">
      <c r="A277" s="18">
        <v>276</v>
      </c>
      <c r="B277" s="4" t="s">
        <v>0</v>
      </c>
      <c r="C277" s="10">
        <v>276</v>
      </c>
      <c r="D277" s="13" t="s">
        <v>825</v>
      </c>
      <c r="E277" s="13" t="s">
        <v>283</v>
      </c>
      <c r="F277" s="13" t="s">
        <v>603</v>
      </c>
      <c r="G277" s="5" t="s">
        <v>283</v>
      </c>
      <c r="H277" s="19" t="str">
        <f t="shared" si="8"/>
        <v>A</v>
      </c>
      <c r="I277" s="5" t="s">
        <v>826</v>
      </c>
      <c r="J277" s="3" t="b">
        <f t="shared" si="9"/>
        <v>0</v>
      </c>
    </row>
    <row r="278" spans="1:10" hidden="1" x14ac:dyDescent="0.3">
      <c r="A278" s="18">
        <v>277</v>
      </c>
      <c r="B278" s="4" t="s">
        <v>0</v>
      </c>
      <c r="C278" s="10">
        <v>277</v>
      </c>
      <c r="D278" s="13" t="s">
        <v>6701</v>
      </c>
      <c r="E278" s="13" t="s">
        <v>674</v>
      </c>
      <c r="F278" s="13" t="s">
        <v>827</v>
      </c>
      <c r="G278" s="5" t="s">
        <v>674</v>
      </c>
      <c r="H278" s="19" t="str">
        <f t="shared" si="8"/>
        <v>A</v>
      </c>
      <c r="I278" s="5" t="s">
        <v>676</v>
      </c>
      <c r="J278" s="3" t="b">
        <f t="shared" si="9"/>
        <v>1</v>
      </c>
    </row>
    <row r="279" spans="1:10" x14ac:dyDescent="0.3">
      <c r="A279" s="18">
        <v>278</v>
      </c>
      <c r="B279" s="4" t="s">
        <v>0</v>
      </c>
      <c r="C279" s="10">
        <v>278</v>
      </c>
      <c r="D279" s="13" t="s">
        <v>828</v>
      </c>
      <c r="E279" s="13" t="s">
        <v>275</v>
      </c>
      <c r="F279" s="13" t="s">
        <v>276</v>
      </c>
      <c r="G279" s="5" t="s">
        <v>275</v>
      </c>
      <c r="H279" s="19" t="str">
        <f t="shared" si="8"/>
        <v>A</v>
      </c>
      <c r="I279" s="5" t="s">
        <v>277</v>
      </c>
      <c r="J279" s="3" t="b">
        <f t="shared" si="9"/>
        <v>0</v>
      </c>
    </row>
    <row r="280" spans="1:10" hidden="1" x14ac:dyDescent="0.3">
      <c r="A280" s="18">
        <v>279</v>
      </c>
      <c r="B280" s="4" t="s">
        <v>0</v>
      </c>
      <c r="C280" s="10">
        <v>279</v>
      </c>
      <c r="D280" s="13" t="s">
        <v>829</v>
      </c>
      <c r="E280" s="13" t="s">
        <v>6974</v>
      </c>
      <c r="F280" s="13" t="s">
        <v>641</v>
      </c>
      <c r="G280" s="5" t="s">
        <v>6974</v>
      </c>
      <c r="H280" s="19" t="str">
        <f t="shared" si="8"/>
        <v>A</v>
      </c>
      <c r="I280" s="5" t="s">
        <v>830</v>
      </c>
      <c r="J280" s="3" t="b">
        <f t="shared" si="9"/>
        <v>1</v>
      </c>
    </row>
    <row r="281" spans="1:10" x14ac:dyDescent="0.3">
      <c r="A281" s="18">
        <v>280</v>
      </c>
      <c r="B281" s="4" t="s">
        <v>0</v>
      </c>
      <c r="C281" s="10">
        <v>280</v>
      </c>
      <c r="D281" s="13" t="s">
        <v>831</v>
      </c>
      <c r="E281" s="13" t="s">
        <v>167</v>
      </c>
      <c r="F281" s="13" t="s">
        <v>832</v>
      </c>
      <c r="G281" s="5" t="s">
        <v>167</v>
      </c>
      <c r="H281" s="19" t="str">
        <f t="shared" si="8"/>
        <v>A</v>
      </c>
      <c r="I281" s="5" t="s">
        <v>446</v>
      </c>
      <c r="J281" s="3" t="b">
        <f t="shared" si="9"/>
        <v>0</v>
      </c>
    </row>
    <row r="282" spans="1:10" hidden="1" x14ac:dyDescent="0.3">
      <c r="A282" s="18">
        <v>281</v>
      </c>
      <c r="B282" s="4" t="s">
        <v>0</v>
      </c>
      <c r="C282" s="10">
        <v>281</v>
      </c>
      <c r="D282" s="13" t="s">
        <v>833</v>
      </c>
      <c r="E282" s="13" t="s">
        <v>834</v>
      </c>
      <c r="F282" s="13" t="s">
        <v>835</v>
      </c>
      <c r="G282" s="5" t="s">
        <v>834</v>
      </c>
      <c r="H282" s="19" t="str">
        <f t="shared" si="8"/>
        <v>A</v>
      </c>
      <c r="I282" s="5" t="s">
        <v>539</v>
      </c>
      <c r="J282" s="3" t="b">
        <f t="shared" si="9"/>
        <v>1</v>
      </c>
    </row>
    <row r="283" spans="1:10" x14ac:dyDescent="0.3">
      <c r="A283" s="18">
        <v>282</v>
      </c>
      <c r="B283" s="4" t="s">
        <v>0</v>
      </c>
      <c r="C283" s="10">
        <v>282</v>
      </c>
      <c r="D283" s="13" t="s">
        <v>836</v>
      </c>
      <c r="E283" s="13" t="s">
        <v>6957</v>
      </c>
      <c r="F283" s="13" t="s">
        <v>6975</v>
      </c>
      <c r="G283" s="5" t="s">
        <v>6957</v>
      </c>
      <c r="H283" s="19" t="str">
        <f t="shared" si="8"/>
        <v>A</v>
      </c>
      <c r="I283" s="5" t="s">
        <v>6976</v>
      </c>
      <c r="J283" s="3" t="b">
        <f t="shared" si="9"/>
        <v>0</v>
      </c>
    </row>
    <row r="284" spans="1:10" hidden="1" x14ac:dyDescent="0.3">
      <c r="A284" s="18">
        <v>283</v>
      </c>
      <c r="B284" s="4" t="s">
        <v>0</v>
      </c>
      <c r="C284" s="10">
        <v>283</v>
      </c>
      <c r="D284" s="13" t="s">
        <v>837</v>
      </c>
      <c r="E284" s="13" t="s">
        <v>838</v>
      </c>
      <c r="F284" s="13" t="s">
        <v>839</v>
      </c>
      <c r="G284" s="5" t="s">
        <v>838</v>
      </c>
      <c r="H284" s="19" t="str">
        <f t="shared" si="8"/>
        <v>A</v>
      </c>
      <c r="I284" s="5" t="s">
        <v>6977</v>
      </c>
      <c r="J284" s="3" t="b">
        <f t="shared" si="9"/>
        <v>1</v>
      </c>
    </row>
    <row r="285" spans="1:10" x14ac:dyDescent="0.3">
      <c r="A285" s="18">
        <v>284</v>
      </c>
      <c r="B285" s="4" t="s">
        <v>0</v>
      </c>
      <c r="C285" s="10">
        <v>284</v>
      </c>
      <c r="D285" s="13" t="s">
        <v>6702</v>
      </c>
      <c r="E285" s="13" t="s">
        <v>448</v>
      </c>
      <c r="F285" s="13" t="s">
        <v>840</v>
      </c>
      <c r="G285" s="5" t="s">
        <v>448</v>
      </c>
      <c r="H285" s="19" t="str">
        <f t="shared" si="8"/>
        <v>A</v>
      </c>
      <c r="I285" s="5" t="s">
        <v>450</v>
      </c>
      <c r="J285" s="3" t="b">
        <f t="shared" si="9"/>
        <v>0</v>
      </c>
    </row>
    <row r="286" spans="1:10" hidden="1" x14ac:dyDescent="0.3">
      <c r="A286" s="18">
        <v>285</v>
      </c>
      <c r="B286" s="4" t="s">
        <v>0</v>
      </c>
      <c r="C286" s="10">
        <v>285</v>
      </c>
      <c r="D286" s="13" t="s">
        <v>841</v>
      </c>
      <c r="E286" s="13" t="s">
        <v>170</v>
      </c>
      <c r="F286" s="13" t="s">
        <v>842</v>
      </c>
      <c r="G286" s="5" t="s">
        <v>170</v>
      </c>
      <c r="H286" s="19" t="str">
        <f t="shared" si="8"/>
        <v>A</v>
      </c>
      <c r="I286" s="5" t="s">
        <v>843</v>
      </c>
      <c r="J286" s="3" t="b">
        <f t="shared" si="9"/>
        <v>1</v>
      </c>
    </row>
    <row r="287" spans="1:10" x14ac:dyDescent="0.3">
      <c r="A287" s="18">
        <v>286</v>
      </c>
      <c r="B287" s="4" t="s">
        <v>0</v>
      </c>
      <c r="C287" s="10">
        <v>286</v>
      </c>
      <c r="D287" s="13" t="s">
        <v>6978</v>
      </c>
      <c r="E287" s="13" t="s">
        <v>844</v>
      </c>
      <c r="F287" s="13" t="s">
        <v>845</v>
      </c>
      <c r="G287" s="5" t="s">
        <v>844</v>
      </c>
      <c r="H287" s="19" t="str">
        <f t="shared" si="8"/>
        <v>A</v>
      </c>
      <c r="I287" s="5" t="s">
        <v>846</v>
      </c>
      <c r="J287" s="3" t="b">
        <f t="shared" si="9"/>
        <v>0</v>
      </c>
    </row>
    <row r="288" spans="1:10" hidden="1" x14ac:dyDescent="0.3">
      <c r="A288" s="18">
        <v>287</v>
      </c>
      <c r="B288" s="4" t="s">
        <v>0</v>
      </c>
      <c r="C288" s="10">
        <v>287</v>
      </c>
      <c r="D288" s="13" t="s">
        <v>6703</v>
      </c>
      <c r="E288" s="13" t="s">
        <v>847</v>
      </c>
      <c r="F288" s="13" t="s">
        <v>848</v>
      </c>
      <c r="G288" s="5" t="s">
        <v>847</v>
      </c>
      <c r="H288" s="19" t="str">
        <f t="shared" si="8"/>
        <v>A</v>
      </c>
      <c r="I288" s="5" t="s">
        <v>6979</v>
      </c>
      <c r="J288" s="3" t="b">
        <f t="shared" si="9"/>
        <v>1</v>
      </c>
    </row>
    <row r="289" spans="1:10" x14ac:dyDescent="0.3">
      <c r="A289" s="18">
        <v>288</v>
      </c>
      <c r="B289" s="4" t="s">
        <v>0</v>
      </c>
      <c r="C289" s="10">
        <v>288</v>
      </c>
      <c r="D289" s="13" t="s">
        <v>849</v>
      </c>
      <c r="E289" s="13" t="s">
        <v>643</v>
      </c>
      <c r="F289" s="13" t="s">
        <v>644</v>
      </c>
      <c r="G289" s="5" t="s">
        <v>643</v>
      </c>
      <c r="H289" s="19" t="str">
        <f t="shared" si="8"/>
        <v>A</v>
      </c>
      <c r="I289" s="5" t="s">
        <v>850</v>
      </c>
      <c r="J289" s="3" t="b">
        <f t="shared" si="9"/>
        <v>0</v>
      </c>
    </row>
    <row r="290" spans="1:10" hidden="1" x14ac:dyDescent="0.3">
      <c r="A290" s="18">
        <v>289</v>
      </c>
      <c r="B290" s="4" t="s">
        <v>0</v>
      </c>
      <c r="C290" s="10">
        <v>289</v>
      </c>
      <c r="D290" s="13" t="s">
        <v>851</v>
      </c>
      <c r="E290" s="13" t="s">
        <v>852</v>
      </c>
      <c r="F290" s="13" t="s">
        <v>853</v>
      </c>
      <c r="G290" s="5" t="s">
        <v>852</v>
      </c>
      <c r="H290" s="19" t="str">
        <f t="shared" si="8"/>
        <v>A</v>
      </c>
      <c r="I290" s="5" t="s">
        <v>854</v>
      </c>
      <c r="J290" s="3" t="b">
        <f t="shared" si="9"/>
        <v>1</v>
      </c>
    </row>
    <row r="291" spans="1:10" x14ac:dyDescent="0.3">
      <c r="A291" s="18">
        <v>290</v>
      </c>
      <c r="B291" s="4" t="s">
        <v>0</v>
      </c>
      <c r="C291" s="10">
        <v>290</v>
      </c>
      <c r="D291" s="13" t="s">
        <v>855</v>
      </c>
      <c r="E291" s="13" t="s">
        <v>555</v>
      </c>
      <c r="F291" s="13" t="s">
        <v>856</v>
      </c>
      <c r="G291" s="5" t="s">
        <v>555</v>
      </c>
      <c r="H291" s="19" t="str">
        <f t="shared" si="8"/>
        <v>A</v>
      </c>
      <c r="I291" s="5" t="s">
        <v>6939</v>
      </c>
      <c r="J291" s="3" t="b">
        <f t="shared" si="9"/>
        <v>0</v>
      </c>
    </row>
    <row r="292" spans="1:10" hidden="1" x14ac:dyDescent="0.3">
      <c r="A292" s="18">
        <v>291</v>
      </c>
      <c r="B292" s="4" t="s">
        <v>0</v>
      </c>
      <c r="C292" s="10">
        <v>291</v>
      </c>
      <c r="D292" s="13" t="s">
        <v>6704</v>
      </c>
      <c r="E292" s="13" t="s">
        <v>857</v>
      </c>
      <c r="F292" s="13" t="s">
        <v>858</v>
      </c>
      <c r="G292" s="5" t="s">
        <v>857</v>
      </c>
      <c r="H292" s="19" t="str">
        <f t="shared" si="8"/>
        <v>A</v>
      </c>
      <c r="I292" s="5" t="s">
        <v>859</v>
      </c>
      <c r="J292" s="3" t="b">
        <f t="shared" si="9"/>
        <v>1</v>
      </c>
    </row>
    <row r="293" spans="1:10" x14ac:dyDescent="0.3">
      <c r="A293" s="18">
        <v>292</v>
      </c>
      <c r="B293" s="4" t="s">
        <v>0</v>
      </c>
      <c r="C293" s="10">
        <v>292</v>
      </c>
      <c r="D293" s="13" t="s">
        <v>860</v>
      </c>
      <c r="E293" s="13" t="s">
        <v>402</v>
      </c>
      <c r="F293" s="13" t="s">
        <v>861</v>
      </c>
      <c r="G293" s="5" t="s">
        <v>402</v>
      </c>
      <c r="H293" s="19" t="str">
        <f t="shared" si="8"/>
        <v>A</v>
      </c>
      <c r="I293" s="5" t="s">
        <v>236</v>
      </c>
      <c r="J293" s="3" t="b">
        <f t="shared" si="9"/>
        <v>0</v>
      </c>
    </row>
    <row r="294" spans="1:10" hidden="1" x14ac:dyDescent="0.3">
      <c r="A294" s="18">
        <v>293</v>
      </c>
      <c r="B294" s="4" t="s">
        <v>0</v>
      </c>
      <c r="C294" s="10">
        <v>293</v>
      </c>
      <c r="D294" s="13" t="s">
        <v>862</v>
      </c>
      <c r="E294" s="13" t="s">
        <v>863</v>
      </c>
      <c r="F294" s="13" t="s">
        <v>864</v>
      </c>
      <c r="G294" s="5" t="s">
        <v>863</v>
      </c>
      <c r="H294" s="19" t="str">
        <f t="shared" si="8"/>
        <v>A</v>
      </c>
      <c r="I294" s="5" t="s">
        <v>657</v>
      </c>
      <c r="J294" s="3" t="b">
        <f t="shared" si="9"/>
        <v>1</v>
      </c>
    </row>
    <row r="295" spans="1:10" x14ac:dyDescent="0.3">
      <c r="A295" s="18">
        <v>294</v>
      </c>
      <c r="B295" s="4" t="s">
        <v>0</v>
      </c>
      <c r="C295" s="10">
        <v>294</v>
      </c>
      <c r="D295" s="13" t="s">
        <v>865</v>
      </c>
      <c r="E295" s="13" t="s">
        <v>138</v>
      </c>
      <c r="F295" s="13" t="s">
        <v>866</v>
      </c>
      <c r="G295" s="5" t="s">
        <v>138</v>
      </c>
      <c r="H295" s="19" t="str">
        <f t="shared" si="8"/>
        <v>A</v>
      </c>
      <c r="I295" s="5" t="s">
        <v>140</v>
      </c>
      <c r="J295" s="3" t="b">
        <f t="shared" si="9"/>
        <v>0</v>
      </c>
    </row>
    <row r="296" spans="1:10" hidden="1" x14ac:dyDescent="0.3">
      <c r="A296" s="18">
        <v>295</v>
      </c>
      <c r="B296" s="4" t="s">
        <v>0</v>
      </c>
      <c r="C296" s="10">
        <v>295</v>
      </c>
      <c r="D296" s="13" t="s">
        <v>6705</v>
      </c>
      <c r="E296" s="13" t="s">
        <v>867</v>
      </c>
      <c r="F296" s="13" t="s">
        <v>868</v>
      </c>
      <c r="G296" s="5" t="s">
        <v>867</v>
      </c>
      <c r="H296" s="19" t="str">
        <f t="shared" si="8"/>
        <v>A</v>
      </c>
      <c r="I296" s="5" t="s">
        <v>869</v>
      </c>
      <c r="J296" s="3" t="b">
        <f t="shared" si="9"/>
        <v>1</v>
      </c>
    </row>
    <row r="297" spans="1:10" x14ac:dyDescent="0.3">
      <c r="A297" s="18">
        <v>296</v>
      </c>
      <c r="B297" s="4" t="s">
        <v>0</v>
      </c>
      <c r="C297" s="10">
        <v>296</v>
      </c>
      <c r="D297" s="13" t="s">
        <v>870</v>
      </c>
      <c r="E297" s="13" t="s">
        <v>871</v>
      </c>
      <c r="F297" s="13" t="s">
        <v>872</v>
      </c>
      <c r="G297" s="5" t="s">
        <v>871</v>
      </c>
      <c r="H297" s="19" t="str">
        <f t="shared" si="8"/>
        <v>A</v>
      </c>
      <c r="I297" s="5" t="s">
        <v>873</v>
      </c>
      <c r="J297" s="3" t="b">
        <f t="shared" si="9"/>
        <v>0</v>
      </c>
    </row>
    <row r="298" spans="1:10" hidden="1" x14ac:dyDescent="0.3">
      <c r="A298" s="18">
        <v>297</v>
      </c>
      <c r="B298" s="4" t="s">
        <v>0</v>
      </c>
      <c r="C298" s="10">
        <v>297</v>
      </c>
      <c r="D298" s="13" t="s">
        <v>874</v>
      </c>
      <c r="E298" s="13" t="s">
        <v>758</v>
      </c>
      <c r="F298" s="13" t="s">
        <v>875</v>
      </c>
      <c r="G298" s="5" t="s">
        <v>758</v>
      </c>
      <c r="H298" s="19" t="str">
        <f t="shared" si="8"/>
        <v>A</v>
      </c>
      <c r="I298" s="5" t="s">
        <v>876</v>
      </c>
      <c r="J298" s="3" t="b">
        <f t="shared" si="9"/>
        <v>1</v>
      </c>
    </row>
    <row r="299" spans="1:10" x14ac:dyDescent="0.3">
      <c r="A299" s="18">
        <v>298</v>
      </c>
      <c r="B299" s="4" t="s">
        <v>0</v>
      </c>
      <c r="C299" s="10">
        <v>298</v>
      </c>
      <c r="D299" s="13" t="s">
        <v>877</v>
      </c>
      <c r="E299" s="13" t="s">
        <v>878</v>
      </c>
      <c r="F299" s="13" t="s">
        <v>879</v>
      </c>
      <c r="G299" s="5" t="s">
        <v>878</v>
      </c>
      <c r="H299" s="19" t="str">
        <f t="shared" si="8"/>
        <v>A</v>
      </c>
      <c r="I299" s="5" t="s">
        <v>549</v>
      </c>
      <c r="J299" s="3" t="b">
        <f t="shared" si="9"/>
        <v>0</v>
      </c>
    </row>
    <row r="300" spans="1:10" hidden="1" x14ac:dyDescent="0.3">
      <c r="A300" s="18">
        <v>299</v>
      </c>
      <c r="B300" s="4" t="s">
        <v>0</v>
      </c>
      <c r="C300" s="10">
        <v>299</v>
      </c>
      <c r="D300" s="13" t="s">
        <v>880</v>
      </c>
      <c r="E300" s="13" t="s">
        <v>881</v>
      </c>
      <c r="F300" s="13" t="s">
        <v>882</v>
      </c>
      <c r="G300" s="5" t="s">
        <v>881</v>
      </c>
      <c r="H300" s="19" t="str">
        <f t="shared" si="8"/>
        <v>A</v>
      </c>
      <c r="I300" s="5" t="s">
        <v>176</v>
      </c>
      <c r="J300" s="3" t="b">
        <f t="shared" si="9"/>
        <v>1</v>
      </c>
    </row>
    <row r="301" spans="1:10" x14ac:dyDescent="0.3">
      <c r="A301" s="18">
        <v>300</v>
      </c>
      <c r="B301" s="4" t="s">
        <v>0</v>
      </c>
      <c r="C301" s="10">
        <v>300</v>
      </c>
      <c r="D301" s="13" t="s">
        <v>883</v>
      </c>
      <c r="E301" s="13" t="s">
        <v>884</v>
      </c>
      <c r="F301" s="13" t="s">
        <v>226</v>
      </c>
      <c r="G301" s="5" t="s">
        <v>884</v>
      </c>
      <c r="H301" s="19" t="str">
        <f t="shared" si="8"/>
        <v>A</v>
      </c>
      <c r="I301" s="5" t="s">
        <v>6980</v>
      </c>
      <c r="J301" s="3" t="b">
        <f t="shared" si="9"/>
        <v>0</v>
      </c>
    </row>
    <row r="302" spans="1:10" hidden="1" x14ac:dyDescent="0.3">
      <c r="A302" s="18">
        <v>301</v>
      </c>
      <c r="B302" s="4" t="s">
        <v>0</v>
      </c>
      <c r="C302" s="10">
        <v>301</v>
      </c>
      <c r="D302" s="13" t="s">
        <v>885</v>
      </c>
      <c r="E302" s="13" t="s">
        <v>886</v>
      </c>
      <c r="F302" s="13" t="s">
        <v>123</v>
      </c>
      <c r="G302" s="5" t="s">
        <v>886</v>
      </c>
      <c r="H302" s="19" t="str">
        <f t="shared" si="8"/>
        <v>A</v>
      </c>
      <c r="I302" s="5" t="s">
        <v>887</v>
      </c>
      <c r="J302" s="3" t="b">
        <f t="shared" si="9"/>
        <v>1</v>
      </c>
    </row>
    <row r="303" spans="1:10" x14ac:dyDescent="0.3">
      <c r="A303" s="18">
        <v>302</v>
      </c>
      <c r="B303" s="4" t="s">
        <v>0</v>
      </c>
      <c r="C303" s="10">
        <v>302</v>
      </c>
      <c r="D303" s="13" t="s">
        <v>888</v>
      </c>
      <c r="E303" s="13" t="s">
        <v>889</v>
      </c>
      <c r="F303" s="13" t="s">
        <v>890</v>
      </c>
      <c r="G303" s="5" t="s">
        <v>889</v>
      </c>
      <c r="H303" s="19" t="str">
        <f t="shared" si="8"/>
        <v>A</v>
      </c>
      <c r="I303" s="5" t="s">
        <v>891</v>
      </c>
      <c r="J303" s="3" t="b">
        <f t="shared" si="9"/>
        <v>0</v>
      </c>
    </row>
    <row r="304" spans="1:10" hidden="1" x14ac:dyDescent="0.3">
      <c r="A304" s="18">
        <v>303</v>
      </c>
      <c r="B304" s="4" t="s">
        <v>0</v>
      </c>
      <c r="C304" s="10">
        <v>303</v>
      </c>
      <c r="D304" s="13" t="s">
        <v>892</v>
      </c>
      <c r="E304" s="13" t="s">
        <v>36</v>
      </c>
      <c r="F304" s="13" t="s">
        <v>709</v>
      </c>
      <c r="G304" s="5" t="s">
        <v>36</v>
      </c>
      <c r="H304" s="19" t="str">
        <f t="shared" si="8"/>
        <v>A</v>
      </c>
      <c r="I304" s="5" t="s">
        <v>893</v>
      </c>
      <c r="J304" s="3" t="b">
        <f t="shared" si="9"/>
        <v>1</v>
      </c>
    </row>
    <row r="305" spans="1:10" x14ac:dyDescent="0.3">
      <c r="A305" s="18">
        <v>304</v>
      </c>
      <c r="B305" s="4" t="s">
        <v>0</v>
      </c>
      <c r="C305" s="10">
        <v>304</v>
      </c>
      <c r="D305" s="13" t="s">
        <v>894</v>
      </c>
      <c r="E305" s="13" t="s">
        <v>227</v>
      </c>
      <c r="F305" s="13" t="s">
        <v>895</v>
      </c>
      <c r="G305" s="5" t="s">
        <v>227</v>
      </c>
      <c r="H305" s="19" t="str">
        <f t="shared" si="8"/>
        <v>A</v>
      </c>
      <c r="I305" s="5" t="s">
        <v>6933</v>
      </c>
      <c r="J305" s="3" t="b">
        <f t="shared" si="9"/>
        <v>0</v>
      </c>
    </row>
    <row r="306" spans="1:10" hidden="1" x14ac:dyDescent="0.3">
      <c r="A306" s="18">
        <v>305</v>
      </c>
      <c r="B306" s="4" t="s">
        <v>0</v>
      </c>
      <c r="C306" s="10">
        <v>305</v>
      </c>
      <c r="D306" s="13" t="s">
        <v>896</v>
      </c>
      <c r="E306" s="13" t="s">
        <v>897</v>
      </c>
      <c r="F306" s="13" t="s">
        <v>365</v>
      </c>
      <c r="G306" s="5" t="s">
        <v>897</v>
      </c>
      <c r="H306" s="19" t="str">
        <f t="shared" si="8"/>
        <v>A</v>
      </c>
      <c r="I306" s="5" t="s">
        <v>281</v>
      </c>
      <c r="J306" s="3" t="b">
        <f t="shared" si="9"/>
        <v>1</v>
      </c>
    </row>
    <row r="307" spans="1:10" x14ac:dyDescent="0.3">
      <c r="A307" s="18">
        <v>306</v>
      </c>
      <c r="B307" s="4" t="s">
        <v>0</v>
      </c>
      <c r="C307" s="10">
        <v>306</v>
      </c>
      <c r="D307" s="13" t="s">
        <v>898</v>
      </c>
      <c r="E307" s="13" t="s">
        <v>43</v>
      </c>
      <c r="F307" s="13" t="s">
        <v>899</v>
      </c>
      <c r="G307" s="5" t="s">
        <v>43</v>
      </c>
      <c r="H307" s="19" t="str">
        <f t="shared" si="8"/>
        <v>A</v>
      </c>
      <c r="I307" s="5" t="s">
        <v>900</v>
      </c>
      <c r="J307" s="3" t="b">
        <f t="shared" si="9"/>
        <v>0</v>
      </c>
    </row>
    <row r="308" spans="1:10" hidden="1" x14ac:dyDescent="0.3">
      <c r="A308" s="18">
        <v>307</v>
      </c>
      <c r="B308" s="4" t="s">
        <v>0</v>
      </c>
      <c r="C308" s="10">
        <v>307</v>
      </c>
      <c r="D308" s="13" t="s">
        <v>901</v>
      </c>
      <c r="E308" s="13" t="s">
        <v>902</v>
      </c>
      <c r="F308" s="13" t="s">
        <v>690</v>
      </c>
      <c r="G308" s="5" t="s">
        <v>902</v>
      </c>
      <c r="H308" s="19" t="str">
        <f t="shared" si="8"/>
        <v>A</v>
      </c>
      <c r="I308" s="5" t="s">
        <v>903</v>
      </c>
      <c r="J308" s="3" t="b">
        <f t="shared" si="9"/>
        <v>1</v>
      </c>
    </row>
    <row r="309" spans="1:10" x14ac:dyDescent="0.3">
      <c r="A309" s="18">
        <v>308</v>
      </c>
      <c r="B309" s="4" t="s">
        <v>0</v>
      </c>
      <c r="C309" s="10">
        <v>308</v>
      </c>
      <c r="D309" s="13" t="s">
        <v>6706</v>
      </c>
      <c r="E309" s="13" t="s">
        <v>904</v>
      </c>
      <c r="F309" s="13" t="s">
        <v>905</v>
      </c>
      <c r="G309" s="5" t="s">
        <v>904</v>
      </c>
      <c r="H309" s="19" t="str">
        <f t="shared" si="8"/>
        <v>A</v>
      </c>
      <c r="I309" s="5" t="s">
        <v>676</v>
      </c>
      <c r="J309" s="3" t="b">
        <f t="shared" si="9"/>
        <v>0</v>
      </c>
    </row>
    <row r="310" spans="1:10" hidden="1" x14ac:dyDescent="0.3">
      <c r="A310" s="18">
        <v>309</v>
      </c>
      <c r="B310" s="4" t="s">
        <v>0</v>
      </c>
      <c r="C310" s="10">
        <v>309</v>
      </c>
      <c r="D310" s="13" t="s">
        <v>906</v>
      </c>
      <c r="E310" s="13" t="s">
        <v>28</v>
      </c>
      <c r="F310" s="13" t="s">
        <v>907</v>
      </c>
      <c r="G310" s="5" t="s">
        <v>28</v>
      </c>
      <c r="H310" s="19" t="str">
        <f t="shared" si="8"/>
        <v>A</v>
      </c>
      <c r="I310" s="5" t="s">
        <v>545</v>
      </c>
      <c r="J310" s="3" t="b">
        <f t="shared" si="9"/>
        <v>1</v>
      </c>
    </row>
    <row r="311" spans="1:10" x14ac:dyDescent="0.3">
      <c r="A311" s="18">
        <v>310</v>
      </c>
      <c r="B311" s="4" t="s">
        <v>0</v>
      </c>
      <c r="C311" s="10">
        <v>310</v>
      </c>
      <c r="D311" s="13" t="s">
        <v>908</v>
      </c>
      <c r="E311" s="13" t="s">
        <v>526</v>
      </c>
      <c r="F311" s="13" t="s">
        <v>909</v>
      </c>
      <c r="G311" s="5" t="s">
        <v>526</v>
      </c>
      <c r="H311" s="19" t="str">
        <f t="shared" si="8"/>
        <v>A</v>
      </c>
      <c r="I311" s="5" t="s">
        <v>607</v>
      </c>
      <c r="J311" s="3" t="b">
        <f t="shared" si="9"/>
        <v>0</v>
      </c>
    </row>
    <row r="312" spans="1:10" s="1" customFormat="1" hidden="1" x14ac:dyDescent="0.3">
      <c r="A312" s="18">
        <v>311</v>
      </c>
      <c r="B312" s="6" t="s">
        <v>0</v>
      </c>
      <c r="C312" s="11">
        <v>311</v>
      </c>
      <c r="D312" s="14" t="s">
        <v>910</v>
      </c>
      <c r="E312" s="14" t="s">
        <v>319</v>
      </c>
      <c r="F312" s="14" t="s">
        <v>911</v>
      </c>
      <c r="G312" s="7" t="s">
        <v>319</v>
      </c>
      <c r="H312" s="19" t="str">
        <f t="shared" si="8"/>
        <v>A</v>
      </c>
      <c r="I312" s="7" t="s">
        <v>321</v>
      </c>
      <c r="J312" s="3" t="b">
        <f t="shared" si="9"/>
        <v>1</v>
      </c>
    </row>
    <row r="313" spans="1:10" x14ac:dyDescent="0.3">
      <c r="A313" s="18">
        <v>312</v>
      </c>
      <c r="B313" s="4" t="s">
        <v>1</v>
      </c>
      <c r="C313" s="10">
        <v>1</v>
      </c>
      <c r="D313" s="13" t="s">
        <v>912</v>
      </c>
      <c r="E313" s="13" t="s">
        <v>913</v>
      </c>
      <c r="F313" s="13" t="s">
        <v>914</v>
      </c>
      <c r="G313" s="5" t="s">
        <v>913</v>
      </c>
      <c r="H313" s="19" t="str">
        <f t="shared" si="8"/>
        <v>A</v>
      </c>
      <c r="I313" s="5" t="s">
        <v>915</v>
      </c>
      <c r="J313" s="3" t="b">
        <f t="shared" si="9"/>
        <v>0</v>
      </c>
    </row>
    <row r="314" spans="1:10" hidden="1" x14ac:dyDescent="0.3">
      <c r="A314" s="18">
        <v>313</v>
      </c>
      <c r="B314" s="4" t="s">
        <v>1</v>
      </c>
      <c r="C314" s="10">
        <v>2</v>
      </c>
      <c r="D314" s="13" t="s">
        <v>916</v>
      </c>
      <c r="E314" s="13" t="s">
        <v>917</v>
      </c>
      <c r="F314" s="13" t="s">
        <v>918</v>
      </c>
      <c r="G314" s="5" t="s">
        <v>917</v>
      </c>
      <c r="H314" s="19" t="str">
        <f t="shared" si="8"/>
        <v>A</v>
      </c>
      <c r="I314" s="5" t="s">
        <v>919</v>
      </c>
      <c r="J314" s="3" t="b">
        <f t="shared" si="9"/>
        <v>1</v>
      </c>
    </row>
    <row r="315" spans="1:10" x14ac:dyDescent="0.3">
      <c r="A315" s="18">
        <v>314</v>
      </c>
      <c r="B315" s="4" t="s">
        <v>1</v>
      </c>
      <c r="C315" s="10">
        <v>3</v>
      </c>
      <c r="D315" s="13" t="s">
        <v>920</v>
      </c>
      <c r="E315" s="13" t="s">
        <v>921</v>
      </c>
      <c r="F315" s="13" t="s">
        <v>922</v>
      </c>
      <c r="G315" s="5" t="s">
        <v>921</v>
      </c>
      <c r="H315" s="19" t="str">
        <f t="shared" si="8"/>
        <v>A</v>
      </c>
      <c r="I315" s="5" t="s">
        <v>923</v>
      </c>
      <c r="J315" s="3" t="b">
        <f t="shared" si="9"/>
        <v>0</v>
      </c>
    </row>
    <row r="316" spans="1:10" hidden="1" x14ac:dyDescent="0.3">
      <c r="A316" s="18">
        <v>315</v>
      </c>
      <c r="B316" s="4" t="s">
        <v>1</v>
      </c>
      <c r="C316" s="10">
        <v>4</v>
      </c>
      <c r="D316" s="13" t="s">
        <v>924</v>
      </c>
      <c r="E316" s="13" t="s">
        <v>925</v>
      </c>
      <c r="F316" s="13" t="s">
        <v>926</v>
      </c>
      <c r="G316" s="5" t="s">
        <v>925</v>
      </c>
      <c r="H316" s="19" t="str">
        <f t="shared" si="8"/>
        <v>A</v>
      </c>
      <c r="I316" s="5" t="s">
        <v>927</v>
      </c>
      <c r="J316" s="3" t="b">
        <f t="shared" si="9"/>
        <v>1</v>
      </c>
    </row>
    <row r="317" spans="1:10" x14ac:dyDescent="0.3">
      <c r="A317" s="18">
        <v>316</v>
      </c>
      <c r="B317" s="4" t="s">
        <v>1</v>
      </c>
      <c r="C317" s="10">
        <v>5</v>
      </c>
      <c r="D317" s="13" t="s">
        <v>928</v>
      </c>
      <c r="E317" s="13" t="s">
        <v>929</v>
      </c>
      <c r="F317" s="13" t="s">
        <v>930</v>
      </c>
      <c r="G317" s="5" t="s">
        <v>929</v>
      </c>
      <c r="H317" s="19" t="str">
        <f t="shared" si="8"/>
        <v>A</v>
      </c>
      <c r="I317" s="5" t="s">
        <v>931</v>
      </c>
      <c r="J317" s="3" t="b">
        <f t="shared" si="9"/>
        <v>0</v>
      </c>
    </row>
    <row r="318" spans="1:10" hidden="1" x14ac:dyDescent="0.3">
      <c r="A318" s="18">
        <v>317</v>
      </c>
      <c r="B318" s="4" t="s">
        <v>1</v>
      </c>
      <c r="C318" s="10">
        <v>6</v>
      </c>
      <c r="D318" s="13" t="s">
        <v>932</v>
      </c>
      <c r="E318" s="13" t="s">
        <v>933</v>
      </c>
      <c r="F318" s="13" t="s">
        <v>934</v>
      </c>
      <c r="G318" s="5" t="s">
        <v>933</v>
      </c>
      <c r="H318" s="19" t="str">
        <f t="shared" si="8"/>
        <v>A</v>
      </c>
      <c r="I318" s="5" t="s">
        <v>935</v>
      </c>
      <c r="J318" s="3" t="b">
        <f t="shared" si="9"/>
        <v>1</v>
      </c>
    </row>
    <row r="319" spans="1:10" x14ac:dyDescent="0.3">
      <c r="A319" s="18">
        <v>318</v>
      </c>
      <c r="B319" s="4" t="s">
        <v>1</v>
      </c>
      <c r="C319" s="10">
        <v>7</v>
      </c>
      <c r="D319" s="13" t="s">
        <v>936</v>
      </c>
      <c r="E319" s="13" t="s">
        <v>937</v>
      </c>
      <c r="F319" s="13" t="s">
        <v>938</v>
      </c>
      <c r="G319" s="5" t="s">
        <v>937</v>
      </c>
      <c r="H319" s="19" t="str">
        <f t="shared" si="8"/>
        <v>A</v>
      </c>
      <c r="I319" s="5" t="s">
        <v>939</v>
      </c>
      <c r="J319" s="3" t="b">
        <f t="shared" si="9"/>
        <v>0</v>
      </c>
    </row>
    <row r="320" spans="1:10" hidden="1" x14ac:dyDescent="0.3">
      <c r="A320" s="18">
        <v>319</v>
      </c>
      <c r="B320" s="4" t="s">
        <v>1</v>
      </c>
      <c r="C320" s="10">
        <v>8</v>
      </c>
      <c r="D320" s="13" t="s">
        <v>940</v>
      </c>
      <c r="E320" s="13" t="s">
        <v>941</v>
      </c>
      <c r="F320" s="13" t="s">
        <v>942</v>
      </c>
      <c r="G320" s="5" t="s">
        <v>941</v>
      </c>
      <c r="H320" s="19" t="str">
        <f t="shared" si="8"/>
        <v>A</v>
      </c>
      <c r="I320" s="5" t="s">
        <v>943</v>
      </c>
      <c r="J320" s="3" t="b">
        <f t="shared" si="9"/>
        <v>1</v>
      </c>
    </row>
    <row r="321" spans="1:10" x14ac:dyDescent="0.3">
      <c r="A321" s="18">
        <v>320</v>
      </c>
      <c r="B321" s="4" t="s">
        <v>1</v>
      </c>
      <c r="C321" s="10">
        <v>9</v>
      </c>
      <c r="D321" s="13" t="s">
        <v>944</v>
      </c>
      <c r="E321" s="13" t="s">
        <v>945</v>
      </c>
      <c r="F321" s="13" t="s">
        <v>946</v>
      </c>
      <c r="G321" s="5" t="s">
        <v>945</v>
      </c>
      <c r="H321" s="19" t="str">
        <f t="shared" si="8"/>
        <v>A</v>
      </c>
      <c r="I321" s="5" t="s">
        <v>947</v>
      </c>
      <c r="J321" s="3" t="b">
        <f t="shared" si="9"/>
        <v>0</v>
      </c>
    </row>
    <row r="322" spans="1:10" hidden="1" x14ac:dyDescent="0.3">
      <c r="A322" s="18">
        <v>321</v>
      </c>
      <c r="B322" s="4" t="s">
        <v>1</v>
      </c>
      <c r="C322" s="10">
        <v>10</v>
      </c>
      <c r="D322" s="13" t="s">
        <v>948</v>
      </c>
      <c r="E322" s="13" t="s">
        <v>949</v>
      </c>
      <c r="F322" s="13" t="s">
        <v>950</v>
      </c>
      <c r="G322" s="5" t="s">
        <v>949</v>
      </c>
      <c r="H322" s="19" t="str">
        <f t="shared" ref="H322:H385" si="10">IF(G322=E322, "A", IF(G322=F322, "B", ""))</f>
        <v>A</v>
      </c>
      <c r="I322" s="5" t="s">
        <v>951</v>
      </c>
      <c r="J322" s="3" t="b">
        <f t="shared" ref="J322:J385" si="11">ISODD(A322)</f>
        <v>1</v>
      </c>
    </row>
    <row r="323" spans="1:10" x14ac:dyDescent="0.3">
      <c r="A323" s="18">
        <v>322</v>
      </c>
      <c r="B323" s="4" t="s">
        <v>1</v>
      </c>
      <c r="C323" s="10">
        <v>11</v>
      </c>
      <c r="D323" s="13" t="s">
        <v>952</v>
      </c>
      <c r="E323" s="13" t="s">
        <v>953</v>
      </c>
      <c r="F323" s="13" t="s">
        <v>954</v>
      </c>
      <c r="G323" s="5" t="s">
        <v>953</v>
      </c>
      <c r="H323" s="19" t="str">
        <f t="shared" si="10"/>
        <v>A</v>
      </c>
      <c r="I323" s="5" t="s">
        <v>955</v>
      </c>
      <c r="J323" s="3" t="b">
        <f t="shared" si="11"/>
        <v>0</v>
      </c>
    </row>
    <row r="324" spans="1:10" hidden="1" x14ac:dyDescent="0.3">
      <c r="A324" s="18">
        <v>323</v>
      </c>
      <c r="B324" s="4" t="s">
        <v>1</v>
      </c>
      <c r="C324" s="10">
        <v>12</v>
      </c>
      <c r="D324" s="13" t="s">
        <v>6707</v>
      </c>
      <c r="E324" s="13" t="s">
        <v>6981</v>
      </c>
      <c r="F324" s="13" t="s">
        <v>956</v>
      </c>
      <c r="G324" s="5" t="s">
        <v>6981</v>
      </c>
      <c r="H324" s="19" t="str">
        <f t="shared" si="10"/>
        <v>A</v>
      </c>
      <c r="I324" s="5" t="s">
        <v>6982</v>
      </c>
      <c r="J324" s="3" t="b">
        <f t="shared" si="11"/>
        <v>1</v>
      </c>
    </row>
    <row r="325" spans="1:10" x14ac:dyDescent="0.3">
      <c r="A325" s="18">
        <v>324</v>
      </c>
      <c r="B325" s="4" t="s">
        <v>1</v>
      </c>
      <c r="C325" s="10">
        <v>13</v>
      </c>
      <c r="D325" s="13" t="s">
        <v>957</v>
      </c>
      <c r="E325" s="13" t="s">
        <v>958</v>
      </c>
      <c r="F325" s="13" t="s">
        <v>959</v>
      </c>
      <c r="G325" s="5" t="s">
        <v>958</v>
      </c>
      <c r="H325" s="19" t="str">
        <f t="shared" si="10"/>
        <v>A</v>
      </c>
      <c r="I325" s="5" t="s">
        <v>960</v>
      </c>
      <c r="J325" s="3" t="b">
        <f t="shared" si="11"/>
        <v>0</v>
      </c>
    </row>
    <row r="326" spans="1:10" hidden="1" x14ac:dyDescent="0.3">
      <c r="A326" s="18">
        <v>325</v>
      </c>
      <c r="B326" s="4" t="s">
        <v>1</v>
      </c>
      <c r="C326" s="10">
        <v>14</v>
      </c>
      <c r="D326" s="13" t="s">
        <v>961</v>
      </c>
      <c r="E326" s="13" t="s">
        <v>962</v>
      </c>
      <c r="F326" s="13" t="s">
        <v>963</v>
      </c>
      <c r="G326" s="5" t="s">
        <v>962</v>
      </c>
      <c r="H326" s="19" t="str">
        <f t="shared" si="10"/>
        <v>A</v>
      </c>
      <c r="I326" s="5" t="s">
        <v>964</v>
      </c>
      <c r="J326" s="3" t="b">
        <f t="shared" si="11"/>
        <v>1</v>
      </c>
    </row>
    <row r="327" spans="1:10" x14ac:dyDescent="0.3">
      <c r="A327" s="18">
        <v>326</v>
      </c>
      <c r="B327" s="4" t="s">
        <v>1</v>
      </c>
      <c r="C327" s="10">
        <v>15</v>
      </c>
      <c r="D327" s="13" t="s">
        <v>965</v>
      </c>
      <c r="E327" s="13" t="s">
        <v>966</v>
      </c>
      <c r="F327" s="13" t="s">
        <v>967</v>
      </c>
      <c r="G327" s="5" t="s">
        <v>966</v>
      </c>
      <c r="H327" s="19" t="str">
        <f t="shared" si="10"/>
        <v>A</v>
      </c>
      <c r="I327" s="5" t="s">
        <v>968</v>
      </c>
      <c r="J327" s="3" t="b">
        <f t="shared" si="11"/>
        <v>0</v>
      </c>
    </row>
    <row r="328" spans="1:10" hidden="1" x14ac:dyDescent="0.3">
      <c r="A328" s="18">
        <v>327</v>
      </c>
      <c r="B328" s="4" t="s">
        <v>1</v>
      </c>
      <c r="C328" s="10">
        <v>16</v>
      </c>
      <c r="D328" s="13" t="s">
        <v>969</v>
      </c>
      <c r="E328" s="13" t="s">
        <v>970</v>
      </c>
      <c r="F328" s="13" t="s">
        <v>971</v>
      </c>
      <c r="G328" s="5" t="s">
        <v>970</v>
      </c>
      <c r="H328" s="19" t="str">
        <f t="shared" si="10"/>
        <v>A</v>
      </c>
      <c r="I328" s="5" t="s">
        <v>972</v>
      </c>
      <c r="J328" s="3" t="b">
        <f t="shared" si="11"/>
        <v>1</v>
      </c>
    </row>
    <row r="329" spans="1:10" x14ac:dyDescent="0.3">
      <c r="A329" s="18">
        <v>328</v>
      </c>
      <c r="B329" s="4" t="s">
        <v>1</v>
      </c>
      <c r="C329" s="10">
        <v>17</v>
      </c>
      <c r="D329" s="13" t="s">
        <v>973</v>
      </c>
      <c r="E329" s="13" t="s">
        <v>974</v>
      </c>
      <c r="F329" s="13" t="s">
        <v>975</v>
      </c>
      <c r="G329" s="5" t="s">
        <v>974</v>
      </c>
      <c r="H329" s="19" t="str">
        <f t="shared" si="10"/>
        <v>A</v>
      </c>
      <c r="I329" s="5" t="s">
        <v>6983</v>
      </c>
      <c r="J329" s="3" t="b">
        <f t="shared" si="11"/>
        <v>0</v>
      </c>
    </row>
    <row r="330" spans="1:10" hidden="1" x14ac:dyDescent="0.3">
      <c r="A330" s="18">
        <v>329</v>
      </c>
      <c r="B330" s="4" t="s">
        <v>1</v>
      </c>
      <c r="C330" s="10">
        <v>18</v>
      </c>
      <c r="D330" s="13" t="s">
        <v>976</v>
      </c>
      <c r="E330" s="13" t="s">
        <v>977</v>
      </c>
      <c r="F330" s="13" t="s">
        <v>978</v>
      </c>
      <c r="G330" s="5" t="s">
        <v>977</v>
      </c>
      <c r="H330" s="19" t="str">
        <f t="shared" si="10"/>
        <v>A</v>
      </c>
      <c r="I330" s="5" t="s">
        <v>979</v>
      </c>
      <c r="J330" s="3" t="b">
        <f t="shared" si="11"/>
        <v>1</v>
      </c>
    </row>
    <row r="331" spans="1:10" x14ac:dyDescent="0.3">
      <c r="A331" s="18">
        <v>330</v>
      </c>
      <c r="B331" s="4" t="s">
        <v>1</v>
      </c>
      <c r="C331" s="10">
        <v>19</v>
      </c>
      <c r="D331" s="13" t="s">
        <v>980</v>
      </c>
      <c r="E331" s="13" t="s">
        <v>981</v>
      </c>
      <c r="F331" s="13" t="s">
        <v>982</v>
      </c>
      <c r="G331" s="5" t="s">
        <v>981</v>
      </c>
      <c r="H331" s="19" t="str">
        <f t="shared" si="10"/>
        <v>A</v>
      </c>
      <c r="I331" s="5" t="s">
        <v>983</v>
      </c>
      <c r="J331" s="3" t="b">
        <f t="shared" si="11"/>
        <v>0</v>
      </c>
    </row>
    <row r="332" spans="1:10" hidden="1" x14ac:dyDescent="0.3">
      <c r="A332" s="18">
        <v>331</v>
      </c>
      <c r="B332" s="4" t="s">
        <v>1</v>
      </c>
      <c r="C332" s="10">
        <v>20</v>
      </c>
      <c r="D332" s="13" t="s">
        <v>984</v>
      </c>
      <c r="E332" s="13" t="s">
        <v>6984</v>
      </c>
      <c r="F332" s="13" t="s">
        <v>985</v>
      </c>
      <c r="G332" s="5" t="s">
        <v>6984</v>
      </c>
      <c r="H332" s="19" t="str">
        <f t="shared" si="10"/>
        <v>A</v>
      </c>
      <c r="I332" s="5" t="s">
        <v>986</v>
      </c>
      <c r="J332" s="3" t="b">
        <f t="shared" si="11"/>
        <v>1</v>
      </c>
    </row>
    <row r="333" spans="1:10" x14ac:dyDescent="0.3">
      <c r="A333" s="18">
        <v>332</v>
      </c>
      <c r="B333" s="4" t="s">
        <v>1</v>
      </c>
      <c r="C333" s="10">
        <v>21</v>
      </c>
      <c r="D333" s="13" t="s">
        <v>987</v>
      </c>
      <c r="E333" s="13" t="s">
        <v>988</v>
      </c>
      <c r="F333" s="13" t="s">
        <v>989</v>
      </c>
      <c r="G333" s="5" t="s">
        <v>988</v>
      </c>
      <c r="H333" s="19" t="str">
        <f t="shared" si="10"/>
        <v>A</v>
      </c>
      <c r="I333" s="5" t="s">
        <v>990</v>
      </c>
      <c r="J333" s="3" t="b">
        <f t="shared" si="11"/>
        <v>0</v>
      </c>
    </row>
    <row r="334" spans="1:10" hidden="1" x14ac:dyDescent="0.3">
      <c r="A334" s="18">
        <v>333</v>
      </c>
      <c r="B334" s="4" t="s">
        <v>1</v>
      </c>
      <c r="C334" s="10">
        <v>22</v>
      </c>
      <c r="D334" s="13" t="s">
        <v>6985</v>
      </c>
      <c r="E334" s="13" t="s">
        <v>6986</v>
      </c>
      <c r="F334" s="13" t="s">
        <v>991</v>
      </c>
      <c r="G334" s="5" t="s">
        <v>6986</v>
      </c>
      <c r="H334" s="19" t="str">
        <f t="shared" si="10"/>
        <v>A</v>
      </c>
      <c r="I334" s="5" t="s">
        <v>6987</v>
      </c>
      <c r="J334" s="3" t="b">
        <f t="shared" si="11"/>
        <v>1</v>
      </c>
    </row>
    <row r="335" spans="1:10" x14ac:dyDescent="0.3">
      <c r="A335" s="18">
        <v>334</v>
      </c>
      <c r="B335" s="4" t="s">
        <v>1</v>
      </c>
      <c r="C335" s="10">
        <v>23</v>
      </c>
      <c r="D335" s="13" t="s">
        <v>992</v>
      </c>
      <c r="E335" s="13" t="s">
        <v>993</v>
      </c>
      <c r="F335" s="13" t="s">
        <v>994</v>
      </c>
      <c r="G335" s="5" t="s">
        <v>993</v>
      </c>
      <c r="H335" s="19" t="str">
        <f t="shared" si="10"/>
        <v>A</v>
      </c>
      <c r="I335" s="5" t="s">
        <v>995</v>
      </c>
      <c r="J335" s="3" t="b">
        <f t="shared" si="11"/>
        <v>0</v>
      </c>
    </row>
    <row r="336" spans="1:10" hidden="1" x14ac:dyDescent="0.3">
      <c r="A336" s="18">
        <v>335</v>
      </c>
      <c r="B336" s="4" t="s">
        <v>1</v>
      </c>
      <c r="C336" s="10">
        <v>24</v>
      </c>
      <c r="D336" s="13" t="s">
        <v>996</v>
      </c>
      <c r="E336" s="13" t="s">
        <v>997</v>
      </c>
      <c r="F336" s="13" t="s">
        <v>998</v>
      </c>
      <c r="G336" s="5" t="s">
        <v>997</v>
      </c>
      <c r="H336" s="19" t="str">
        <f t="shared" si="10"/>
        <v>A</v>
      </c>
      <c r="I336" s="5" t="s">
        <v>999</v>
      </c>
      <c r="J336" s="3" t="b">
        <f t="shared" si="11"/>
        <v>1</v>
      </c>
    </row>
    <row r="337" spans="1:10" x14ac:dyDescent="0.3">
      <c r="A337" s="18">
        <v>336</v>
      </c>
      <c r="B337" s="4" t="s">
        <v>1</v>
      </c>
      <c r="C337" s="10">
        <v>25</v>
      </c>
      <c r="D337" s="13" t="s">
        <v>1000</v>
      </c>
      <c r="E337" s="13" t="s">
        <v>1001</v>
      </c>
      <c r="F337" s="13" t="s">
        <v>1002</v>
      </c>
      <c r="G337" s="5" t="s">
        <v>1001</v>
      </c>
      <c r="H337" s="19" t="str">
        <f t="shared" si="10"/>
        <v>A</v>
      </c>
      <c r="I337" s="5" t="s">
        <v>1003</v>
      </c>
      <c r="J337" s="3" t="b">
        <f t="shared" si="11"/>
        <v>0</v>
      </c>
    </row>
    <row r="338" spans="1:10" hidden="1" x14ac:dyDescent="0.3">
      <c r="A338" s="18">
        <v>337</v>
      </c>
      <c r="B338" s="4" t="s">
        <v>1</v>
      </c>
      <c r="C338" s="10">
        <v>26</v>
      </c>
      <c r="D338" s="13" t="s">
        <v>1004</v>
      </c>
      <c r="E338" s="13" t="s">
        <v>1005</v>
      </c>
      <c r="F338" s="13" t="s">
        <v>1006</v>
      </c>
      <c r="G338" s="5" t="s">
        <v>1005</v>
      </c>
      <c r="H338" s="19" t="str">
        <f t="shared" si="10"/>
        <v>A</v>
      </c>
      <c r="I338" s="5" t="s">
        <v>1007</v>
      </c>
      <c r="J338" s="3" t="b">
        <f t="shared" si="11"/>
        <v>1</v>
      </c>
    </row>
    <row r="339" spans="1:10" x14ac:dyDescent="0.3">
      <c r="A339" s="18">
        <v>338</v>
      </c>
      <c r="B339" s="4" t="s">
        <v>1</v>
      </c>
      <c r="C339" s="10">
        <v>27</v>
      </c>
      <c r="D339" s="13" t="s">
        <v>1008</v>
      </c>
      <c r="E339" s="13" t="s">
        <v>1009</v>
      </c>
      <c r="F339" s="13" t="s">
        <v>1010</v>
      </c>
      <c r="G339" s="5" t="s">
        <v>1009</v>
      </c>
      <c r="H339" s="19" t="str">
        <f t="shared" si="10"/>
        <v>A</v>
      </c>
      <c r="I339" s="5" t="s">
        <v>1011</v>
      </c>
      <c r="J339" s="3" t="b">
        <f t="shared" si="11"/>
        <v>0</v>
      </c>
    </row>
    <row r="340" spans="1:10" hidden="1" x14ac:dyDescent="0.3">
      <c r="A340" s="18">
        <v>339</v>
      </c>
      <c r="B340" s="4" t="s">
        <v>1</v>
      </c>
      <c r="C340" s="10">
        <v>28</v>
      </c>
      <c r="D340" s="13" t="s">
        <v>1012</v>
      </c>
      <c r="E340" s="13" t="s">
        <v>1013</v>
      </c>
      <c r="F340" s="13" t="s">
        <v>1014</v>
      </c>
      <c r="G340" s="5" t="s">
        <v>1013</v>
      </c>
      <c r="H340" s="19" t="str">
        <f t="shared" si="10"/>
        <v>A</v>
      </c>
      <c r="I340" s="5" t="s">
        <v>1015</v>
      </c>
      <c r="J340" s="3" t="b">
        <f t="shared" si="11"/>
        <v>1</v>
      </c>
    </row>
    <row r="341" spans="1:10" x14ac:dyDescent="0.3">
      <c r="A341" s="18">
        <v>340</v>
      </c>
      <c r="B341" s="4" t="s">
        <v>1</v>
      </c>
      <c r="C341" s="10">
        <v>29</v>
      </c>
      <c r="D341" s="13" t="s">
        <v>1016</v>
      </c>
      <c r="E341" s="13" t="s">
        <v>1017</v>
      </c>
      <c r="F341" s="13" t="s">
        <v>1018</v>
      </c>
      <c r="G341" s="5" t="s">
        <v>1017</v>
      </c>
      <c r="H341" s="19" t="str">
        <f t="shared" si="10"/>
        <v>A</v>
      </c>
      <c r="I341" s="5" t="s">
        <v>1019</v>
      </c>
      <c r="J341" s="3" t="b">
        <f t="shared" si="11"/>
        <v>0</v>
      </c>
    </row>
    <row r="342" spans="1:10" hidden="1" x14ac:dyDescent="0.3">
      <c r="A342" s="18">
        <v>341</v>
      </c>
      <c r="B342" s="4" t="s">
        <v>1</v>
      </c>
      <c r="C342" s="10">
        <v>30</v>
      </c>
      <c r="D342" s="13" t="s">
        <v>1020</v>
      </c>
      <c r="E342" s="13" t="s">
        <v>1021</v>
      </c>
      <c r="F342" s="13" t="s">
        <v>1022</v>
      </c>
      <c r="G342" s="5" t="s">
        <v>1021</v>
      </c>
      <c r="H342" s="19" t="str">
        <f t="shared" si="10"/>
        <v>A</v>
      </c>
      <c r="I342" s="5" t="s">
        <v>1023</v>
      </c>
      <c r="J342" s="3" t="b">
        <f t="shared" si="11"/>
        <v>1</v>
      </c>
    </row>
    <row r="343" spans="1:10" x14ac:dyDescent="0.3">
      <c r="A343" s="18">
        <v>342</v>
      </c>
      <c r="B343" s="4" t="s">
        <v>1</v>
      </c>
      <c r="C343" s="10">
        <v>31</v>
      </c>
      <c r="D343" s="13" t="s">
        <v>1024</v>
      </c>
      <c r="E343" s="13" t="s">
        <v>1025</v>
      </c>
      <c r="F343" s="13" t="s">
        <v>1026</v>
      </c>
      <c r="G343" s="5" t="s">
        <v>1025</v>
      </c>
      <c r="H343" s="19" t="str">
        <f t="shared" si="10"/>
        <v>A</v>
      </c>
      <c r="I343" s="5" t="s">
        <v>1027</v>
      </c>
      <c r="J343" s="3" t="b">
        <f t="shared" si="11"/>
        <v>0</v>
      </c>
    </row>
    <row r="344" spans="1:10" hidden="1" x14ac:dyDescent="0.3">
      <c r="A344" s="18">
        <v>343</v>
      </c>
      <c r="B344" s="4" t="s">
        <v>1</v>
      </c>
      <c r="C344" s="10">
        <v>32</v>
      </c>
      <c r="D344" s="13" t="s">
        <v>1028</v>
      </c>
      <c r="E344" s="13" t="s">
        <v>1029</v>
      </c>
      <c r="F344" s="13" t="s">
        <v>1030</v>
      </c>
      <c r="G344" s="5" t="s">
        <v>1029</v>
      </c>
      <c r="H344" s="19" t="str">
        <f t="shared" si="10"/>
        <v>A</v>
      </c>
      <c r="I344" s="5" t="s">
        <v>1031</v>
      </c>
      <c r="J344" s="3" t="b">
        <f t="shared" si="11"/>
        <v>1</v>
      </c>
    </row>
    <row r="345" spans="1:10" x14ac:dyDescent="0.3">
      <c r="A345" s="18">
        <v>344</v>
      </c>
      <c r="B345" s="4" t="s">
        <v>1</v>
      </c>
      <c r="C345" s="10">
        <v>33</v>
      </c>
      <c r="D345" s="13" t="s">
        <v>1032</v>
      </c>
      <c r="E345" s="13" t="s">
        <v>1033</v>
      </c>
      <c r="F345" s="13" t="s">
        <v>1034</v>
      </c>
      <c r="G345" s="5" t="s">
        <v>1033</v>
      </c>
      <c r="H345" s="19" t="str">
        <f t="shared" si="10"/>
        <v>A</v>
      </c>
      <c r="I345" s="5" t="s">
        <v>1035</v>
      </c>
      <c r="J345" s="3" t="b">
        <f t="shared" si="11"/>
        <v>0</v>
      </c>
    </row>
    <row r="346" spans="1:10" hidden="1" x14ac:dyDescent="0.3">
      <c r="A346" s="18">
        <v>345</v>
      </c>
      <c r="B346" s="4" t="s">
        <v>1</v>
      </c>
      <c r="C346" s="10">
        <v>34</v>
      </c>
      <c r="D346" s="13" t="s">
        <v>1036</v>
      </c>
      <c r="E346" s="13" t="s">
        <v>1037</v>
      </c>
      <c r="F346" s="13" t="s">
        <v>1038</v>
      </c>
      <c r="G346" s="5" t="s">
        <v>1037</v>
      </c>
      <c r="H346" s="19" t="str">
        <f t="shared" si="10"/>
        <v>A</v>
      </c>
      <c r="I346" s="5" t="s">
        <v>1039</v>
      </c>
      <c r="J346" s="3" t="b">
        <f t="shared" si="11"/>
        <v>1</v>
      </c>
    </row>
    <row r="347" spans="1:10" x14ac:dyDescent="0.3">
      <c r="A347" s="18">
        <v>346</v>
      </c>
      <c r="B347" s="4" t="s">
        <v>1</v>
      </c>
      <c r="C347" s="10">
        <v>35</v>
      </c>
      <c r="D347" s="13" t="s">
        <v>1040</v>
      </c>
      <c r="E347" s="13" t="s">
        <v>1041</v>
      </c>
      <c r="F347" s="13" t="s">
        <v>1042</v>
      </c>
      <c r="G347" s="5" t="s">
        <v>1041</v>
      </c>
      <c r="H347" s="19" t="str">
        <f t="shared" si="10"/>
        <v>A</v>
      </c>
      <c r="I347" s="5" t="s">
        <v>1043</v>
      </c>
      <c r="J347" s="3" t="b">
        <f t="shared" si="11"/>
        <v>0</v>
      </c>
    </row>
    <row r="348" spans="1:10" hidden="1" x14ac:dyDescent="0.3">
      <c r="A348" s="18">
        <v>347</v>
      </c>
      <c r="B348" s="4" t="s">
        <v>1</v>
      </c>
      <c r="C348" s="10">
        <v>36</v>
      </c>
      <c r="D348" s="13" t="s">
        <v>1044</v>
      </c>
      <c r="E348" s="13" t="s">
        <v>1045</v>
      </c>
      <c r="F348" s="13" t="s">
        <v>1046</v>
      </c>
      <c r="G348" s="5" t="s">
        <v>1045</v>
      </c>
      <c r="H348" s="19" t="str">
        <f t="shared" si="10"/>
        <v>A</v>
      </c>
      <c r="I348" s="5" t="s">
        <v>1047</v>
      </c>
      <c r="J348" s="3" t="b">
        <f t="shared" si="11"/>
        <v>1</v>
      </c>
    </row>
    <row r="349" spans="1:10" x14ac:dyDescent="0.3">
      <c r="A349" s="18">
        <v>348</v>
      </c>
      <c r="B349" s="4" t="s">
        <v>1</v>
      </c>
      <c r="C349" s="10">
        <v>37</v>
      </c>
      <c r="D349" s="13" t="s">
        <v>1048</v>
      </c>
      <c r="E349" s="13" t="s">
        <v>1049</v>
      </c>
      <c r="F349" s="13" t="s">
        <v>1050</v>
      </c>
      <c r="G349" s="5" t="s">
        <v>1049</v>
      </c>
      <c r="H349" s="19" t="str">
        <f t="shared" si="10"/>
        <v>A</v>
      </c>
      <c r="I349" s="5" t="s">
        <v>1051</v>
      </c>
      <c r="J349" s="3" t="b">
        <f t="shared" si="11"/>
        <v>0</v>
      </c>
    </row>
    <row r="350" spans="1:10" hidden="1" x14ac:dyDescent="0.3">
      <c r="A350" s="18">
        <v>349</v>
      </c>
      <c r="B350" s="4" t="s">
        <v>1</v>
      </c>
      <c r="C350" s="10">
        <v>38</v>
      </c>
      <c r="D350" s="13" t="s">
        <v>1052</v>
      </c>
      <c r="E350" s="13" t="s">
        <v>1053</v>
      </c>
      <c r="F350" s="13" t="s">
        <v>1054</v>
      </c>
      <c r="G350" s="5" t="s">
        <v>1053</v>
      </c>
      <c r="H350" s="19" t="str">
        <f t="shared" si="10"/>
        <v>A</v>
      </c>
      <c r="I350" s="5" t="s">
        <v>1055</v>
      </c>
      <c r="J350" s="3" t="b">
        <f t="shared" si="11"/>
        <v>1</v>
      </c>
    </row>
    <row r="351" spans="1:10" x14ac:dyDescent="0.3">
      <c r="A351" s="18">
        <v>350</v>
      </c>
      <c r="B351" s="4" t="s">
        <v>1</v>
      </c>
      <c r="C351" s="10">
        <v>39</v>
      </c>
      <c r="D351" s="13" t="s">
        <v>6988</v>
      </c>
      <c r="E351" s="13" t="s">
        <v>6989</v>
      </c>
      <c r="F351" s="13" t="s">
        <v>1056</v>
      </c>
      <c r="G351" s="5" t="s">
        <v>6989</v>
      </c>
      <c r="H351" s="19" t="str">
        <f t="shared" si="10"/>
        <v>A</v>
      </c>
      <c r="I351" s="5" t="s">
        <v>6989</v>
      </c>
      <c r="J351" s="3" t="b">
        <f t="shared" si="11"/>
        <v>0</v>
      </c>
    </row>
    <row r="352" spans="1:10" hidden="1" x14ac:dyDescent="0.3">
      <c r="A352" s="18">
        <v>351</v>
      </c>
      <c r="B352" s="4" t="s">
        <v>1</v>
      </c>
      <c r="C352" s="10">
        <v>40</v>
      </c>
      <c r="D352" s="13" t="s">
        <v>1057</v>
      </c>
      <c r="E352" s="13" t="s">
        <v>1058</v>
      </c>
      <c r="F352" s="13" t="s">
        <v>1059</v>
      </c>
      <c r="G352" s="5" t="s">
        <v>1058</v>
      </c>
      <c r="H352" s="19" t="str">
        <f t="shared" si="10"/>
        <v>A</v>
      </c>
      <c r="I352" s="5" t="s">
        <v>6990</v>
      </c>
      <c r="J352" s="3" t="b">
        <f t="shared" si="11"/>
        <v>1</v>
      </c>
    </row>
    <row r="353" spans="1:10" x14ac:dyDescent="0.3">
      <c r="A353" s="18">
        <v>352</v>
      </c>
      <c r="B353" s="4" t="s">
        <v>1</v>
      </c>
      <c r="C353" s="10">
        <v>41</v>
      </c>
      <c r="D353" s="13" t="s">
        <v>1060</v>
      </c>
      <c r="E353" s="13" t="s">
        <v>1061</v>
      </c>
      <c r="F353" s="13" t="s">
        <v>1062</v>
      </c>
      <c r="G353" s="5" t="s">
        <v>1061</v>
      </c>
      <c r="H353" s="19" t="str">
        <f t="shared" si="10"/>
        <v>A</v>
      </c>
      <c r="I353" s="5" t="s">
        <v>1063</v>
      </c>
      <c r="J353" s="3" t="b">
        <f t="shared" si="11"/>
        <v>0</v>
      </c>
    </row>
    <row r="354" spans="1:10" hidden="1" x14ac:dyDescent="0.3">
      <c r="A354" s="18">
        <v>353</v>
      </c>
      <c r="B354" s="4" t="s">
        <v>1</v>
      </c>
      <c r="C354" s="10">
        <v>42</v>
      </c>
      <c r="D354" s="13" t="s">
        <v>1064</v>
      </c>
      <c r="E354" s="13" t="s">
        <v>6991</v>
      </c>
      <c r="F354" s="13" t="s">
        <v>6992</v>
      </c>
      <c r="G354" s="5" t="s">
        <v>6991</v>
      </c>
      <c r="H354" s="19" t="str">
        <f t="shared" si="10"/>
        <v>A</v>
      </c>
      <c r="I354" s="5" t="s">
        <v>6993</v>
      </c>
      <c r="J354" s="3" t="b">
        <f t="shared" si="11"/>
        <v>1</v>
      </c>
    </row>
    <row r="355" spans="1:10" x14ac:dyDescent="0.3">
      <c r="A355" s="18">
        <v>354</v>
      </c>
      <c r="B355" s="4" t="s">
        <v>1</v>
      </c>
      <c r="C355" s="10">
        <v>43</v>
      </c>
      <c r="D355" s="13" t="s">
        <v>1065</v>
      </c>
      <c r="E355" s="13" t="s">
        <v>1066</v>
      </c>
      <c r="F355" s="13" t="s">
        <v>1067</v>
      </c>
      <c r="G355" s="5" t="s">
        <v>1066</v>
      </c>
      <c r="H355" s="19" t="str">
        <f t="shared" si="10"/>
        <v>A</v>
      </c>
      <c r="I355" s="5" t="s">
        <v>1068</v>
      </c>
      <c r="J355" s="3" t="b">
        <f t="shared" si="11"/>
        <v>0</v>
      </c>
    </row>
    <row r="356" spans="1:10" hidden="1" x14ac:dyDescent="0.3">
      <c r="A356" s="18">
        <v>355</v>
      </c>
      <c r="B356" s="4" t="s">
        <v>1</v>
      </c>
      <c r="C356" s="10">
        <v>44</v>
      </c>
      <c r="D356" s="13" t="s">
        <v>1069</v>
      </c>
      <c r="E356" s="13" t="s">
        <v>1070</v>
      </c>
      <c r="F356" s="13" t="s">
        <v>1071</v>
      </c>
      <c r="G356" s="5" t="s">
        <v>1070</v>
      </c>
      <c r="H356" s="19" t="str">
        <f t="shared" si="10"/>
        <v>A</v>
      </c>
      <c r="I356" s="5" t="s">
        <v>1072</v>
      </c>
      <c r="J356" s="3" t="b">
        <f t="shared" si="11"/>
        <v>1</v>
      </c>
    </row>
    <row r="357" spans="1:10" x14ac:dyDescent="0.3">
      <c r="A357" s="18">
        <v>356</v>
      </c>
      <c r="B357" s="4" t="s">
        <v>1</v>
      </c>
      <c r="C357" s="10">
        <v>45</v>
      </c>
      <c r="D357" s="13" t="s">
        <v>1073</v>
      </c>
      <c r="E357" s="13" t="s">
        <v>1074</v>
      </c>
      <c r="F357" s="13" t="s">
        <v>1075</v>
      </c>
      <c r="G357" s="5" t="s">
        <v>1074</v>
      </c>
      <c r="H357" s="19" t="str">
        <f t="shared" si="10"/>
        <v>A</v>
      </c>
      <c r="I357" s="5" t="s">
        <v>1076</v>
      </c>
      <c r="J357" s="3" t="b">
        <f t="shared" si="11"/>
        <v>0</v>
      </c>
    </row>
    <row r="358" spans="1:10" hidden="1" x14ac:dyDescent="0.3">
      <c r="A358" s="18">
        <v>357</v>
      </c>
      <c r="B358" s="4" t="s">
        <v>1</v>
      </c>
      <c r="C358" s="10">
        <v>46</v>
      </c>
      <c r="D358" s="13" t="s">
        <v>1077</v>
      </c>
      <c r="E358" s="13" t="s">
        <v>1078</v>
      </c>
      <c r="F358" s="13" t="s">
        <v>1079</v>
      </c>
      <c r="G358" s="5" t="s">
        <v>1078</v>
      </c>
      <c r="H358" s="19" t="str">
        <f t="shared" si="10"/>
        <v>A</v>
      </c>
      <c r="I358" s="5" t="s">
        <v>1080</v>
      </c>
      <c r="J358" s="3" t="b">
        <f t="shared" si="11"/>
        <v>1</v>
      </c>
    </row>
    <row r="359" spans="1:10" x14ac:dyDescent="0.3">
      <c r="A359" s="18">
        <v>358</v>
      </c>
      <c r="B359" s="4" t="s">
        <v>1</v>
      </c>
      <c r="C359" s="10">
        <v>47</v>
      </c>
      <c r="D359" s="13" t="s">
        <v>1081</v>
      </c>
      <c r="E359" s="13" t="s">
        <v>1082</v>
      </c>
      <c r="F359" s="13" t="s">
        <v>1083</v>
      </c>
      <c r="G359" s="5" t="s">
        <v>1082</v>
      </c>
      <c r="H359" s="19" t="str">
        <f t="shared" si="10"/>
        <v>A</v>
      </c>
      <c r="I359" s="5" t="s">
        <v>1084</v>
      </c>
      <c r="J359" s="3" t="b">
        <f t="shared" si="11"/>
        <v>0</v>
      </c>
    </row>
    <row r="360" spans="1:10" hidden="1" x14ac:dyDescent="0.3">
      <c r="A360" s="18">
        <v>359</v>
      </c>
      <c r="B360" s="4" t="s">
        <v>1</v>
      </c>
      <c r="C360" s="10">
        <v>48</v>
      </c>
      <c r="D360" s="13" t="s">
        <v>1085</v>
      </c>
      <c r="E360" s="13" t="s">
        <v>1086</v>
      </c>
      <c r="F360" s="13" t="s">
        <v>1087</v>
      </c>
      <c r="G360" s="5" t="s">
        <v>1086</v>
      </c>
      <c r="H360" s="19" t="str">
        <f t="shared" si="10"/>
        <v>A</v>
      </c>
      <c r="I360" s="5" t="s">
        <v>1088</v>
      </c>
      <c r="J360" s="3" t="b">
        <f t="shared" si="11"/>
        <v>1</v>
      </c>
    </row>
    <row r="361" spans="1:10" x14ac:dyDescent="0.3">
      <c r="A361" s="18">
        <v>360</v>
      </c>
      <c r="B361" s="4" t="s">
        <v>1</v>
      </c>
      <c r="C361" s="10">
        <v>49</v>
      </c>
      <c r="D361" s="13" t="s">
        <v>1089</v>
      </c>
      <c r="E361" s="13" t="s">
        <v>1090</v>
      </c>
      <c r="F361" s="13" t="s">
        <v>1091</v>
      </c>
      <c r="G361" s="5" t="s">
        <v>1090</v>
      </c>
      <c r="H361" s="19" t="str">
        <f t="shared" si="10"/>
        <v>A</v>
      </c>
      <c r="I361" s="5" t="s">
        <v>1092</v>
      </c>
      <c r="J361" s="3" t="b">
        <f t="shared" si="11"/>
        <v>0</v>
      </c>
    </row>
    <row r="362" spans="1:10" hidden="1" x14ac:dyDescent="0.3">
      <c r="A362" s="18">
        <v>361</v>
      </c>
      <c r="B362" s="4" t="s">
        <v>1</v>
      </c>
      <c r="C362" s="10">
        <v>50</v>
      </c>
      <c r="D362" s="13" t="s">
        <v>1093</v>
      </c>
      <c r="E362" s="13" t="s">
        <v>1094</v>
      </c>
      <c r="F362" s="13" t="s">
        <v>1095</v>
      </c>
      <c r="G362" s="5" t="s">
        <v>1094</v>
      </c>
      <c r="H362" s="19" t="str">
        <f t="shared" si="10"/>
        <v>A</v>
      </c>
      <c r="I362" s="5" t="s">
        <v>1096</v>
      </c>
      <c r="J362" s="3" t="b">
        <f t="shared" si="11"/>
        <v>1</v>
      </c>
    </row>
    <row r="363" spans="1:10" x14ac:dyDescent="0.3">
      <c r="A363" s="18">
        <v>362</v>
      </c>
      <c r="B363" s="4" t="s">
        <v>1</v>
      </c>
      <c r="C363" s="10">
        <v>51</v>
      </c>
      <c r="D363" s="13" t="s">
        <v>1097</v>
      </c>
      <c r="E363" s="13" t="s">
        <v>1098</v>
      </c>
      <c r="F363" s="13" t="s">
        <v>1099</v>
      </c>
      <c r="G363" s="5" t="s">
        <v>1098</v>
      </c>
      <c r="H363" s="19" t="str">
        <f t="shared" si="10"/>
        <v>A</v>
      </c>
      <c r="I363" s="5" t="s">
        <v>1100</v>
      </c>
      <c r="J363" s="3" t="b">
        <f t="shared" si="11"/>
        <v>0</v>
      </c>
    </row>
    <row r="364" spans="1:10" hidden="1" x14ac:dyDescent="0.3">
      <c r="A364" s="18">
        <v>363</v>
      </c>
      <c r="B364" s="4" t="s">
        <v>1</v>
      </c>
      <c r="C364" s="10">
        <v>52</v>
      </c>
      <c r="D364" s="13" t="s">
        <v>1101</v>
      </c>
      <c r="E364" s="13" t="s">
        <v>1102</v>
      </c>
      <c r="F364" s="13" t="s">
        <v>1103</v>
      </c>
      <c r="G364" s="5" t="s">
        <v>1102</v>
      </c>
      <c r="H364" s="19" t="str">
        <f t="shared" si="10"/>
        <v>A</v>
      </c>
      <c r="I364" s="5" t="s">
        <v>1104</v>
      </c>
      <c r="J364" s="3" t="b">
        <f t="shared" si="11"/>
        <v>1</v>
      </c>
    </row>
    <row r="365" spans="1:10" x14ac:dyDescent="0.3">
      <c r="A365" s="18">
        <v>364</v>
      </c>
      <c r="B365" s="4" t="s">
        <v>1</v>
      </c>
      <c r="C365" s="10">
        <v>53</v>
      </c>
      <c r="D365" s="13" t="s">
        <v>1105</v>
      </c>
      <c r="E365" s="13" t="s">
        <v>1106</v>
      </c>
      <c r="F365" s="13" t="s">
        <v>1107</v>
      </c>
      <c r="G365" s="5" t="s">
        <v>1106</v>
      </c>
      <c r="H365" s="19" t="str">
        <f t="shared" si="10"/>
        <v>A</v>
      </c>
      <c r="I365" s="5" t="s">
        <v>6994</v>
      </c>
      <c r="J365" s="3" t="b">
        <f t="shared" si="11"/>
        <v>0</v>
      </c>
    </row>
    <row r="366" spans="1:10" hidden="1" x14ac:dyDescent="0.3">
      <c r="A366" s="18">
        <v>365</v>
      </c>
      <c r="B366" s="4" t="s">
        <v>1</v>
      </c>
      <c r="C366" s="10">
        <v>54</v>
      </c>
      <c r="D366" s="13" t="s">
        <v>6708</v>
      </c>
      <c r="E366" s="13" t="s">
        <v>1108</v>
      </c>
      <c r="F366" s="13" t="s">
        <v>1109</v>
      </c>
      <c r="G366" s="5" t="s">
        <v>1108</v>
      </c>
      <c r="H366" s="19" t="str">
        <f t="shared" si="10"/>
        <v>A</v>
      </c>
      <c r="I366" s="5" t="s">
        <v>1110</v>
      </c>
      <c r="J366" s="3" t="b">
        <f t="shared" si="11"/>
        <v>1</v>
      </c>
    </row>
    <row r="367" spans="1:10" x14ac:dyDescent="0.3">
      <c r="A367" s="18">
        <v>366</v>
      </c>
      <c r="B367" s="4" t="s">
        <v>1</v>
      </c>
      <c r="C367" s="10">
        <v>55</v>
      </c>
      <c r="D367" s="13" t="s">
        <v>1111</v>
      </c>
      <c r="E367" s="13" t="s">
        <v>1112</v>
      </c>
      <c r="F367" s="13" t="s">
        <v>1113</v>
      </c>
      <c r="G367" s="5" t="s">
        <v>1112</v>
      </c>
      <c r="H367" s="19" t="str">
        <f t="shared" si="10"/>
        <v>A</v>
      </c>
      <c r="I367" s="5" t="s">
        <v>1114</v>
      </c>
      <c r="J367" s="3" t="b">
        <f t="shared" si="11"/>
        <v>0</v>
      </c>
    </row>
    <row r="368" spans="1:10" hidden="1" x14ac:dyDescent="0.3">
      <c r="A368" s="18">
        <v>367</v>
      </c>
      <c r="B368" s="4" t="s">
        <v>1</v>
      </c>
      <c r="C368" s="10">
        <v>56</v>
      </c>
      <c r="D368" s="13" t="s">
        <v>1115</v>
      </c>
      <c r="E368" s="13" t="s">
        <v>1116</v>
      </c>
      <c r="F368" s="13" t="s">
        <v>1117</v>
      </c>
      <c r="G368" s="5" t="s">
        <v>1116</v>
      </c>
      <c r="H368" s="19" t="str">
        <f t="shared" si="10"/>
        <v>A</v>
      </c>
      <c r="I368" s="5" t="s">
        <v>1118</v>
      </c>
      <c r="J368" s="3" t="b">
        <f t="shared" si="11"/>
        <v>1</v>
      </c>
    </row>
    <row r="369" spans="1:10" x14ac:dyDescent="0.3">
      <c r="A369" s="18">
        <v>368</v>
      </c>
      <c r="B369" s="4" t="s">
        <v>1</v>
      </c>
      <c r="C369" s="10">
        <v>57</v>
      </c>
      <c r="D369" s="13" t="s">
        <v>1119</v>
      </c>
      <c r="E369" s="13" t="s">
        <v>1120</v>
      </c>
      <c r="F369" s="13" t="s">
        <v>1121</v>
      </c>
      <c r="G369" s="5" t="s">
        <v>1120</v>
      </c>
      <c r="H369" s="19" t="str">
        <f t="shared" si="10"/>
        <v>A</v>
      </c>
      <c r="I369" s="5" t="s">
        <v>1122</v>
      </c>
      <c r="J369" s="3" t="b">
        <f t="shared" si="11"/>
        <v>0</v>
      </c>
    </row>
    <row r="370" spans="1:10" hidden="1" x14ac:dyDescent="0.3">
      <c r="A370" s="18">
        <v>369</v>
      </c>
      <c r="B370" s="4" t="s">
        <v>1</v>
      </c>
      <c r="C370" s="10">
        <v>58</v>
      </c>
      <c r="D370" s="13" t="s">
        <v>1123</v>
      </c>
      <c r="E370" s="13" t="s">
        <v>1124</v>
      </c>
      <c r="F370" s="13" t="s">
        <v>1125</v>
      </c>
      <c r="G370" s="5" t="s">
        <v>1124</v>
      </c>
      <c r="H370" s="19" t="str">
        <f t="shared" si="10"/>
        <v>A</v>
      </c>
      <c r="I370" s="5" t="s">
        <v>1126</v>
      </c>
      <c r="J370" s="3" t="b">
        <f t="shared" si="11"/>
        <v>1</v>
      </c>
    </row>
    <row r="371" spans="1:10" x14ac:dyDescent="0.3">
      <c r="A371" s="18">
        <v>370</v>
      </c>
      <c r="B371" s="4" t="s">
        <v>1</v>
      </c>
      <c r="C371" s="10">
        <v>59</v>
      </c>
      <c r="D371" s="13" t="s">
        <v>1127</v>
      </c>
      <c r="E371" s="13" t="s">
        <v>1128</v>
      </c>
      <c r="F371" s="13" t="s">
        <v>1129</v>
      </c>
      <c r="G371" s="5" t="s">
        <v>1128</v>
      </c>
      <c r="H371" s="19" t="str">
        <f t="shared" si="10"/>
        <v>A</v>
      </c>
      <c r="I371" s="5" t="s">
        <v>1130</v>
      </c>
      <c r="J371" s="3" t="b">
        <f t="shared" si="11"/>
        <v>0</v>
      </c>
    </row>
    <row r="372" spans="1:10" hidden="1" x14ac:dyDescent="0.3">
      <c r="A372" s="18">
        <v>371</v>
      </c>
      <c r="B372" s="4" t="s">
        <v>1</v>
      </c>
      <c r="C372" s="10">
        <v>60</v>
      </c>
      <c r="D372" s="13" t="s">
        <v>1131</v>
      </c>
      <c r="E372" s="13" t="s">
        <v>1132</v>
      </c>
      <c r="F372" s="13" t="s">
        <v>1133</v>
      </c>
      <c r="G372" s="5" t="s">
        <v>1132</v>
      </c>
      <c r="H372" s="19" t="str">
        <f t="shared" si="10"/>
        <v>A</v>
      </c>
      <c r="I372" s="5" t="s">
        <v>1134</v>
      </c>
      <c r="J372" s="3" t="b">
        <f t="shared" si="11"/>
        <v>1</v>
      </c>
    </row>
    <row r="373" spans="1:10" x14ac:dyDescent="0.3">
      <c r="A373" s="18">
        <v>372</v>
      </c>
      <c r="B373" s="4" t="s">
        <v>1</v>
      </c>
      <c r="C373" s="10">
        <v>61</v>
      </c>
      <c r="D373" s="13" t="s">
        <v>1135</v>
      </c>
      <c r="E373" s="13" t="s">
        <v>1136</v>
      </c>
      <c r="F373" s="13" t="s">
        <v>1137</v>
      </c>
      <c r="G373" s="5" t="s">
        <v>1136</v>
      </c>
      <c r="H373" s="19" t="str">
        <f t="shared" si="10"/>
        <v>A</v>
      </c>
      <c r="I373" s="5" t="s">
        <v>1138</v>
      </c>
      <c r="J373" s="3" t="b">
        <f t="shared" si="11"/>
        <v>0</v>
      </c>
    </row>
    <row r="374" spans="1:10" hidden="1" x14ac:dyDescent="0.3">
      <c r="A374" s="18">
        <v>373</v>
      </c>
      <c r="B374" s="4" t="s">
        <v>1</v>
      </c>
      <c r="C374" s="10">
        <v>62</v>
      </c>
      <c r="D374" s="13" t="s">
        <v>1139</v>
      </c>
      <c r="E374" s="13" t="s">
        <v>1140</v>
      </c>
      <c r="F374" s="13" t="s">
        <v>1141</v>
      </c>
      <c r="G374" s="5" t="s">
        <v>1140</v>
      </c>
      <c r="H374" s="19" t="str">
        <f t="shared" si="10"/>
        <v>A</v>
      </c>
      <c r="I374" s="5" t="s">
        <v>1142</v>
      </c>
      <c r="J374" s="3" t="b">
        <f t="shared" si="11"/>
        <v>1</v>
      </c>
    </row>
    <row r="375" spans="1:10" x14ac:dyDescent="0.3">
      <c r="A375" s="18">
        <v>374</v>
      </c>
      <c r="B375" s="4" t="s">
        <v>1</v>
      </c>
      <c r="C375" s="10">
        <v>63</v>
      </c>
      <c r="D375" s="13" t="s">
        <v>1143</v>
      </c>
      <c r="E375" s="13" t="s">
        <v>1144</v>
      </c>
      <c r="F375" s="13" t="s">
        <v>1145</v>
      </c>
      <c r="G375" s="5" t="s">
        <v>1144</v>
      </c>
      <c r="H375" s="19" t="str">
        <f t="shared" si="10"/>
        <v>A</v>
      </c>
      <c r="I375" s="5" t="s">
        <v>1146</v>
      </c>
      <c r="J375" s="3" t="b">
        <f t="shared" si="11"/>
        <v>0</v>
      </c>
    </row>
    <row r="376" spans="1:10" hidden="1" x14ac:dyDescent="0.3">
      <c r="A376" s="18">
        <v>375</v>
      </c>
      <c r="B376" s="4" t="s">
        <v>1</v>
      </c>
      <c r="C376" s="10">
        <v>64</v>
      </c>
      <c r="D376" s="13" t="s">
        <v>1147</v>
      </c>
      <c r="E376" s="13" t="s">
        <v>1148</v>
      </c>
      <c r="F376" s="13" t="s">
        <v>1149</v>
      </c>
      <c r="G376" s="5" t="s">
        <v>1150</v>
      </c>
      <c r="H376" s="19" t="str">
        <f t="shared" si="10"/>
        <v>A</v>
      </c>
      <c r="I376" s="5" t="s">
        <v>1151</v>
      </c>
      <c r="J376" s="3" t="b">
        <f t="shared" si="11"/>
        <v>1</v>
      </c>
    </row>
    <row r="377" spans="1:10" x14ac:dyDescent="0.3">
      <c r="A377" s="18">
        <v>376</v>
      </c>
      <c r="B377" s="4" t="s">
        <v>1</v>
      </c>
      <c r="C377" s="10">
        <v>65</v>
      </c>
      <c r="D377" s="13" t="s">
        <v>1152</v>
      </c>
      <c r="E377" s="13" t="s">
        <v>1153</v>
      </c>
      <c r="F377" s="13" t="s">
        <v>1154</v>
      </c>
      <c r="G377" s="5" t="s">
        <v>1153</v>
      </c>
      <c r="H377" s="19" t="str">
        <f t="shared" si="10"/>
        <v>A</v>
      </c>
      <c r="I377" s="5" t="s">
        <v>1150</v>
      </c>
      <c r="J377" s="3" t="b">
        <f t="shared" si="11"/>
        <v>0</v>
      </c>
    </row>
    <row r="378" spans="1:10" hidden="1" x14ac:dyDescent="0.3">
      <c r="A378" s="18">
        <v>377</v>
      </c>
      <c r="B378" s="4" t="s">
        <v>1</v>
      </c>
      <c r="C378" s="10">
        <v>66</v>
      </c>
      <c r="D378" s="13" t="s">
        <v>1155</v>
      </c>
      <c r="E378" s="13" t="s">
        <v>1156</v>
      </c>
      <c r="F378" s="13" t="s">
        <v>1157</v>
      </c>
      <c r="G378" s="5" t="s">
        <v>1156</v>
      </c>
      <c r="H378" s="19" t="str">
        <f t="shared" si="10"/>
        <v>A</v>
      </c>
      <c r="I378" s="5" t="s">
        <v>6994</v>
      </c>
      <c r="J378" s="3" t="b">
        <f t="shared" si="11"/>
        <v>1</v>
      </c>
    </row>
    <row r="379" spans="1:10" x14ac:dyDescent="0.3">
      <c r="A379" s="18">
        <v>378</v>
      </c>
      <c r="B379" s="4" t="s">
        <v>1</v>
      </c>
      <c r="C379" s="10">
        <v>67</v>
      </c>
      <c r="D379" s="13" t="s">
        <v>1158</v>
      </c>
      <c r="E379" s="13" t="s">
        <v>1159</v>
      </c>
      <c r="F379" s="13" t="s">
        <v>1160</v>
      </c>
      <c r="G379" s="5" t="s">
        <v>1159</v>
      </c>
      <c r="H379" s="19" t="str">
        <f t="shared" si="10"/>
        <v>A</v>
      </c>
      <c r="I379" s="5" t="s">
        <v>1161</v>
      </c>
      <c r="J379" s="3" t="b">
        <f t="shared" si="11"/>
        <v>0</v>
      </c>
    </row>
    <row r="380" spans="1:10" hidden="1" x14ac:dyDescent="0.3">
      <c r="A380" s="18">
        <v>379</v>
      </c>
      <c r="B380" s="4" t="s">
        <v>1</v>
      </c>
      <c r="C380" s="10">
        <v>68</v>
      </c>
      <c r="D380" s="13" t="s">
        <v>1162</v>
      </c>
      <c r="E380" s="13" t="s">
        <v>1163</v>
      </c>
      <c r="F380" s="13" t="s">
        <v>1164</v>
      </c>
      <c r="G380" s="5" t="s">
        <v>1163</v>
      </c>
      <c r="H380" s="19" t="str">
        <f t="shared" si="10"/>
        <v>A</v>
      </c>
      <c r="I380" s="5" t="s">
        <v>1165</v>
      </c>
      <c r="J380" s="3" t="b">
        <f t="shared" si="11"/>
        <v>1</v>
      </c>
    </row>
    <row r="381" spans="1:10" x14ac:dyDescent="0.3">
      <c r="A381" s="18">
        <v>380</v>
      </c>
      <c r="B381" s="4" t="s">
        <v>1</v>
      </c>
      <c r="C381" s="10">
        <v>69</v>
      </c>
      <c r="D381" s="13" t="s">
        <v>1166</v>
      </c>
      <c r="E381" s="13" t="s">
        <v>1145</v>
      </c>
      <c r="F381" s="13" t="s">
        <v>1167</v>
      </c>
      <c r="G381" s="5" t="s">
        <v>1145</v>
      </c>
      <c r="H381" s="19" t="str">
        <f t="shared" si="10"/>
        <v>A</v>
      </c>
      <c r="I381" s="5" t="s">
        <v>1114</v>
      </c>
      <c r="J381" s="3" t="b">
        <f t="shared" si="11"/>
        <v>0</v>
      </c>
    </row>
    <row r="382" spans="1:10" hidden="1" x14ac:dyDescent="0.3">
      <c r="A382" s="18">
        <v>381</v>
      </c>
      <c r="B382" s="4" t="s">
        <v>1</v>
      </c>
      <c r="C382" s="10">
        <v>70</v>
      </c>
      <c r="D382" s="13" t="s">
        <v>1168</v>
      </c>
      <c r="E382" s="13" t="s">
        <v>1169</v>
      </c>
      <c r="F382" s="13" t="s">
        <v>1170</v>
      </c>
      <c r="G382" s="5" t="s">
        <v>1169</v>
      </c>
      <c r="H382" s="19" t="str">
        <f t="shared" si="10"/>
        <v>A</v>
      </c>
      <c r="I382" s="5" t="s">
        <v>1171</v>
      </c>
      <c r="J382" s="3" t="b">
        <f t="shared" si="11"/>
        <v>1</v>
      </c>
    </row>
    <row r="383" spans="1:10" x14ac:dyDescent="0.3">
      <c r="A383" s="18">
        <v>382</v>
      </c>
      <c r="B383" s="4" t="s">
        <v>1</v>
      </c>
      <c r="C383" s="10">
        <v>71</v>
      </c>
      <c r="D383" s="13" t="s">
        <v>6709</v>
      </c>
      <c r="E383" s="13" t="s">
        <v>1172</v>
      </c>
      <c r="F383" s="13" t="s">
        <v>1173</v>
      </c>
      <c r="G383" s="5" t="s">
        <v>1172</v>
      </c>
      <c r="H383" s="19" t="str">
        <f t="shared" si="10"/>
        <v>A</v>
      </c>
      <c r="I383" s="5" t="s">
        <v>1174</v>
      </c>
      <c r="J383" s="3" t="b">
        <f t="shared" si="11"/>
        <v>0</v>
      </c>
    </row>
    <row r="384" spans="1:10" hidden="1" x14ac:dyDescent="0.3">
      <c r="A384" s="18">
        <v>383</v>
      </c>
      <c r="B384" s="4" t="s">
        <v>1</v>
      </c>
      <c r="C384" s="10">
        <v>72</v>
      </c>
      <c r="D384" s="13" t="s">
        <v>1175</v>
      </c>
      <c r="E384" s="13" t="s">
        <v>1176</v>
      </c>
      <c r="F384" s="13" t="s">
        <v>1177</v>
      </c>
      <c r="G384" s="5" t="s">
        <v>1176</v>
      </c>
      <c r="H384" s="19" t="str">
        <f t="shared" si="10"/>
        <v>A</v>
      </c>
      <c r="I384" s="5" t="s">
        <v>1126</v>
      </c>
      <c r="J384" s="3" t="b">
        <f t="shared" si="11"/>
        <v>1</v>
      </c>
    </row>
    <row r="385" spans="1:10" x14ac:dyDescent="0.3">
      <c r="A385" s="18">
        <v>384</v>
      </c>
      <c r="B385" s="4" t="s">
        <v>1</v>
      </c>
      <c r="C385" s="10">
        <v>73</v>
      </c>
      <c r="D385" s="13" t="s">
        <v>1178</v>
      </c>
      <c r="E385" s="13" t="s">
        <v>1179</v>
      </c>
      <c r="F385" s="13" t="s">
        <v>1180</v>
      </c>
      <c r="G385" s="5" t="s">
        <v>1179</v>
      </c>
      <c r="H385" s="19" t="str">
        <f t="shared" si="10"/>
        <v>A</v>
      </c>
      <c r="I385" s="5" t="s">
        <v>1181</v>
      </c>
      <c r="J385" s="3" t="b">
        <f t="shared" si="11"/>
        <v>0</v>
      </c>
    </row>
    <row r="386" spans="1:10" hidden="1" x14ac:dyDescent="0.3">
      <c r="A386" s="18">
        <v>385</v>
      </c>
      <c r="B386" s="4" t="s">
        <v>1</v>
      </c>
      <c r="C386" s="10">
        <v>74</v>
      </c>
      <c r="D386" s="13" t="s">
        <v>1182</v>
      </c>
      <c r="E386" s="13" t="s">
        <v>1070</v>
      </c>
      <c r="F386" s="13" t="s">
        <v>1183</v>
      </c>
      <c r="G386" s="5" t="s">
        <v>1070</v>
      </c>
      <c r="H386" s="19" t="str">
        <f t="shared" ref="H386:H449" si="12">IF(G386=E386, "A", IF(G386=F386, "B", ""))</f>
        <v>A</v>
      </c>
      <c r="I386" s="5" t="s">
        <v>1072</v>
      </c>
      <c r="J386" s="3" t="b">
        <f t="shared" ref="J386:J449" si="13">ISODD(A386)</f>
        <v>1</v>
      </c>
    </row>
    <row r="387" spans="1:10" x14ac:dyDescent="0.3">
      <c r="A387" s="18">
        <v>386</v>
      </c>
      <c r="B387" s="4" t="s">
        <v>1</v>
      </c>
      <c r="C387" s="10">
        <v>75</v>
      </c>
      <c r="D387" s="13" t="s">
        <v>6710</v>
      </c>
      <c r="E387" s="13" t="s">
        <v>1184</v>
      </c>
      <c r="F387" s="13" t="s">
        <v>1185</v>
      </c>
      <c r="G387" s="5" t="s">
        <v>1184</v>
      </c>
      <c r="H387" s="19" t="str">
        <f t="shared" si="12"/>
        <v>A</v>
      </c>
      <c r="I387" s="5" t="s">
        <v>919</v>
      </c>
      <c r="J387" s="3" t="b">
        <f t="shared" si="13"/>
        <v>0</v>
      </c>
    </row>
    <row r="388" spans="1:10" hidden="1" x14ac:dyDescent="0.3">
      <c r="A388" s="18">
        <v>387</v>
      </c>
      <c r="B388" s="4" t="s">
        <v>1</v>
      </c>
      <c r="C388" s="10">
        <v>76</v>
      </c>
      <c r="D388" s="13" t="s">
        <v>1186</v>
      </c>
      <c r="E388" s="13" t="s">
        <v>1187</v>
      </c>
      <c r="F388" s="13" t="s">
        <v>1188</v>
      </c>
      <c r="G388" s="5" t="s">
        <v>1187</v>
      </c>
      <c r="H388" s="19" t="str">
        <f t="shared" si="12"/>
        <v>A</v>
      </c>
      <c r="I388" s="5" t="s">
        <v>931</v>
      </c>
      <c r="J388" s="3" t="b">
        <f t="shared" si="13"/>
        <v>1</v>
      </c>
    </row>
    <row r="389" spans="1:10" x14ac:dyDescent="0.3">
      <c r="A389" s="18">
        <v>388</v>
      </c>
      <c r="B389" s="4" t="s">
        <v>1</v>
      </c>
      <c r="C389" s="10">
        <v>77</v>
      </c>
      <c r="D389" s="13" t="s">
        <v>6711</v>
      </c>
      <c r="E389" s="13" t="s">
        <v>1189</v>
      </c>
      <c r="F389" s="13" t="s">
        <v>1190</v>
      </c>
      <c r="G389" s="5" t="s">
        <v>1189</v>
      </c>
      <c r="H389" s="19" t="str">
        <f t="shared" si="12"/>
        <v>A</v>
      </c>
      <c r="I389" s="5" t="s">
        <v>986</v>
      </c>
      <c r="J389" s="3" t="b">
        <f t="shared" si="13"/>
        <v>0</v>
      </c>
    </row>
    <row r="390" spans="1:10" hidden="1" x14ac:dyDescent="0.3">
      <c r="A390" s="18">
        <v>389</v>
      </c>
      <c r="B390" s="4" t="s">
        <v>1</v>
      </c>
      <c r="C390" s="10">
        <v>78</v>
      </c>
      <c r="D390" s="13" t="s">
        <v>1191</v>
      </c>
      <c r="E390" s="13" t="s">
        <v>1192</v>
      </c>
      <c r="F390" s="13" t="s">
        <v>1193</v>
      </c>
      <c r="G390" s="5" t="s">
        <v>1192</v>
      </c>
      <c r="H390" s="19" t="str">
        <f t="shared" si="12"/>
        <v>A</v>
      </c>
      <c r="I390" s="5" t="s">
        <v>995</v>
      </c>
      <c r="J390" s="3" t="b">
        <f t="shared" si="13"/>
        <v>1</v>
      </c>
    </row>
    <row r="391" spans="1:10" x14ac:dyDescent="0.3">
      <c r="A391" s="18">
        <v>390</v>
      </c>
      <c r="B391" s="4" t="s">
        <v>1</v>
      </c>
      <c r="C391" s="10">
        <v>79</v>
      </c>
      <c r="D391" s="13" t="s">
        <v>1194</v>
      </c>
      <c r="E391" s="13" t="s">
        <v>1195</v>
      </c>
      <c r="F391" s="13" t="s">
        <v>1196</v>
      </c>
      <c r="G391" s="5" t="s">
        <v>1195</v>
      </c>
      <c r="H391" s="19" t="str">
        <f t="shared" si="12"/>
        <v>A</v>
      </c>
      <c r="I391" s="5" t="s">
        <v>1007</v>
      </c>
      <c r="J391" s="3" t="b">
        <f t="shared" si="13"/>
        <v>0</v>
      </c>
    </row>
    <row r="392" spans="1:10" hidden="1" x14ac:dyDescent="0.3">
      <c r="A392" s="18">
        <v>391</v>
      </c>
      <c r="B392" s="4" t="s">
        <v>1</v>
      </c>
      <c r="C392" s="10">
        <v>80</v>
      </c>
      <c r="D392" s="13" t="s">
        <v>1197</v>
      </c>
      <c r="E392" s="13" t="s">
        <v>1198</v>
      </c>
      <c r="F392" s="13" t="s">
        <v>1199</v>
      </c>
      <c r="G392" s="5" t="s">
        <v>1198</v>
      </c>
      <c r="H392" s="19" t="str">
        <f t="shared" si="12"/>
        <v>A</v>
      </c>
      <c r="I392" s="5" t="s">
        <v>1033</v>
      </c>
      <c r="J392" s="3" t="b">
        <f t="shared" si="13"/>
        <v>1</v>
      </c>
    </row>
    <row r="393" spans="1:10" x14ac:dyDescent="0.3">
      <c r="A393" s="18">
        <v>392</v>
      </c>
      <c r="B393" s="4" t="s">
        <v>1</v>
      </c>
      <c r="C393" s="10">
        <v>81</v>
      </c>
      <c r="D393" s="13" t="s">
        <v>6712</v>
      </c>
      <c r="E393" s="13" t="s">
        <v>1200</v>
      </c>
      <c r="F393" s="13" t="s">
        <v>1201</v>
      </c>
      <c r="G393" s="5" t="s">
        <v>1200</v>
      </c>
      <c r="H393" s="19" t="str">
        <f t="shared" si="12"/>
        <v>A</v>
      </c>
      <c r="I393" s="5" t="s">
        <v>1202</v>
      </c>
      <c r="J393" s="3" t="b">
        <f t="shared" si="13"/>
        <v>0</v>
      </c>
    </row>
    <row r="394" spans="1:10" hidden="1" x14ac:dyDescent="0.3">
      <c r="A394" s="18">
        <v>393</v>
      </c>
      <c r="B394" s="4" t="s">
        <v>1</v>
      </c>
      <c r="C394" s="10">
        <v>82</v>
      </c>
      <c r="D394" s="13" t="s">
        <v>6713</v>
      </c>
      <c r="E394" s="13" t="s">
        <v>1203</v>
      </c>
      <c r="F394" s="13" t="s">
        <v>1204</v>
      </c>
      <c r="G394" s="5" t="s">
        <v>1203</v>
      </c>
      <c r="H394" s="19" t="str">
        <f t="shared" si="12"/>
        <v>A</v>
      </c>
      <c r="I394" s="5" t="s">
        <v>6995</v>
      </c>
      <c r="J394" s="3" t="b">
        <f t="shared" si="13"/>
        <v>1</v>
      </c>
    </row>
    <row r="395" spans="1:10" x14ac:dyDescent="0.3">
      <c r="A395" s="18">
        <v>394</v>
      </c>
      <c r="B395" s="4" t="s">
        <v>1</v>
      </c>
      <c r="C395" s="10">
        <v>83</v>
      </c>
      <c r="D395" s="13" t="s">
        <v>1205</v>
      </c>
      <c r="E395" s="13" t="s">
        <v>1206</v>
      </c>
      <c r="F395" s="13" t="s">
        <v>1207</v>
      </c>
      <c r="G395" s="5" t="s">
        <v>1206</v>
      </c>
      <c r="H395" s="19" t="str">
        <f t="shared" si="12"/>
        <v>A</v>
      </c>
      <c r="I395" s="5" t="s">
        <v>1072</v>
      </c>
      <c r="J395" s="3" t="b">
        <f t="shared" si="13"/>
        <v>0</v>
      </c>
    </row>
    <row r="396" spans="1:10" hidden="1" x14ac:dyDescent="0.3">
      <c r="A396" s="18">
        <v>395</v>
      </c>
      <c r="B396" s="4" t="s">
        <v>1</v>
      </c>
      <c r="C396" s="10">
        <v>84</v>
      </c>
      <c r="D396" s="13" t="s">
        <v>1208</v>
      </c>
      <c r="E396" s="13" t="s">
        <v>1209</v>
      </c>
      <c r="F396" s="13" t="s">
        <v>1210</v>
      </c>
      <c r="G396" s="5" t="s">
        <v>1209</v>
      </c>
      <c r="H396" s="19" t="str">
        <f t="shared" si="12"/>
        <v>A</v>
      </c>
      <c r="I396" s="5" t="s">
        <v>1211</v>
      </c>
      <c r="J396" s="3" t="b">
        <f t="shared" si="13"/>
        <v>1</v>
      </c>
    </row>
    <row r="397" spans="1:10" x14ac:dyDescent="0.3">
      <c r="A397" s="18">
        <v>396</v>
      </c>
      <c r="B397" s="4" t="s">
        <v>1</v>
      </c>
      <c r="C397" s="10">
        <v>85</v>
      </c>
      <c r="D397" s="13" t="s">
        <v>6714</v>
      </c>
      <c r="E397" s="13" t="s">
        <v>1212</v>
      </c>
      <c r="F397" s="13" t="s">
        <v>1213</v>
      </c>
      <c r="G397" s="5" t="s">
        <v>1212</v>
      </c>
      <c r="H397" s="19" t="str">
        <f t="shared" si="12"/>
        <v>A</v>
      </c>
      <c r="I397" s="5" t="s">
        <v>1214</v>
      </c>
      <c r="J397" s="3" t="b">
        <f t="shared" si="13"/>
        <v>0</v>
      </c>
    </row>
    <row r="398" spans="1:10" hidden="1" x14ac:dyDescent="0.3">
      <c r="A398" s="18">
        <v>397</v>
      </c>
      <c r="B398" s="4" t="s">
        <v>1</v>
      </c>
      <c r="C398" s="10">
        <v>86</v>
      </c>
      <c r="D398" s="13" t="s">
        <v>1215</v>
      </c>
      <c r="E398" s="13" t="s">
        <v>1216</v>
      </c>
      <c r="F398" s="13" t="s">
        <v>1217</v>
      </c>
      <c r="G398" s="5" t="s">
        <v>1216</v>
      </c>
      <c r="H398" s="19" t="str">
        <f t="shared" si="12"/>
        <v>A</v>
      </c>
      <c r="I398" s="5" t="s">
        <v>6996</v>
      </c>
      <c r="J398" s="3" t="b">
        <f t="shared" si="13"/>
        <v>1</v>
      </c>
    </row>
    <row r="399" spans="1:10" x14ac:dyDescent="0.3">
      <c r="A399" s="18">
        <v>398</v>
      </c>
      <c r="B399" s="4" t="s">
        <v>1</v>
      </c>
      <c r="C399" s="10">
        <v>87</v>
      </c>
      <c r="D399" s="13" t="s">
        <v>1218</v>
      </c>
      <c r="E399" s="13" t="s">
        <v>1219</v>
      </c>
      <c r="F399" s="13" t="s">
        <v>1220</v>
      </c>
      <c r="G399" s="5" t="s">
        <v>1219</v>
      </c>
      <c r="H399" s="19" t="str">
        <f t="shared" si="12"/>
        <v>A</v>
      </c>
      <c r="I399" s="5" t="s">
        <v>1011</v>
      </c>
      <c r="J399" s="3" t="b">
        <f t="shared" si="13"/>
        <v>0</v>
      </c>
    </row>
    <row r="400" spans="1:10" hidden="1" x14ac:dyDescent="0.3">
      <c r="A400" s="18">
        <v>399</v>
      </c>
      <c r="B400" s="4" t="s">
        <v>1</v>
      </c>
      <c r="C400" s="10">
        <v>88</v>
      </c>
      <c r="D400" s="13" t="s">
        <v>1221</v>
      </c>
      <c r="E400" s="13" t="s">
        <v>1222</v>
      </c>
      <c r="F400" s="13" t="s">
        <v>1223</v>
      </c>
      <c r="G400" s="5" t="s">
        <v>1222</v>
      </c>
      <c r="H400" s="19" t="str">
        <f t="shared" si="12"/>
        <v>A</v>
      </c>
      <c r="I400" s="5" t="s">
        <v>6989</v>
      </c>
      <c r="J400" s="3" t="b">
        <f t="shared" si="13"/>
        <v>1</v>
      </c>
    </row>
    <row r="401" spans="1:10" x14ac:dyDescent="0.3">
      <c r="A401" s="18">
        <v>400</v>
      </c>
      <c r="B401" s="4" t="s">
        <v>1</v>
      </c>
      <c r="C401" s="10">
        <v>89</v>
      </c>
      <c r="D401" s="13" t="s">
        <v>1224</v>
      </c>
      <c r="E401" s="13" t="s">
        <v>1225</v>
      </c>
      <c r="F401" s="13" t="s">
        <v>1226</v>
      </c>
      <c r="G401" s="5" t="s">
        <v>1225</v>
      </c>
      <c r="H401" s="19" t="str">
        <f t="shared" si="12"/>
        <v>A</v>
      </c>
      <c r="I401" s="5" t="s">
        <v>1227</v>
      </c>
      <c r="J401" s="3" t="b">
        <f t="shared" si="13"/>
        <v>0</v>
      </c>
    </row>
    <row r="402" spans="1:10" hidden="1" x14ac:dyDescent="0.3">
      <c r="A402" s="18">
        <v>401</v>
      </c>
      <c r="B402" s="4" t="s">
        <v>1</v>
      </c>
      <c r="C402" s="10">
        <v>90</v>
      </c>
      <c r="D402" s="13" t="s">
        <v>1228</v>
      </c>
      <c r="E402" s="13" t="s">
        <v>250</v>
      </c>
      <c r="F402" s="13" t="s">
        <v>722</v>
      </c>
      <c r="G402" s="5" t="s">
        <v>250</v>
      </c>
      <c r="H402" s="19" t="str">
        <f t="shared" si="12"/>
        <v>A</v>
      </c>
      <c r="I402" s="5" t="s">
        <v>255</v>
      </c>
      <c r="J402" s="3" t="b">
        <f t="shared" si="13"/>
        <v>1</v>
      </c>
    </row>
    <row r="403" spans="1:10" x14ac:dyDescent="0.3">
      <c r="A403" s="18">
        <v>402</v>
      </c>
      <c r="B403" s="4" t="s">
        <v>1</v>
      </c>
      <c r="C403" s="10">
        <v>91</v>
      </c>
      <c r="D403" s="13" t="s">
        <v>1229</v>
      </c>
      <c r="E403" s="13" t="s">
        <v>1230</v>
      </c>
      <c r="F403" s="13" t="s">
        <v>1231</v>
      </c>
      <c r="G403" s="5" t="s">
        <v>1230</v>
      </c>
      <c r="H403" s="19" t="str">
        <f t="shared" si="12"/>
        <v>A</v>
      </c>
      <c r="I403" s="5" t="s">
        <v>1088</v>
      </c>
      <c r="J403" s="3" t="b">
        <f t="shared" si="13"/>
        <v>0</v>
      </c>
    </row>
    <row r="404" spans="1:10" hidden="1" x14ac:dyDescent="0.3">
      <c r="A404" s="18">
        <v>403</v>
      </c>
      <c r="B404" s="4" t="s">
        <v>1</v>
      </c>
      <c r="C404" s="10">
        <v>92</v>
      </c>
      <c r="D404" s="13" t="s">
        <v>6715</v>
      </c>
      <c r="E404" s="13" t="s">
        <v>1140</v>
      </c>
      <c r="F404" s="13" t="s">
        <v>1232</v>
      </c>
      <c r="G404" s="5" t="s">
        <v>1140</v>
      </c>
      <c r="H404" s="19" t="str">
        <f t="shared" si="12"/>
        <v>A</v>
      </c>
      <c r="I404" s="5" t="s">
        <v>1233</v>
      </c>
      <c r="J404" s="3" t="b">
        <f t="shared" si="13"/>
        <v>1</v>
      </c>
    </row>
    <row r="405" spans="1:10" x14ac:dyDescent="0.3">
      <c r="A405" s="18">
        <v>404</v>
      </c>
      <c r="B405" s="4" t="s">
        <v>1</v>
      </c>
      <c r="C405" s="10">
        <v>93</v>
      </c>
      <c r="D405" s="13" t="s">
        <v>1234</v>
      </c>
      <c r="E405" s="13" t="s">
        <v>1235</v>
      </c>
      <c r="F405" s="13" t="s">
        <v>1236</v>
      </c>
      <c r="G405" s="5" t="s">
        <v>1235</v>
      </c>
      <c r="H405" s="19" t="str">
        <f t="shared" si="12"/>
        <v>A</v>
      </c>
      <c r="I405" s="5" t="s">
        <v>1237</v>
      </c>
      <c r="J405" s="3" t="b">
        <f t="shared" si="13"/>
        <v>0</v>
      </c>
    </row>
    <row r="406" spans="1:10" hidden="1" x14ac:dyDescent="0.3">
      <c r="A406" s="18">
        <v>405</v>
      </c>
      <c r="B406" s="4" t="s">
        <v>1</v>
      </c>
      <c r="C406" s="10">
        <v>94</v>
      </c>
      <c r="D406" s="13" t="s">
        <v>1238</v>
      </c>
      <c r="E406" s="13" t="s">
        <v>1239</v>
      </c>
      <c r="F406" s="13" t="s">
        <v>1240</v>
      </c>
      <c r="G406" s="5" t="s">
        <v>1239</v>
      </c>
      <c r="H406" s="19" t="str">
        <f t="shared" si="12"/>
        <v>A</v>
      </c>
      <c r="I406" s="5" t="s">
        <v>1241</v>
      </c>
      <c r="J406" s="3" t="b">
        <f t="shared" si="13"/>
        <v>1</v>
      </c>
    </row>
    <row r="407" spans="1:10" x14ac:dyDescent="0.3">
      <c r="A407" s="18">
        <v>406</v>
      </c>
      <c r="B407" s="4" t="s">
        <v>1</v>
      </c>
      <c r="C407" s="10">
        <v>95</v>
      </c>
      <c r="D407" s="13" t="s">
        <v>1242</v>
      </c>
      <c r="E407" s="13" t="s">
        <v>1243</v>
      </c>
      <c r="F407" s="13" t="s">
        <v>1244</v>
      </c>
      <c r="G407" s="5" t="s">
        <v>1243</v>
      </c>
      <c r="H407" s="19" t="str">
        <f t="shared" si="12"/>
        <v>A</v>
      </c>
      <c r="I407" s="5" t="s">
        <v>1202</v>
      </c>
      <c r="J407" s="3" t="b">
        <f t="shared" si="13"/>
        <v>0</v>
      </c>
    </row>
    <row r="408" spans="1:10" hidden="1" x14ac:dyDescent="0.3">
      <c r="A408" s="18">
        <v>407</v>
      </c>
      <c r="B408" s="4" t="s">
        <v>1</v>
      </c>
      <c r="C408" s="10">
        <v>96</v>
      </c>
      <c r="D408" s="13" t="s">
        <v>1245</v>
      </c>
      <c r="E408" s="13" t="s">
        <v>1246</v>
      </c>
      <c r="F408" s="13" t="s">
        <v>1247</v>
      </c>
      <c r="G408" s="5" t="s">
        <v>1246</v>
      </c>
      <c r="H408" s="19" t="str">
        <f t="shared" si="12"/>
        <v>A</v>
      </c>
      <c r="I408" s="5" t="s">
        <v>1248</v>
      </c>
      <c r="J408" s="3" t="b">
        <f t="shared" si="13"/>
        <v>1</v>
      </c>
    </row>
    <row r="409" spans="1:10" x14ac:dyDescent="0.3">
      <c r="A409" s="18">
        <v>408</v>
      </c>
      <c r="B409" s="4" t="s">
        <v>1</v>
      </c>
      <c r="C409" s="10">
        <v>97</v>
      </c>
      <c r="D409" s="13" t="s">
        <v>1249</v>
      </c>
      <c r="E409" s="13" t="s">
        <v>1250</v>
      </c>
      <c r="F409" s="13" t="s">
        <v>1251</v>
      </c>
      <c r="G409" s="5" t="s">
        <v>1250</v>
      </c>
      <c r="H409" s="19" t="str">
        <f t="shared" si="12"/>
        <v>A</v>
      </c>
      <c r="I409" s="5" t="s">
        <v>1252</v>
      </c>
      <c r="J409" s="3" t="b">
        <f t="shared" si="13"/>
        <v>0</v>
      </c>
    </row>
    <row r="410" spans="1:10" hidden="1" x14ac:dyDescent="0.3">
      <c r="A410" s="18">
        <v>409</v>
      </c>
      <c r="B410" s="4" t="s">
        <v>1</v>
      </c>
      <c r="C410" s="10">
        <v>98</v>
      </c>
      <c r="D410" s="13" t="s">
        <v>1253</v>
      </c>
      <c r="E410" s="13" t="s">
        <v>1254</v>
      </c>
      <c r="F410" s="13" t="s">
        <v>1255</v>
      </c>
      <c r="G410" s="5" t="s">
        <v>1254</v>
      </c>
      <c r="H410" s="19" t="str">
        <f t="shared" si="12"/>
        <v>A</v>
      </c>
      <c r="I410" s="5" t="s">
        <v>1256</v>
      </c>
      <c r="J410" s="3" t="b">
        <f t="shared" si="13"/>
        <v>1</v>
      </c>
    </row>
    <row r="411" spans="1:10" x14ac:dyDescent="0.3">
      <c r="A411" s="18">
        <v>410</v>
      </c>
      <c r="B411" s="4" t="s">
        <v>1</v>
      </c>
      <c r="C411" s="10">
        <v>99</v>
      </c>
      <c r="D411" s="13" t="s">
        <v>1257</v>
      </c>
      <c r="E411" s="13" t="s">
        <v>1258</v>
      </c>
      <c r="F411" s="13" t="s">
        <v>1259</v>
      </c>
      <c r="G411" s="5" t="s">
        <v>1258</v>
      </c>
      <c r="H411" s="19" t="str">
        <f t="shared" si="12"/>
        <v>A</v>
      </c>
      <c r="I411" s="5" t="s">
        <v>1055</v>
      </c>
      <c r="J411" s="3" t="b">
        <f t="shared" si="13"/>
        <v>0</v>
      </c>
    </row>
    <row r="412" spans="1:10" hidden="1" x14ac:dyDescent="0.3">
      <c r="A412" s="18">
        <v>411</v>
      </c>
      <c r="B412" s="4" t="s">
        <v>1</v>
      </c>
      <c r="C412" s="10">
        <v>100</v>
      </c>
      <c r="D412" s="13" t="s">
        <v>1260</v>
      </c>
      <c r="E412" s="13" t="s">
        <v>1261</v>
      </c>
      <c r="F412" s="13" t="s">
        <v>1262</v>
      </c>
      <c r="G412" s="5" t="s">
        <v>1261</v>
      </c>
      <c r="H412" s="19" t="str">
        <f t="shared" si="12"/>
        <v>A</v>
      </c>
      <c r="I412" s="5" t="s">
        <v>1150</v>
      </c>
      <c r="J412" s="3" t="b">
        <f t="shared" si="13"/>
        <v>1</v>
      </c>
    </row>
    <row r="413" spans="1:10" x14ac:dyDescent="0.3">
      <c r="A413" s="18">
        <v>412</v>
      </c>
      <c r="B413" s="4" t="s">
        <v>1</v>
      </c>
      <c r="C413" s="10">
        <v>101</v>
      </c>
      <c r="D413" s="13" t="s">
        <v>1263</v>
      </c>
      <c r="E413" s="13" t="s">
        <v>1264</v>
      </c>
      <c r="F413" s="13" t="s">
        <v>1265</v>
      </c>
      <c r="G413" s="5" t="s">
        <v>1264</v>
      </c>
      <c r="H413" s="19" t="str">
        <f t="shared" si="12"/>
        <v>A</v>
      </c>
      <c r="I413" s="5" t="s">
        <v>1266</v>
      </c>
      <c r="J413" s="3" t="b">
        <f t="shared" si="13"/>
        <v>0</v>
      </c>
    </row>
    <row r="414" spans="1:10" hidden="1" x14ac:dyDescent="0.3">
      <c r="A414" s="18">
        <v>413</v>
      </c>
      <c r="B414" s="4" t="s">
        <v>1</v>
      </c>
      <c r="C414" s="10">
        <v>102</v>
      </c>
      <c r="D414" s="13" t="s">
        <v>1267</v>
      </c>
      <c r="E414" s="13" t="s">
        <v>1268</v>
      </c>
      <c r="F414" s="13" t="s">
        <v>1269</v>
      </c>
      <c r="G414" s="5" t="s">
        <v>1268</v>
      </c>
      <c r="H414" s="19" t="str">
        <f t="shared" si="12"/>
        <v>A</v>
      </c>
      <c r="I414" s="5" t="s">
        <v>1033</v>
      </c>
      <c r="J414" s="3" t="b">
        <f t="shared" si="13"/>
        <v>1</v>
      </c>
    </row>
    <row r="415" spans="1:10" x14ac:dyDescent="0.3">
      <c r="A415" s="18">
        <v>414</v>
      </c>
      <c r="B415" s="4" t="s">
        <v>1</v>
      </c>
      <c r="C415" s="10">
        <v>103</v>
      </c>
      <c r="D415" s="13" t="s">
        <v>6716</v>
      </c>
      <c r="E415" s="13" t="s">
        <v>1270</v>
      </c>
      <c r="F415" s="13" t="s">
        <v>1271</v>
      </c>
      <c r="G415" s="5" t="s">
        <v>1270</v>
      </c>
      <c r="H415" s="19" t="str">
        <f t="shared" si="12"/>
        <v>A</v>
      </c>
      <c r="I415" s="5" t="s">
        <v>1114</v>
      </c>
      <c r="J415" s="3" t="b">
        <f t="shared" si="13"/>
        <v>0</v>
      </c>
    </row>
    <row r="416" spans="1:10" hidden="1" x14ac:dyDescent="0.3">
      <c r="A416" s="18">
        <v>415</v>
      </c>
      <c r="B416" s="4" t="s">
        <v>1</v>
      </c>
      <c r="C416" s="10">
        <v>104</v>
      </c>
      <c r="D416" s="13" t="s">
        <v>1272</v>
      </c>
      <c r="E416" s="13" t="s">
        <v>1273</v>
      </c>
      <c r="F416" s="13" t="s">
        <v>1274</v>
      </c>
      <c r="G416" s="5" t="s">
        <v>1273</v>
      </c>
      <c r="H416" s="19" t="str">
        <f t="shared" si="12"/>
        <v>A</v>
      </c>
      <c r="I416" s="5" t="s">
        <v>1275</v>
      </c>
      <c r="J416" s="3" t="b">
        <f t="shared" si="13"/>
        <v>1</v>
      </c>
    </row>
    <row r="417" spans="1:10" x14ac:dyDescent="0.3">
      <c r="A417" s="18">
        <v>416</v>
      </c>
      <c r="B417" s="4" t="s">
        <v>1</v>
      </c>
      <c r="C417" s="10">
        <v>105</v>
      </c>
      <c r="D417" s="13" t="s">
        <v>1276</v>
      </c>
      <c r="E417" s="13" t="s">
        <v>1273</v>
      </c>
      <c r="F417" s="13" t="s">
        <v>1277</v>
      </c>
      <c r="G417" s="5" t="s">
        <v>1273</v>
      </c>
      <c r="H417" s="19" t="str">
        <f t="shared" si="12"/>
        <v>A</v>
      </c>
      <c r="I417" s="5" t="s">
        <v>1278</v>
      </c>
      <c r="J417" s="3" t="b">
        <f t="shared" si="13"/>
        <v>0</v>
      </c>
    </row>
    <row r="418" spans="1:10" hidden="1" x14ac:dyDescent="0.3">
      <c r="A418" s="18">
        <v>417</v>
      </c>
      <c r="B418" s="4" t="s">
        <v>1</v>
      </c>
      <c r="C418" s="10">
        <v>106</v>
      </c>
      <c r="D418" s="13" t="s">
        <v>1279</v>
      </c>
      <c r="E418" s="13" t="s">
        <v>1280</v>
      </c>
      <c r="F418" s="13" t="s">
        <v>1281</v>
      </c>
      <c r="G418" s="5" t="s">
        <v>1280</v>
      </c>
      <c r="H418" s="19" t="str">
        <f t="shared" si="12"/>
        <v>A</v>
      </c>
      <c r="I418" s="5" t="s">
        <v>1282</v>
      </c>
      <c r="J418" s="3" t="b">
        <f t="shared" si="13"/>
        <v>1</v>
      </c>
    </row>
    <row r="419" spans="1:10" x14ac:dyDescent="0.3">
      <c r="A419" s="18">
        <v>418</v>
      </c>
      <c r="B419" s="4" t="s">
        <v>1</v>
      </c>
      <c r="C419" s="10">
        <v>107</v>
      </c>
      <c r="D419" s="13" t="s">
        <v>1283</v>
      </c>
      <c r="E419" s="13" t="s">
        <v>1284</v>
      </c>
      <c r="F419" s="13" t="s">
        <v>1285</v>
      </c>
      <c r="G419" s="5" t="s">
        <v>1284</v>
      </c>
      <c r="H419" s="19" t="str">
        <f t="shared" si="12"/>
        <v>A</v>
      </c>
      <c r="I419" s="5" t="s">
        <v>1286</v>
      </c>
      <c r="J419" s="3" t="b">
        <f t="shared" si="13"/>
        <v>0</v>
      </c>
    </row>
    <row r="420" spans="1:10" hidden="1" x14ac:dyDescent="0.3">
      <c r="A420" s="18">
        <v>419</v>
      </c>
      <c r="B420" s="4" t="s">
        <v>1</v>
      </c>
      <c r="C420" s="10">
        <v>108</v>
      </c>
      <c r="D420" s="13" t="s">
        <v>1287</v>
      </c>
      <c r="E420" s="13" t="s">
        <v>1288</v>
      </c>
      <c r="F420" s="13" t="s">
        <v>1289</v>
      </c>
      <c r="G420" s="5" t="s">
        <v>1288</v>
      </c>
      <c r="H420" s="19" t="str">
        <f t="shared" si="12"/>
        <v>A</v>
      </c>
      <c r="I420" s="5" t="s">
        <v>1290</v>
      </c>
      <c r="J420" s="3" t="b">
        <f t="shared" si="13"/>
        <v>1</v>
      </c>
    </row>
    <row r="421" spans="1:10" x14ac:dyDescent="0.3">
      <c r="A421" s="18">
        <v>420</v>
      </c>
      <c r="B421" s="4" t="s">
        <v>1</v>
      </c>
      <c r="C421" s="10">
        <v>109</v>
      </c>
      <c r="D421" s="13" t="s">
        <v>1291</v>
      </c>
      <c r="E421" s="13" t="s">
        <v>1292</v>
      </c>
      <c r="F421" s="13" t="s">
        <v>1293</v>
      </c>
      <c r="G421" s="5" t="s">
        <v>1292</v>
      </c>
      <c r="H421" s="19" t="str">
        <f t="shared" si="12"/>
        <v>A</v>
      </c>
      <c r="I421" s="5" t="s">
        <v>1294</v>
      </c>
      <c r="J421" s="3" t="b">
        <f t="shared" si="13"/>
        <v>0</v>
      </c>
    </row>
    <row r="422" spans="1:10" hidden="1" x14ac:dyDescent="0.3">
      <c r="A422" s="18">
        <v>421</v>
      </c>
      <c r="B422" s="4" t="s">
        <v>1</v>
      </c>
      <c r="C422" s="10">
        <v>110</v>
      </c>
      <c r="D422" s="13" t="s">
        <v>1295</v>
      </c>
      <c r="E422" s="13" t="s">
        <v>1289</v>
      </c>
      <c r="F422" s="13" t="s">
        <v>1288</v>
      </c>
      <c r="G422" s="5" t="s">
        <v>1289</v>
      </c>
      <c r="H422" s="19" t="str">
        <f t="shared" si="12"/>
        <v>A</v>
      </c>
      <c r="I422" s="5" t="s">
        <v>1296</v>
      </c>
      <c r="J422" s="3" t="b">
        <f t="shared" si="13"/>
        <v>1</v>
      </c>
    </row>
    <row r="423" spans="1:10" x14ac:dyDescent="0.3">
      <c r="A423" s="18">
        <v>422</v>
      </c>
      <c r="B423" s="4" t="s">
        <v>1</v>
      </c>
      <c r="C423" s="10">
        <v>111</v>
      </c>
      <c r="D423" s="13" t="s">
        <v>1297</v>
      </c>
      <c r="E423" s="13" t="s">
        <v>1298</v>
      </c>
      <c r="F423" s="13" t="s">
        <v>1299</v>
      </c>
      <c r="G423" s="5" t="s">
        <v>1298</v>
      </c>
      <c r="H423" s="19" t="str">
        <f t="shared" si="12"/>
        <v>A</v>
      </c>
      <c r="I423" s="5" t="s">
        <v>1300</v>
      </c>
      <c r="J423" s="3" t="b">
        <f t="shared" si="13"/>
        <v>0</v>
      </c>
    </row>
    <row r="424" spans="1:10" hidden="1" x14ac:dyDescent="0.3">
      <c r="A424" s="18">
        <v>423</v>
      </c>
      <c r="B424" s="4" t="s">
        <v>1</v>
      </c>
      <c r="C424" s="10">
        <v>112</v>
      </c>
      <c r="D424" s="13" t="s">
        <v>1301</v>
      </c>
      <c r="E424" s="13" t="s">
        <v>1302</v>
      </c>
      <c r="F424" s="13" t="s">
        <v>1303</v>
      </c>
      <c r="G424" s="5" t="s">
        <v>1302</v>
      </c>
      <c r="H424" s="19" t="str">
        <f t="shared" si="12"/>
        <v>A</v>
      </c>
      <c r="I424" s="5" t="s">
        <v>1304</v>
      </c>
      <c r="J424" s="3" t="b">
        <f t="shared" si="13"/>
        <v>1</v>
      </c>
    </row>
    <row r="425" spans="1:10" x14ac:dyDescent="0.3">
      <c r="A425" s="18">
        <v>424</v>
      </c>
      <c r="B425" s="4" t="s">
        <v>1</v>
      </c>
      <c r="C425" s="10">
        <v>113</v>
      </c>
      <c r="D425" s="13" t="s">
        <v>1305</v>
      </c>
      <c r="E425" s="13" t="s">
        <v>1306</v>
      </c>
      <c r="F425" s="13" t="s">
        <v>1307</v>
      </c>
      <c r="G425" s="5" t="s">
        <v>1306</v>
      </c>
      <c r="H425" s="19" t="str">
        <f t="shared" si="12"/>
        <v>A</v>
      </c>
      <c r="I425" s="5" t="s">
        <v>1308</v>
      </c>
      <c r="J425" s="3" t="b">
        <f t="shared" si="13"/>
        <v>0</v>
      </c>
    </row>
    <row r="426" spans="1:10" hidden="1" x14ac:dyDescent="0.3">
      <c r="A426" s="18">
        <v>425</v>
      </c>
      <c r="B426" s="4" t="s">
        <v>1</v>
      </c>
      <c r="C426" s="10">
        <v>114</v>
      </c>
      <c r="D426" s="13" t="s">
        <v>1309</v>
      </c>
      <c r="E426" s="13" t="s">
        <v>1310</v>
      </c>
      <c r="F426" s="13" t="s">
        <v>1311</v>
      </c>
      <c r="G426" s="5" t="s">
        <v>1310</v>
      </c>
      <c r="H426" s="19" t="str">
        <f t="shared" si="12"/>
        <v>A</v>
      </c>
      <c r="I426" s="5" t="s">
        <v>1312</v>
      </c>
      <c r="J426" s="3" t="b">
        <f t="shared" si="13"/>
        <v>1</v>
      </c>
    </row>
    <row r="427" spans="1:10" x14ac:dyDescent="0.3">
      <c r="A427" s="18">
        <v>426</v>
      </c>
      <c r="B427" s="4" t="s">
        <v>1</v>
      </c>
      <c r="C427" s="10">
        <v>115</v>
      </c>
      <c r="D427" s="13" t="s">
        <v>1313</v>
      </c>
      <c r="E427" s="13" t="s">
        <v>1314</v>
      </c>
      <c r="F427" s="13" t="s">
        <v>1315</v>
      </c>
      <c r="G427" s="5" t="s">
        <v>1314</v>
      </c>
      <c r="H427" s="19" t="str">
        <f t="shared" si="12"/>
        <v>A</v>
      </c>
      <c r="I427" s="5" t="s">
        <v>1316</v>
      </c>
      <c r="J427" s="3" t="b">
        <f t="shared" si="13"/>
        <v>0</v>
      </c>
    </row>
    <row r="428" spans="1:10" hidden="1" x14ac:dyDescent="0.3">
      <c r="A428" s="18">
        <v>427</v>
      </c>
      <c r="B428" s="4" t="s">
        <v>1</v>
      </c>
      <c r="C428" s="10">
        <v>116</v>
      </c>
      <c r="D428" s="13" t="s">
        <v>1317</v>
      </c>
      <c r="E428" s="13" t="s">
        <v>1318</v>
      </c>
      <c r="F428" s="13" t="s">
        <v>1319</v>
      </c>
      <c r="G428" s="5" t="s">
        <v>1318</v>
      </c>
      <c r="H428" s="19" t="str">
        <f t="shared" si="12"/>
        <v>A</v>
      </c>
      <c r="I428" s="5" t="s">
        <v>6997</v>
      </c>
      <c r="J428" s="3" t="b">
        <f t="shared" si="13"/>
        <v>1</v>
      </c>
    </row>
    <row r="429" spans="1:10" x14ac:dyDescent="0.3">
      <c r="A429" s="18">
        <v>428</v>
      </c>
      <c r="B429" s="4" t="s">
        <v>1</v>
      </c>
      <c r="C429" s="10">
        <v>117</v>
      </c>
      <c r="D429" s="13" t="s">
        <v>1320</v>
      </c>
      <c r="E429" s="13" t="s">
        <v>1172</v>
      </c>
      <c r="F429" s="13" t="s">
        <v>1321</v>
      </c>
      <c r="G429" s="5" t="s">
        <v>1172</v>
      </c>
      <c r="H429" s="19" t="str">
        <f t="shared" si="12"/>
        <v>A</v>
      </c>
      <c r="I429" s="5" t="s">
        <v>1181</v>
      </c>
      <c r="J429" s="3" t="b">
        <f t="shared" si="13"/>
        <v>0</v>
      </c>
    </row>
    <row r="430" spans="1:10" hidden="1" x14ac:dyDescent="0.3">
      <c r="A430" s="18">
        <v>429</v>
      </c>
      <c r="B430" s="4" t="s">
        <v>1</v>
      </c>
      <c r="C430" s="10">
        <v>118</v>
      </c>
      <c r="D430" s="13" t="s">
        <v>1322</v>
      </c>
      <c r="E430" s="13" t="s">
        <v>1323</v>
      </c>
      <c r="F430" s="13" t="s">
        <v>1324</v>
      </c>
      <c r="G430" s="5" t="s">
        <v>1323</v>
      </c>
      <c r="H430" s="19" t="str">
        <f t="shared" si="12"/>
        <v>A</v>
      </c>
      <c r="I430" s="5" t="s">
        <v>1325</v>
      </c>
      <c r="J430" s="3" t="b">
        <f t="shared" si="13"/>
        <v>1</v>
      </c>
    </row>
    <row r="431" spans="1:10" x14ac:dyDescent="0.3">
      <c r="A431" s="18">
        <v>430</v>
      </c>
      <c r="B431" s="4" t="s">
        <v>1</v>
      </c>
      <c r="C431" s="10">
        <v>119</v>
      </c>
      <c r="D431" s="13" t="s">
        <v>1326</v>
      </c>
      <c r="E431" s="13" t="s">
        <v>1327</v>
      </c>
      <c r="F431" s="13" t="s">
        <v>1328</v>
      </c>
      <c r="G431" s="5" t="s">
        <v>1327</v>
      </c>
      <c r="H431" s="19" t="str">
        <f t="shared" si="12"/>
        <v>A</v>
      </c>
      <c r="I431" s="5" t="s">
        <v>1329</v>
      </c>
      <c r="J431" s="3" t="b">
        <f t="shared" si="13"/>
        <v>0</v>
      </c>
    </row>
    <row r="432" spans="1:10" hidden="1" x14ac:dyDescent="0.3">
      <c r="A432" s="18">
        <v>431</v>
      </c>
      <c r="B432" s="4" t="s">
        <v>1</v>
      </c>
      <c r="C432" s="10">
        <v>120</v>
      </c>
      <c r="D432" s="13" t="s">
        <v>6717</v>
      </c>
      <c r="E432" s="13" t="s">
        <v>1330</v>
      </c>
      <c r="F432" s="13" t="s">
        <v>1331</v>
      </c>
      <c r="G432" s="5" t="s">
        <v>1330</v>
      </c>
      <c r="H432" s="19" t="str">
        <f t="shared" si="12"/>
        <v>A</v>
      </c>
      <c r="I432" s="5" t="s">
        <v>1146</v>
      </c>
      <c r="J432" s="3" t="b">
        <f t="shared" si="13"/>
        <v>1</v>
      </c>
    </row>
    <row r="433" spans="1:10" x14ac:dyDescent="0.3">
      <c r="A433" s="18">
        <v>432</v>
      </c>
      <c r="B433" s="4" t="s">
        <v>1</v>
      </c>
      <c r="C433" s="10">
        <v>121</v>
      </c>
      <c r="D433" s="13" t="s">
        <v>6718</v>
      </c>
      <c r="E433" s="13" t="s">
        <v>1332</v>
      </c>
      <c r="F433" s="13" t="s">
        <v>1333</v>
      </c>
      <c r="G433" s="5" t="s">
        <v>1332</v>
      </c>
      <c r="H433" s="19" t="str">
        <f t="shared" si="12"/>
        <v>A</v>
      </c>
      <c r="I433" s="5" t="s">
        <v>1118</v>
      </c>
      <c r="J433" s="3" t="b">
        <f t="shared" si="13"/>
        <v>0</v>
      </c>
    </row>
    <row r="434" spans="1:10" hidden="1" x14ac:dyDescent="0.3">
      <c r="A434" s="18">
        <v>433</v>
      </c>
      <c r="B434" s="4" t="s">
        <v>1</v>
      </c>
      <c r="C434" s="10">
        <v>122</v>
      </c>
      <c r="D434" s="13" t="s">
        <v>1334</v>
      </c>
      <c r="E434" s="13" t="s">
        <v>1335</v>
      </c>
      <c r="F434" s="13" t="s">
        <v>1336</v>
      </c>
      <c r="G434" s="5" t="s">
        <v>1335</v>
      </c>
      <c r="H434" s="19" t="str">
        <f t="shared" si="12"/>
        <v>A</v>
      </c>
      <c r="I434" s="5" t="s">
        <v>1027</v>
      </c>
      <c r="J434" s="3" t="b">
        <f t="shared" si="13"/>
        <v>1</v>
      </c>
    </row>
    <row r="435" spans="1:10" x14ac:dyDescent="0.3">
      <c r="A435" s="18">
        <v>434</v>
      </c>
      <c r="B435" s="4" t="s">
        <v>1</v>
      </c>
      <c r="C435" s="10">
        <v>123</v>
      </c>
      <c r="D435" s="13" t="s">
        <v>1337</v>
      </c>
      <c r="E435" s="13" t="s">
        <v>1338</v>
      </c>
      <c r="F435" s="13" t="s">
        <v>1339</v>
      </c>
      <c r="G435" s="5" t="s">
        <v>1338</v>
      </c>
      <c r="H435" s="19" t="str">
        <f t="shared" si="12"/>
        <v>A</v>
      </c>
      <c r="I435" s="5" t="s">
        <v>1340</v>
      </c>
      <c r="J435" s="3" t="b">
        <f t="shared" si="13"/>
        <v>0</v>
      </c>
    </row>
    <row r="436" spans="1:10" hidden="1" x14ac:dyDescent="0.3">
      <c r="A436" s="18">
        <v>435</v>
      </c>
      <c r="B436" s="4" t="s">
        <v>1</v>
      </c>
      <c r="C436" s="10">
        <v>124</v>
      </c>
      <c r="D436" s="13" t="s">
        <v>1341</v>
      </c>
      <c r="E436" s="13" t="s">
        <v>1342</v>
      </c>
      <c r="F436" s="13" t="s">
        <v>1343</v>
      </c>
      <c r="G436" s="5" t="s">
        <v>1342</v>
      </c>
      <c r="H436" s="19" t="str">
        <f t="shared" si="12"/>
        <v>A</v>
      </c>
      <c r="I436" s="5" t="s">
        <v>1072</v>
      </c>
      <c r="J436" s="3" t="b">
        <f t="shared" si="13"/>
        <v>1</v>
      </c>
    </row>
    <row r="437" spans="1:10" x14ac:dyDescent="0.3">
      <c r="A437" s="18">
        <v>436</v>
      </c>
      <c r="B437" s="4" t="s">
        <v>1</v>
      </c>
      <c r="C437" s="10">
        <v>125</v>
      </c>
      <c r="D437" s="13" t="s">
        <v>1344</v>
      </c>
      <c r="E437" s="13" t="s">
        <v>1209</v>
      </c>
      <c r="F437" s="13" t="s">
        <v>1345</v>
      </c>
      <c r="G437" s="5" t="s">
        <v>1209</v>
      </c>
      <c r="H437" s="19" t="str">
        <f t="shared" si="12"/>
        <v>A</v>
      </c>
      <c r="I437" s="5" t="s">
        <v>1346</v>
      </c>
      <c r="J437" s="3" t="b">
        <f t="shared" si="13"/>
        <v>0</v>
      </c>
    </row>
    <row r="438" spans="1:10" hidden="1" x14ac:dyDescent="0.3">
      <c r="A438" s="18">
        <v>437</v>
      </c>
      <c r="B438" s="4" t="s">
        <v>1</v>
      </c>
      <c r="C438" s="10">
        <v>126</v>
      </c>
      <c r="D438" s="13" t="s">
        <v>1347</v>
      </c>
      <c r="E438" s="13" t="s">
        <v>1047</v>
      </c>
      <c r="F438" s="13" t="s">
        <v>1348</v>
      </c>
      <c r="G438" s="5" t="s">
        <v>1047</v>
      </c>
      <c r="H438" s="19" t="str">
        <f t="shared" si="12"/>
        <v>A</v>
      </c>
      <c r="I438" s="5" t="s">
        <v>1047</v>
      </c>
      <c r="J438" s="3" t="b">
        <f t="shared" si="13"/>
        <v>1</v>
      </c>
    </row>
    <row r="439" spans="1:10" x14ac:dyDescent="0.3">
      <c r="A439" s="18">
        <v>438</v>
      </c>
      <c r="B439" s="4" t="s">
        <v>1</v>
      </c>
      <c r="C439" s="10">
        <v>127</v>
      </c>
      <c r="D439" s="13" t="s">
        <v>1349</v>
      </c>
      <c r="E439" s="13" t="s">
        <v>1350</v>
      </c>
      <c r="F439" s="13" t="s">
        <v>1288</v>
      </c>
      <c r="G439" s="5" t="s">
        <v>1350</v>
      </c>
      <c r="H439" s="19" t="str">
        <f t="shared" si="12"/>
        <v>A</v>
      </c>
      <c r="I439" s="5" t="s">
        <v>1351</v>
      </c>
      <c r="J439" s="3" t="b">
        <f t="shared" si="13"/>
        <v>0</v>
      </c>
    </row>
    <row r="440" spans="1:10" hidden="1" x14ac:dyDescent="0.3">
      <c r="A440" s="18">
        <v>439</v>
      </c>
      <c r="B440" s="4" t="s">
        <v>1</v>
      </c>
      <c r="C440" s="10">
        <v>128</v>
      </c>
      <c r="D440" s="13" t="s">
        <v>1352</v>
      </c>
      <c r="E440" s="13" t="s">
        <v>1293</v>
      </c>
      <c r="F440" s="13" t="s">
        <v>1292</v>
      </c>
      <c r="G440" s="5" t="s">
        <v>1293</v>
      </c>
      <c r="H440" s="19" t="str">
        <f t="shared" si="12"/>
        <v>A</v>
      </c>
      <c r="I440" s="5" t="s">
        <v>1353</v>
      </c>
      <c r="J440" s="3" t="b">
        <f t="shared" si="13"/>
        <v>1</v>
      </c>
    </row>
    <row r="441" spans="1:10" x14ac:dyDescent="0.3">
      <c r="A441" s="18">
        <v>440</v>
      </c>
      <c r="B441" s="4" t="s">
        <v>1</v>
      </c>
      <c r="C441" s="10">
        <v>129</v>
      </c>
      <c r="D441" s="13" t="s">
        <v>1354</v>
      </c>
      <c r="E441" s="13" t="s">
        <v>1288</v>
      </c>
      <c r="F441" s="13" t="s">
        <v>1289</v>
      </c>
      <c r="G441" s="5" t="s">
        <v>1288</v>
      </c>
      <c r="H441" s="19" t="str">
        <f t="shared" si="12"/>
        <v>A</v>
      </c>
      <c r="I441" s="5" t="s">
        <v>1355</v>
      </c>
      <c r="J441" s="3" t="b">
        <f t="shared" si="13"/>
        <v>0</v>
      </c>
    </row>
    <row r="442" spans="1:10" hidden="1" x14ac:dyDescent="0.3">
      <c r="A442" s="18">
        <v>441</v>
      </c>
      <c r="B442" s="4" t="s">
        <v>1</v>
      </c>
      <c r="C442" s="10">
        <v>130</v>
      </c>
      <c r="D442" s="13" t="s">
        <v>1356</v>
      </c>
      <c r="E442" s="13" t="s">
        <v>1357</v>
      </c>
      <c r="F442" s="13" t="s">
        <v>1358</v>
      </c>
      <c r="G442" s="5" t="s">
        <v>1357</v>
      </c>
      <c r="H442" s="19" t="str">
        <f t="shared" si="12"/>
        <v>A</v>
      </c>
      <c r="I442" s="5" t="s">
        <v>1359</v>
      </c>
      <c r="J442" s="3" t="b">
        <f t="shared" si="13"/>
        <v>1</v>
      </c>
    </row>
    <row r="443" spans="1:10" x14ac:dyDescent="0.3">
      <c r="A443" s="18">
        <v>442</v>
      </c>
      <c r="B443" s="4" t="s">
        <v>1</v>
      </c>
      <c r="C443" s="10">
        <v>131</v>
      </c>
      <c r="D443" s="13" t="s">
        <v>6719</v>
      </c>
      <c r="E443" s="13" t="s">
        <v>6736</v>
      </c>
      <c r="F443" s="13" t="s">
        <v>6998</v>
      </c>
      <c r="G443" s="5" t="s">
        <v>6736</v>
      </c>
      <c r="H443" s="19" t="str">
        <f t="shared" si="12"/>
        <v>A</v>
      </c>
      <c r="I443" s="5" t="s">
        <v>6994</v>
      </c>
      <c r="J443" s="3" t="b">
        <f t="shared" si="13"/>
        <v>0</v>
      </c>
    </row>
    <row r="444" spans="1:10" hidden="1" x14ac:dyDescent="0.3">
      <c r="A444" s="18">
        <v>443</v>
      </c>
      <c r="B444" s="4" t="s">
        <v>1</v>
      </c>
      <c r="C444" s="10">
        <v>132</v>
      </c>
      <c r="D444" s="13" t="s">
        <v>1360</v>
      </c>
      <c r="E444" s="13" t="s">
        <v>1361</v>
      </c>
      <c r="F444" s="13" t="s">
        <v>1362</v>
      </c>
      <c r="G444" s="5" t="s">
        <v>1361</v>
      </c>
      <c r="H444" s="19" t="str">
        <f t="shared" si="12"/>
        <v>A</v>
      </c>
      <c r="I444" s="5" t="s">
        <v>1363</v>
      </c>
      <c r="J444" s="3" t="b">
        <f t="shared" si="13"/>
        <v>1</v>
      </c>
    </row>
    <row r="445" spans="1:10" x14ac:dyDescent="0.3">
      <c r="A445" s="18">
        <v>444</v>
      </c>
      <c r="B445" s="4" t="s">
        <v>1</v>
      </c>
      <c r="C445" s="10">
        <v>133</v>
      </c>
      <c r="D445" s="13" t="s">
        <v>1364</v>
      </c>
      <c r="E445" s="13" t="s">
        <v>1365</v>
      </c>
      <c r="F445" s="13" t="s">
        <v>1366</v>
      </c>
      <c r="G445" s="5" t="s">
        <v>1365</v>
      </c>
      <c r="H445" s="19" t="str">
        <f t="shared" si="12"/>
        <v>A</v>
      </c>
      <c r="I445" s="5" t="s">
        <v>1367</v>
      </c>
      <c r="J445" s="3" t="b">
        <f t="shared" si="13"/>
        <v>0</v>
      </c>
    </row>
    <row r="446" spans="1:10" hidden="1" x14ac:dyDescent="0.3">
      <c r="A446" s="18">
        <v>445</v>
      </c>
      <c r="B446" s="4" t="s">
        <v>1</v>
      </c>
      <c r="C446" s="10">
        <v>134</v>
      </c>
      <c r="D446" s="13" t="s">
        <v>6720</v>
      </c>
      <c r="E446" s="13" t="s">
        <v>6999</v>
      </c>
      <c r="F446" s="13" t="s">
        <v>7000</v>
      </c>
      <c r="G446" s="5" t="s">
        <v>6999</v>
      </c>
      <c r="H446" s="19" t="str">
        <f t="shared" si="12"/>
        <v>A</v>
      </c>
      <c r="I446" s="5" t="s">
        <v>7001</v>
      </c>
      <c r="J446" s="3" t="b">
        <f t="shared" si="13"/>
        <v>1</v>
      </c>
    </row>
    <row r="447" spans="1:10" x14ac:dyDescent="0.3">
      <c r="A447" s="18">
        <v>446</v>
      </c>
      <c r="B447" s="4" t="s">
        <v>1</v>
      </c>
      <c r="C447" s="10">
        <v>135</v>
      </c>
      <c r="D447" s="13" t="s">
        <v>1368</v>
      </c>
      <c r="E447" s="13" t="s">
        <v>1369</v>
      </c>
      <c r="F447" s="13" t="s">
        <v>1370</v>
      </c>
      <c r="G447" s="5" t="s">
        <v>1369</v>
      </c>
      <c r="H447" s="19" t="str">
        <f t="shared" si="12"/>
        <v>A</v>
      </c>
      <c r="I447" s="5" t="s">
        <v>1371</v>
      </c>
      <c r="J447" s="3" t="b">
        <f t="shared" si="13"/>
        <v>0</v>
      </c>
    </row>
    <row r="448" spans="1:10" hidden="1" x14ac:dyDescent="0.3">
      <c r="A448" s="18">
        <v>447</v>
      </c>
      <c r="B448" s="4" t="s">
        <v>1</v>
      </c>
      <c r="C448" s="10">
        <v>136</v>
      </c>
      <c r="D448" s="13" t="s">
        <v>6721</v>
      </c>
      <c r="E448" s="13" t="s">
        <v>1372</v>
      </c>
      <c r="F448" s="13" t="s">
        <v>1373</v>
      </c>
      <c r="G448" s="5" t="s">
        <v>1372</v>
      </c>
      <c r="H448" s="19" t="str">
        <f t="shared" si="12"/>
        <v>A</v>
      </c>
      <c r="I448" s="5" t="s">
        <v>1374</v>
      </c>
      <c r="J448" s="3" t="b">
        <f t="shared" si="13"/>
        <v>1</v>
      </c>
    </row>
    <row r="449" spans="1:10" x14ac:dyDescent="0.3">
      <c r="A449" s="18">
        <v>448</v>
      </c>
      <c r="B449" s="4" t="s">
        <v>1</v>
      </c>
      <c r="C449" s="10">
        <v>137</v>
      </c>
      <c r="D449" s="13" t="s">
        <v>1375</v>
      </c>
      <c r="E449" s="13" t="s">
        <v>1049</v>
      </c>
      <c r="F449" s="13" t="s">
        <v>1376</v>
      </c>
      <c r="G449" s="5" t="s">
        <v>1049</v>
      </c>
      <c r="H449" s="19" t="str">
        <f t="shared" si="12"/>
        <v>A</v>
      </c>
      <c r="I449" s="5" t="s">
        <v>1051</v>
      </c>
      <c r="J449" s="3" t="b">
        <f t="shared" si="13"/>
        <v>0</v>
      </c>
    </row>
    <row r="450" spans="1:10" hidden="1" x14ac:dyDescent="0.3">
      <c r="A450" s="18">
        <v>449</v>
      </c>
      <c r="B450" s="4" t="s">
        <v>1</v>
      </c>
      <c r="C450" s="10">
        <v>138</v>
      </c>
      <c r="D450" s="13" t="s">
        <v>1377</v>
      </c>
      <c r="E450" s="13" t="s">
        <v>1206</v>
      </c>
      <c r="F450" s="13" t="s">
        <v>1067</v>
      </c>
      <c r="G450" s="5" t="s">
        <v>1206</v>
      </c>
      <c r="H450" s="19" t="str">
        <f t="shared" ref="H450:H513" si="14">IF(G450=E450, "A", IF(G450=F450, "B", ""))</f>
        <v>A</v>
      </c>
      <c r="I450" s="5" t="s">
        <v>1072</v>
      </c>
      <c r="J450" s="3" t="b">
        <f t="shared" ref="J450:J513" si="15">ISODD(A450)</f>
        <v>1</v>
      </c>
    </row>
    <row r="451" spans="1:10" x14ac:dyDescent="0.3">
      <c r="A451" s="18">
        <v>450</v>
      </c>
      <c r="B451" s="4" t="s">
        <v>1</v>
      </c>
      <c r="C451" s="10">
        <v>139</v>
      </c>
      <c r="D451" s="13" t="s">
        <v>1378</v>
      </c>
      <c r="E451" s="13" t="s">
        <v>1379</v>
      </c>
      <c r="F451" s="13" t="s">
        <v>1380</v>
      </c>
      <c r="G451" s="5" t="s">
        <v>1379</v>
      </c>
      <c r="H451" s="19" t="str">
        <f t="shared" si="14"/>
        <v>A</v>
      </c>
      <c r="I451" s="5" t="s">
        <v>1214</v>
      </c>
      <c r="J451" s="3" t="b">
        <f t="shared" si="15"/>
        <v>0</v>
      </c>
    </row>
    <row r="452" spans="1:10" hidden="1" x14ac:dyDescent="0.3">
      <c r="A452" s="18">
        <v>451</v>
      </c>
      <c r="B452" s="4" t="s">
        <v>1</v>
      </c>
      <c r="C452" s="10">
        <v>140</v>
      </c>
      <c r="D452" s="13" t="s">
        <v>6722</v>
      </c>
      <c r="E452" s="13" t="s">
        <v>1381</v>
      </c>
      <c r="F452" s="13" t="s">
        <v>1382</v>
      </c>
      <c r="G452" s="5" t="s">
        <v>1381</v>
      </c>
      <c r="H452" s="19" t="str">
        <f t="shared" si="14"/>
        <v>A</v>
      </c>
      <c r="I452" s="5" t="s">
        <v>6986</v>
      </c>
      <c r="J452" s="3" t="b">
        <f t="shared" si="15"/>
        <v>1</v>
      </c>
    </row>
    <row r="453" spans="1:10" x14ac:dyDescent="0.3">
      <c r="A453" s="18">
        <v>452</v>
      </c>
      <c r="B453" s="4" t="s">
        <v>1</v>
      </c>
      <c r="C453" s="10">
        <v>141</v>
      </c>
      <c r="D453" s="13" t="s">
        <v>1383</v>
      </c>
      <c r="E453" s="13" t="s">
        <v>1384</v>
      </c>
      <c r="F453" s="13" t="s">
        <v>1385</v>
      </c>
      <c r="G453" s="5" t="s">
        <v>1384</v>
      </c>
      <c r="H453" s="19" t="str">
        <f t="shared" si="14"/>
        <v>A</v>
      </c>
      <c r="I453" s="5" t="s">
        <v>1019</v>
      </c>
      <c r="J453" s="3" t="b">
        <f t="shared" si="15"/>
        <v>0</v>
      </c>
    </row>
    <row r="454" spans="1:10" hidden="1" x14ac:dyDescent="0.3">
      <c r="A454" s="18">
        <v>453</v>
      </c>
      <c r="B454" s="4" t="s">
        <v>1</v>
      </c>
      <c r="C454" s="10">
        <v>142</v>
      </c>
      <c r="D454" s="13" t="s">
        <v>1386</v>
      </c>
      <c r="E454" s="13" t="s">
        <v>1387</v>
      </c>
      <c r="F454" s="13" t="s">
        <v>1388</v>
      </c>
      <c r="G454" s="5" t="s">
        <v>1387</v>
      </c>
      <c r="H454" s="19" t="str">
        <f t="shared" si="14"/>
        <v>A</v>
      </c>
      <c r="I454" s="5" t="s">
        <v>1389</v>
      </c>
      <c r="J454" s="3" t="b">
        <f t="shared" si="15"/>
        <v>1</v>
      </c>
    </row>
    <row r="455" spans="1:10" x14ac:dyDescent="0.3">
      <c r="A455" s="18">
        <v>454</v>
      </c>
      <c r="B455" s="4" t="s">
        <v>1</v>
      </c>
      <c r="C455" s="10">
        <v>143</v>
      </c>
      <c r="D455" s="13" t="s">
        <v>1390</v>
      </c>
      <c r="E455" s="13" t="s">
        <v>1391</v>
      </c>
      <c r="F455" s="13" t="s">
        <v>1392</v>
      </c>
      <c r="G455" s="5" t="s">
        <v>1391</v>
      </c>
      <c r="H455" s="19" t="str">
        <f t="shared" si="14"/>
        <v>A</v>
      </c>
      <c r="I455" s="5" t="s">
        <v>6989</v>
      </c>
      <c r="J455" s="3" t="b">
        <f t="shared" si="15"/>
        <v>0</v>
      </c>
    </row>
    <row r="456" spans="1:10" hidden="1" x14ac:dyDescent="0.3">
      <c r="A456" s="18">
        <v>455</v>
      </c>
      <c r="B456" s="4" t="s">
        <v>1</v>
      </c>
      <c r="C456" s="10">
        <v>144</v>
      </c>
      <c r="D456" s="13" t="s">
        <v>1393</v>
      </c>
      <c r="E456" s="13" t="s">
        <v>1394</v>
      </c>
      <c r="F456" s="13" t="s">
        <v>1395</v>
      </c>
      <c r="G456" s="5" t="s">
        <v>1394</v>
      </c>
      <c r="H456" s="19" t="str">
        <f t="shared" si="14"/>
        <v>A</v>
      </c>
      <c r="I456" s="5" t="s">
        <v>1396</v>
      </c>
      <c r="J456" s="3" t="b">
        <f t="shared" si="15"/>
        <v>1</v>
      </c>
    </row>
    <row r="457" spans="1:10" x14ac:dyDescent="0.3">
      <c r="A457" s="18">
        <v>456</v>
      </c>
      <c r="B457" s="4" t="s">
        <v>1</v>
      </c>
      <c r="C457" s="10">
        <v>145</v>
      </c>
      <c r="D457" s="13" t="s">
        <v>1397</v>
      </c>
      <c r="E457" s="13" t="s">
        <v>1398</v>
      </c>
      <c r="F457" s="13" t="s">
        <v>1399</v>
      </c>
      <c r="G457" s="5" t="s">
        <v>1398</v>
      </c>
      <c r="H457" s="19" t="str">
        <f t="shared" si="14"/>
        <v>A</v>
      </c>
      <c r="I457" s="5" t="s">
        <v>1400</v>
      </c>
      <c r="J457" s="3" t="b">
        <f t="shared" si="15"/>
        <v>0</v>
      </c>
    </row>
    <row r="458" spans="1:10" hidden="1" x14ac:dyDescent="0.3">
      <c r="A458" s="18">
        <v>457</v>
      </c>
      <c r="B458" s="4" t="s">
        <v>1</v>
      </c>
      <c r="C458" s="10">
        <v>146</v>
      </c>
      <c r="D458" s="13" t="s">
        <v>1401</v>
      </c>
      <c r="E458" s="13" t="s">
        <v>1402</v>
      </c>
      <c r="F458" s="13" t="s">
        <v>1403</v>
      </c>
      <c r="G458" s="5" t="s">
        <v>1402</v>
      </c>
      <c r="H458" s="19" t="str">
        <f t="shared" si="14"/>
        <v>A</v>
      </c>
      <c r="I458" s="5" t="s">
        <v>1130</v>
      </c>
      <c r="J458" s="3" t="b">
        <f t="shared" si="15"/>
        <v>1</v>
      </c>
    </row>
    <row r="459" spans="1:10" x14ac:dyDescent="0.3">
      <c r="A459" s="18">
        <v>458</v>
      </c>
      <c r="B459" s="4" t="s">
        <v>1</v>
      </c>
      <c r="C459" s="10">
        <v>147</v>
      </c>
      <c r="D459" s="13" t="s">
        <v>1404</v>
      </c>
      <c r="E459" s="13" t="s">
        <v>1047</v>
      </c>
      <c r="F459" s="13" t="s">
        <v>1405</v>
      </c>
      <c r="G459" s="5" t="s">
        <v>1047</v>
      </c>
      <c r="H459" s="19" t="str">
        <f t="shared" si="14"/>
        <v>A</v>
      </c>
      <c r="I459" s="5" t="s">
        <v>1047</v>
      </c>
      <c r="J459" s="3" t="b">
        <f t="shared" si="15"/>
        <v>0</v>
      </c>
    </row>
    <row r="460" spans="1:10" hidden="1" x14ac:dyDescent="0.3">
      <c r="A460" s="18">
        <v>459</v>
      </c>
      <c r="B460" s="4" t="s">
        <v>1</v>
      </c>
      <c r="C460" s="10">
        <v>148</v>
      </c>
      <c r="D460" s="13" t="s">
        <v>1406</v>
      </c>
      <c r="E460" s="13" t="s">
        <v>1387</v>
      </c>
      <c r="F460" s="13" t="s">
        <v>1407</v>
      </c>
      <c r="G460" s="5" t="s">
        <v>1387</v>
      </c>
      <c r="H460" s="19" t="str">
        <f t="shared" si="14"/>
        <v>A</v>
      </c>
      <c r="I460" s="5" t="s">
        <v>1408</v>
      </c>
      <c r="J460" s="3" t="b">
        <f t="shared" si="15"/>
        <v>1</v>
      </c>
    </row>
    <row r="461" spans="1:10" x14ac:dyDescent="0.3">
      <c r="A461" s="18">
        <v>460</v>
      </c>
      <c r="B461" s="4" t="s">
        <v>1</v>
      </c>
      <c r="C461" s="10">
        <v>149</v>
      </c>
      <c r="D461" s="13" t="s">
        <v>1409</v>
      </c>
      <c r="E461" s="13" t="s">
        <v>1410</v>
      </c>
      <c r="F461" s="13" t="s">
        <v>1411</v>
      </c>
      <c r="G461" s="5" t="s">
        <v>1410</v>
      </c>
      <c r="H461" s="19" t="str">
        <f t="shared" si="14"/>
        <v>A</v>
      </c>
      <c r="I461" s="5" t="s">
        <v>1412</v>
      </c>
      <c r="J461" s="3" t="b">
        <f t="shared" si="15"/>
        <v>0</v>
      </c>
    </row>
    <row r="462" spans="1:10" hidden="1" x14ac:dyDescent="0.3">
      <c r="A462" s="18">
        <v>461</v>
      </c>
      <c r="B462" s="4" t="s">
        <v>1</v>
      </c>
      <c r="C462" s="10">
        <v>150</v>
      </c>
      <c r="D462" s="13" t="s">
        <v>1413</v>
      </c>
      <c r="E462" s="13" t="s">
        <v>1414</v>
      </c>
      <c r="F462" s="13" t="s">
        <v>1415</v>
      </c>
      <c r="G462" s="5" t="s">
        <v>1414</v>
      </c>
      <c r="H462" s="19" t="str">
        <f t="shared" si="14"/>
        <v>A</v>
      </c>
      <c r="I462" s="5" t="s">
        <v>1416</v>
      </c>
      <c r="J462" s="3" t="b">
        <f t="shared" si="15"/>
        <v>1</v>
      </c>
    </row>
    <row r="463" spans="1:10" x14ac:dyDescent="0.3">
      <c r="A463" s="18">
        <v>462</v>
      </c>
      <c r="B463" s="4" t="s">
        <v>1</v>
      </c>
      <c r="C463" s="10">
        <v>151</v>
      </c>
      <c r="D463" s="13" t="s">
        <v>6723</v>
      </c>
      <c r="E463" s="13" t="s">
        <v>1417</v>
      </c>
      <c r="F463" s="13" t="s">
        <v>1418</v>
      </c>
      <c r="G463" s="5" t="s">
        <v>1417</v>
      </c>
      <c r="H463" s="19" t="str">
        <f t="shared" si="14"/>
        <v>A</v>
      </c>
      <c r="I463" s="5" t="s">
        <v>1419</v>
      </c>
      <c r="J463" s="3" t="b">
        <f t="shared" si="15"/>
        <v>0</v>
      </c>
    </row>
    <row r="464" spans="1:10" hidden="1" x14ac:dyDescent="0.3">
      <c r="A464" s="18">
        <v>463</v>
      </c>
      <c r="B464" s="4" t="s">
        <v>1</v>
      </c>
      <c r="C464" s="10">
        <v>152</v>
      </c>
      <c r="D464" s="13" t="s">
        <v>1420</v>
      </c>
      <c r="E464" s="13" t="s">
        <v>1421</v>
      </c>
      <c r="F464" s="13" t="s">
        <v>1422</v>
      </c>
      <c r="G464" s="5" t="s">
        <v>1421</v>
      </c>
      <c r="H464" s="19" t="str">
        <f t="shared" si="14"/>
        <v>A</v>
      </c>
      <c r="I464" s="5" t="s">
        <v>1423</v>
      </c>
      <c r="J464" s="3" t="b">
        <f t="shared" si="15"/>
        <v>1</v>
      </c>
    </row>
    <row r="465" spans="1:10" x14ac:dyDescent="0.3">
      <c r="A465" s="18">
        <v>464</v>
      </c>
      <c r="B465" s="4" t="s">
        <v>1</v>
      </c>
      <c r="C465" s="10">
        <v>153</v>
      </c>
      <c r="D465" s="13" t="s">
        <v>1424</v>
      </c>
      <c r="E465" s="13" t="s">
        <v>6724</v>
      </c>
      <c r="F465" s="13" t="s">
        <v>1425</v>
      </c>
      <c r="G465" s="5" t="s">
        <v>6724</v>
      </c>
      <c r="H465" s="19" t="str">
        <f t="shared" si="14"/>
        <v>A</v>
      </c>
      <c r="I465" s="5" t="s">
        <v>1426</v>
      </c>
      <c r="J465" s="3" t="b">
        <f t="shared" si="15"/>
        <v>0</v>
      </c>
    </row>
    <row r="466" spans="1:10" hidden="1" x14ac:dyDescent="0.3">
      <c r="A466" s="18">
        <v>465</v>
      </c>
      <c r="B466" s="4" t="s">
        <v>1</v>
      </c>
      <c r="C466" s="10">
        <v>154</v>
      </c>
      <c r="D466" s="13" t="s">
        <v>6725</v>
      </c>
      <c r="E466" s="13" t="s">
        <v>1047</v>
      </c>
      <c r="F466" s="13" t="s">
        <v>1427</v>
      </c>
      <c r="G466" s="5" t="s">
        <v>1047</v>
      </c>
      <c r="H466" s="19" t="str">
        <f t="shared" si="14"/>
        <v>A</v>
      </c>
      <c r="I466" s="5" t="s">
        <v>1047</v>
      </c>
      <c r="J466" s="3" t="b">
        <f t="shared" si="15"/>
        <v>1</v>
      </c>
    </row>
    <row r="467" spans="1:10" x14ac:dyDescent="0.3">
      <c r="A467" s="18">
        <v>466</v>
      </c>
      <c r="B467" s="4" t="s">
        <v>1</v>
      </c>
      <c r="C467" s="10">
        <v>155</v>
      </c>
      <c r="D467" s="13" t="s">
        <v>1428</v>
      </c>
      <c r="E467" s="13" t="s">
        <v>1429</v>
      </c>
      <c r="F467" s="13" t="s">
        <v>1109</v>
      </c>
      <c r="G467" s="5" t="s">
        <v>1429</v>
      </c>
      <c r="H467" s="19" t="str">
        <f t="shared" si="14"/>
        <v>A</v>
      </c>
      <c r="I467" s="5" t="s">
        <v>1110</v>
      </c>
      <c r="J467" s="3" t="b">
        <f t="shared" si="15"/>
        <v>0</v>
      </c>
    </row>
    <row r="468" spans="1:10" hidden="1" x14ac:dyDescent="0.3">
      <c r="A468" s="18">
        <v>467</v>
      </c>
      <c r="B468" s="4" t="s">
        <v>1</v>
      </c>
      <c r="C468" s="10">
        <v>156</v>
      </c>
      <c r="D468" s="13" t="s">
        <v>6726</v>
      </c>
      <c r="E468" s="13" t="s">
        <v>1332</v>
      </c>
      <c r="F468" s="13" t="s">
        <v>1430</v>
      </c>
      <c r="G468" s="5" t="s">
        <v>1332</v>
      </c>
      <c r="H468" s="19" t="str">
        <f t="shared" si="14"/>
        <v>A</v>
      </c>
      <c r="I468" s="5" t="s">
        <v>1431</v>
      </c>
      <c r="J468" s="3" t="b">
        <f t="shared" si="15"/>
        <v>1</v>
      </c>
    </row>
    <row r="469" spans="1:10" x14ac:dyDescent="0.3">
      <c r="A469" s="18">
        <v>468</v>
      </c>
      <c r="B469" s="4" t="s">
        <v>1</v>
      </c>
      <c r="C469" s="10">
        <v>157</v>
      </c>
      <c r="D469" s="13" t="s">
        <v>1432</v>
      </c>
      <c r="E469" s="13" t="s">
        <v>1225</v>
      </c>
      <c r="F469" s="13" t="s">
        <v>1433</v>
      </c>
      <c r="G469" s="5" t="s">
        <v>1225</v>
      </c>
      <c r="H469" s="19" t="str">
        <f t="shared" si="14"/>
        <v>A</v>
      </c>
      <c r="I469" s="5" t="s">
        <v>1434</v>
      </c>
      <c r="J469" s="3" t="b">
        <f t="shared" si="15"/>
        <v>0</v>
      </c>
    </row>
    <row r="470" spans="1:10" hidden="1" x14ac:dyDescent="0.3">
      <c r="A470" s="18">
        <v>469</v>
      </c>
      <c r="B470" s="4" t="s">
        <v>1</v>
      </c>
      <c r="C470" s="10">
        <v>158</v>
      </c>
      <c r="D470" s="13" t="s">
        <v>1435</v>
      </c>
      <c r="E470" s="13" t="s">
        <v>1021</v>
      </c>
      <c r="F470" s="13" t="s">
        <v>1436</v>
      </c>
      <c r="G470" s="5" t="s">
        <v>1021</v>
      </c>
      <c r="H470" s="19" t="str">
        <f t="shared" si="14"/>
        <v>A</v>
      </c>
      <c r="I470" s="5" t="s">
        <v>1256</v>
      </c>
      <c r="J470" s="3" t="b">
        <f t="shared" si="15"/>
        <v>1</v>
      </c>
    </row>
    <row r="471" spans="1:10" x14ac:dyDescent="0.3">
      <c r="A471" s="18">
        <v>470</v>
      </c>
      <c r="B471" s="4" t="s">
        <v>1</v>
      </c>
      <c r="C471" s="10">
        <v>159</v>
      </c>
      <c r="D471" s="13" t="s">
        <v>1437</v>
      </c>
      <c r="E471" s="13" t="s">
        <v>941</v>
      </c>
      <c r="F471" s="13" t="s">
        <v>1438</v>
      </c>
      <c r="G471" s="5" t="s">
        <v>941</v>
      </c>
      <c r="H471" s="19" t="str">
        <f t="shared" si="14"/>
        <v>A</v>
      </c>
      <c r="I471" s="5" t="s">
        <v>1439</v>
      </c>
      <c r="J471" s="3" t="b">
        <f t="shared" si="15"/>
        <v>0</v>
      </c>
    </row>
    <row r="472" spans="1:10" hidden="1" x14ac:dyDescent="0.3">
      <c r="A472" s="18">
        <v>471</v>
      </c>
      <c r="B472" s="4" t="s">
        <v>1</v>
      </c>
      <c r="C472" s="10">
        <v>160</v>
      </c>
      <c r="D472" s="13" t="s">
        <v>6727</v>
      </c>
      <c r="E472" s="13" t="s">
        <v>1440</v>
      </c>
      <c r="F472" s="13" t="s">
        <v>1441</v>
      </c>
      <c r="G472" s="5" t="s">
        <v>1440</v>
      </c>
      <c r="H472" s="19" t="str">
        <f t="shared" si="14"/>
        <v>A</v>
      </c>
      <c r="I472" s="5" t="s">
        <v>986</v>
      </c>
      <c r="J472" s="3" t="b">
        <f t="shared" si="15"/>
        <v>1</v>
      </c>
    </row>
    <row r="473" spans="1:10" x14ac:dyDescent="0.3">
      <c r="A473" s="18">
        <v>472</v>
      </c>
      <c r="B473" s="4" t="s">
        <v>1</v>
      </c>
      <c r="C473" s="10">
        <v>161</v>
      </c>
      <c r="D473" s="13" t="s">
        <v>1442</v>
      </c>
      <c r="E473" s="13" t="s">
        <v>1049</v>
      </c>
      <c r="F473" s="13" t="s">
        <v>1443</v>
      </c>
      <c r="G473" s="5" t="s">
        <v>1049</v>
      </c>
      <c r="H473" s="19" t="str">
        <f t="shared" si="14"/>
        <v>A</v>
      </c>
      <c r="I473" s="5" t="s">
        <v>1444</v>
      </c>
      <c r="J473" s="3" t="b">
        <f t="shared" si="15"/>
        <v>0</v>
      </c>
    </row>
    <row r="474" spans="1:10" hidden="1" x14ac:dyDescent="0.3">
      <c r="A474" s="18">
        <v>473</v>
      </c>
      <c r="B474" s="4" t="s">
        <v>1</v>
      </c>
      <c r="C474" s="10">
        <v>162</v>
      </c>
      <c r="D474" s="13" t="s">
        <v>1445</v>
      </c>
      <c r="E474" s="13" t="s">
        <v>6991</v>
      </c>
      <c r="F474" s="13" t="s">
        <v>7002</v>
      </c>
      <c r="G474" s="5" t="s">
        <v>6991</v>
      </c>
      <c r="H474" s="19" t="str">
        <f t="shared" si="14"/>
        <v>A</v>
      </c>
      <c r="I474" s="5" t="s">
        <v>7003</v>
      </c>
      <c r="J474" s="3" t="b">
        <f t="shared" si="15"/>
        <v>1</v>
      </c>
    </row>
    <row r="475" spans="1:10" x14ac:dyDescent="0.3">
      <c r="A475" s="18">
        <v>474</v>
      </c>
      <c r="B475" s="4" t="s">
        <v>1</v>
      </c>
      <c r="C475" s="10">
        <v>163</v>
      </c>
      <c r="D475" s="13" t="s">
        <v>1446</v>
      </c>
      <c r="E475" s="13" t="s">
        <v>1094</v>
      </c>
      <c r="F475" s="13" t="s">
        <v>1447</v>
      </c>
      <c r="G475" s="5" t="s">
        <v>1094</v>
      </c>
      <c r="H475" s="19" t="str">
        <f t="shared" si="14"/>
        <v>A</v>
      </c>
      <c r="I475" s="5" t="s">
        <v>1096</v>
      </c>
      <c r="J475" s="3" t="b">
        <f t="shared" si="15"/>
        <v>0</v>
      </c>
    </row>
    <row r="476" spans="1:10" hidden="1" x14ac:dyDescent="0.3">
      <c r="A476" s="18">
        <v>475</v>
      </c>
      <c r="B476" s="4" t="s">
        <v>1</v>
      </c>
      <c r="C476" s="10">
        <v>164</v>
      </c>
      <c r="D476" s="13" t="s">
        <v>6728</v>
      </c>
      <c r="E476" s="13" t="s">
        <v>1448</v>
      </c>
      <c r="F476" s="13" t="s">
        <v>1449</v>
      </c>
      <c r="G476" s="5" t="s">
        <v>1448</v>
      </c>
      <c r="H476" s="19" t="str">
        <f t="shared" si="14"/>
        <v>A</v>
      </c>
      <c r="I476" s="5" t="s">
        <v>1450</v>
      </c>
      <c r="J476" s="3" t="b">
        <f t="shared" si="15"/>
        <v>1</v>
      </c>
    </row>
    <row r="477" spans="1:10" x14ac:dyDescent="0.3">
      <c r="A477" s="18">
        <v>476</v>
      </c>
      <c r="B477" s="4" t="s">
        <v>1</v>
      </c>
      <c r="C477" s="10">
        <v>165</v>
      </c>
      <c r="D477" s="13" t="s">
        <v>1451</v>
      </c>
      <c r="E477" s="13" t="s">
        <v>1082</v>
      </c>
      <c r="F477" s="13" t="s">
        <v>1452</v>
      </c>
      <c r="G477" s="5" t="s">
        <v>1082</v>
      </c>
      <c r="H477" s="19" t="str">
        <f t="shared" si="14"/>
        <v>A</v>
      </c>
      <c r="I477" s="5" t="s">
        <v>1084</v>
      </c>
      <c r="J477" s="3" t="b">
        <f t="shared" si="15"/>
        <v>0</v>
      </c>
    </row>
    <row r="478" spans="1:10" hidden="1" x14ac:dyDescent="0.3">
      <c r="A478" s="18">
        <v>477</v>
      </c>
      <c r="B478" s="4" t="s">
        <v>1</v>
      </c>
      <c r="C478" s="10">
        <v>166</v>
      </c>
      <c r="D478" s="13" t="s">
        <v>1453</v>
      </c>
      <c r="E478" s="13" t="s">
        <v>1402</v>
      </c>
      <c r="F478" s="13" t="s">
        <v>1454</v>
      </c>
      <c r="G478" s="5" t="s">
        <v>1402</v>
      </c>
      <c r="H478" s="19" t="str">
        <f t="shared" si="14"/>
        <v>A</v>
      </c>
      <c r="I478" s="5" t="s">
        <v>1130</v>
      </c>
      <c r="J478" s="3" t="b">
        <f t="shared" si="15"/>
        <v>1</v>
      </c>
    </row>
    <row r="479" spans="1:10" x14ac:dyDescent="0.3">
      <c r="A479" s="18">
        <v>478</v>
      </c>
      <c r="B479" s="4" t="s">
        <v>1</v>
      </c>
      <c r="C479" s="10">
        <v>167</v>
      </c>
      <c r="D479" s="13" t="s">
        <v>1455</v>
      </c>
      <c r="E479" s="13" t="s">
        <v>1456</v>
      </c>
      <c r="F479" s="13" t="s">
        <v>1457</v>
      </c>
      <c r="G479" s="5" t="s">
        <v>1456</v>
      </c>
      <c r="H479" s="19" t="str">
        <f t="shared" si="14"/>
        <v>A</v>
      </c>
      <c r="I479" s="5" t="s">
        <v>1458</v>
      </c>
      <c r="J479" s="3" t="b">
        <f t="shared" si="15"/>
        <v>0</v>
      </c>
    </row>
    <row r="480" spans="1:10" hidden="1" x14ac:dyDescent="0.3">
      <c r="A480" s="18">
        <v>479</v>
      </c>
      <c r="B480" s="4" t="s">
        <v>1</v>
      </c>
      <c r="C480" s="10">
        <v>168</v>
      </c>
      <c r="D480" s="13" t="s">
        <v>1459</v>
      </c>
      <c r="E480" s="13" t="s">
        <v>977</v>
      </c>
      <c r="F480" s="13" t="s">
        <v>1460</v>
      </c>
      <c r="G480" s="5" t="s">
        <v>977</v>
      </c>
      <c r="H480" s="19" t="str">
        <f t="shared" si="14"/>
        <v>A</v>
      </c>
      <c r="I480" s="5" t="s">
        <v>979</v>
      </c>
      <c r="J480" s="3" t="b">
        <f t="shared" si="15"/>
        <v>1</v>
      </c>
    </row>
    <row r="481" spans="1:10" x14ac:dyDescent="0.3">
      <c r="A481" s="18">
        <v>480</v>
      </c>
      <c r="B481" s="4" t="s">
        <v>1</v>
      </c>
      <c r="C481" s="10">
        <v>169</v>
      </c>
      <c r="D481" s="13" t="s">
        <v>1461</v>
      </c>
      <c r="E481" s="13" t="s">
        <v>1261</v>
      </c>
      <c r="F481" s="13" t="s">
        <v>1462</v>
      </c>
      <c r="G481" s="5" t="s">
        <v>1261</v>
      </c>
      <c r="H481" s="19" t="str">
        <f t="shared" si="14"/>
        <v>A</v>
      </c>
      <c r="I481" s="5" t="s">
        <v>1003</v>
      </c>
      <c r="J481" s="3" t="b">
        <f t="shared" si="15"/>
        <v>0</v>
      </c>
    </row>
    <row r="482" spans="1:10" hidden="1" x14ac:dyDescent="0.3">
      <c r="A482" s="18">
        <v>481</v>
      </c>
      <c r="B482" s="4" t="s">
        <v>1</v>
      </c>
      <c r="C482" s="10">
        <v>170</v>
      </c>
      <c r="D482" s="13" t="s">
        <v>1463</v>
      </c>
      <c r="E482" s="13" t="s">
        <v>1464</v>
      </c>
      <c r="F482" s="13" t="s">
        <v>1465</v>
      </c>
      <c r="G482" s="5" t="s">
        <v>1464</v>
      </c>
      <c r="H482" s="19" t="str">
        <f t="shared" si="14"/>
        <v>A</v>
      </c>
      <c r="I482" s="5" t="s">
        <v>1466</v>
      </c>
      <c r="J482" s="3" t="b">
        <f t="shared" si="15"/>
        <v>1</v>
      </c>
    </row>
    <row r="483" spans="1:10" x14ac:dyDescent="0.3">
      <c r="A483" s="18">
        <v>482</v>
      </c>
      <c r="B483" s="4" t="s">
        <v>1</v>
      </c>
      <c r="C483" s="10">
        <v>171</v>
      </c>
      <c r="D483" s="13" t="s">
        <v>1467</v>
      </c>
      <c r="E483" s="13" t="s">
        <v>1041</v>
      </c>
      <c r="F483" s="13" t="s">
        <v>1042</v>
      </c>
      <c r="G483" s="5" t="s">
        <v>1041</v>
      </c>
      <c r="H483" s="19" t="str">
        <f t="shared" si="14"/>
        <v>A</v>
      </c>
      <c r="I483" s="5" t="s">
        <v>1468</v>
      </c>
      <c r="J483" s="3" t="b">
        <f t="shared" si="15"/>
        <v>0</v>
      </c>
    </row>
    <row r="484" spans="1:10" hidden="1" x14ac:dyDescent="0.3">
      <c r="A484" s="18">
        <v>483</v>
      </c>
      <c r="B484" s="4" t="s">
        <v>1</v>
      </c>
      <c r="C484" s="10">
        <v>172</v>
      </c>
      <c r="D484" s="13" t="s">
        <v>1469</v>
      </c>
      <c r="E484" s="13" t="s">
        <v>1470</v>
      </c>
      <c r="F484" s="13" t="s">
        <v>1471</v>
      </c>
      <c r="G484" s="5" t="s">
        <v>1470</v>
      </c>
      <c r="H484" s="19" t="str">
        <f t="shared" si="14"/>
        <v>A</v>
      </c>
      <c r="I484" s="5" t="s">
        <v>1472</v>
      </c>
      <c r="J484" s="3" t="b">
        <f t="shared" si="15"/>
        <v>1</v>
      </c>
    </row>
    <row r="485" spans="1:10" x14ac:dyDescent="0.3">
      <c r="A485" s="18">
        <v>484</v>
      </c>
      <c r="B485" s="4" t="s">
        <v>1</v>
      </c>
      <c r="C485" s="10">
        <v>173</v>
      </c>
      <c r="D485" s="13" t="s">
        <v>1473</v>
      </c>
      <c r="E485" s="13" t="s">
        <v>1474</v>
      </c>
      <c r="F485" s="13" t="s">
        <v>1475</v>
      </c>
      <c r="G485" s="5" t="s">
        <v>1474</v>
      </c>
      <c r="H485" s="19" t="str">
        <f t="shared" si="14"/>
        <v>A</v>
      </c>
      <c r="I485" s="5" t="s">
        <v>7003</v>
      </c>
      <c r="J485" s="3" t="b">
        <f t="shared" si="15"/>
        <v>0</v>
      </c>
    </row>
    <row r="486" spans="1:10" hidden="1" x14ac:dyDescent="0.3">
      <c r="A486" s="18">
        <v>485</v>
      </c>
      <c r="B486" s="4" t="s">
        <v>1</v>
      </c>
      <c r="C486" s="10">
        <v>174</v>
      </c>
      <c r="D486" s="13" t="s">
        <v>1397</v>
      </c>
      <c r="E486" s="13" t="s">
        <v>1398</v>
      </c>
      <c r="F486" s="13" t="s">
        <v>1399</v>
      </c>
      <c r="G486" s="5" t="s">
        <v>1398</v>
      </c>
      <c r="H486" s="19" t="str">
        <f t="shared" si="14"/>
        <v>A</v>
      </c>
      <c r="I486" s="5" t="s">
        <v>1476</v>
      </c>
      <c r="J486" s="3" t="b">
        <f t="shared" si="15"/>
        <v>1</v>
      </c>
    </row>
    <row r="487" spans="1:10" x14ac:dyDescent="0.3">
      <c r="A487" s="18">
        <v>486</v>
      </c>
      <c r="B487" s="4" t="s">
        <v>1</v>
      </c>
      <c r="C487" s="10">
        <v>175</v>
      </c>
      <c r="D487" s="13" t="s">
        <v>1477</v>
      </c>
      <c r="E487" s="13" t="s">
        <v>1478</v>
      </c>
      <c r="F487" s="13" t="s">
        <v>1479</v>
      </c>
      <c r="G487" s="5" t="s">
        <v>1478</v>
      </c>
      <c r="H487" s="19" t="str">
        <f t="shared" si="14"/>
        <v>A</v>
      </c>
      <c r="I487" s="5" t="s">
        <v>1478</v>
      </c>
      <c r="J487" s="3" t="b">
        <f t="shared" si="15"/>
        <v>0</v>
      </c>
    </row>
    <row r="488" spans="1:10" hidden="1" x14ac:dyDescent="0.3">
      <c r="A488" s="18">
        <v>487</v>
      </c>
      <c r="B488" s="4" t="s">
        <v>1</v>
      </c>
      <c r="C488" s="10">
        <v>176</v>
      </c>
      <c r="D488" s="13" t="s">
        <v>1480</v>
      </c>
      <c r="E488" s="13" t="s">
        <v>1481</v>
      </c>
      <c r="F488" s="13" t="s">
        <v>1482</v>
      </c>
      <c r="G488" s="5" t="s">
        <v>1481</v>
      </c>
      <c r="H488" s="19" t="str">
        <f t="shared" si="14"/>
        <v>A</v>
      </c>
      <c r="I488" s="5" t="s">
        <v>947</v>
      </c>
      <c r="J488" s="3" t="b">
        <f t="shared" si="15"/>
        <v>1</v>
      </c>
    </row>
    <row r="489" spans="1:10" x14ac:dyDescent="0.3">
      <c r="A489" s="18">
        <v>488</v>
      </c>
      <c r="B489" s="4" t="s">
        <v>1</v>
      </c>
      <c r="C489" s="10">
        <v>177</v>
      </c>
      <c r="D489" s="13" t="s">
        <v>6729</v>
      </c>
      <c r="E489" s="13" t="s">
        <v>1483</v>
      </c>
      <c r="F489" s="13" t="s">
        <v>1484</v>
      </c>
      <c r="G489" s="5" t="s">
        <v>1483</v>
      </c>
      <c r="H489" s="19" t="str">
        <f t="shared" si="14"/>
        <v>A</v>
      </c>
      <c r="I489" s="5" t="s">
        <v>1266</v>
      </c>
      <c r="J489" s="3" t="b">
        <f t="shared" si="15"/>
        <v>0</v>
      </c>
    </row>
    <row r="490" spans="1:10" hidden="1" x14ac:dyDescent="0.3">
      <c r="A490" s="18">
        <v>489</v>
      </c>
      <c r="B490" s="4" t="s">
        <v>1</v>
      </c>
      <c r="C490" s="10">
        <v>178</v>
      </c>
      <c r="D490" s="13" t="s">
        <v>1485</v>
      </c>
      <c r="E490" s="13" t="s">
        <v>155</v>
      </c>
      <c r="F490" s="13" t="s">
        <v>156</v>
      </c>
      <c r="G490" s="5" t="s">
        <v>155</v>
      </c>
      <c r="H490" s="19" t="str">
        <f t="shared" si="14"/>
        <v>A</v>
      </c>
      <c r="I490" s="5" t="s">
        <v>578</v>
      </c>
      <c r="J490" s="3" t="b">
        <f t="shared" si="15"/>
        <v>1</v>
      </c>
    </row>
    <row r="491" spans="1:10" x14ac:dyDescent="0.3">
      <c r="A491" s="18">
        <v>490</v>
      </c>
      <c r="B491" s="4" t="s">
        <v>1</v>
      </c>
      <c r="C491" s="10">
        <v>179</v>
      </c>
      <c r="D491" s="13" t="s">
        <v>1486</v>
      </c>
      <c r="E491" s="13" t="s">
        <v>1487</v>
      </c>
      <c r="F491" s="13" t="s">
        <v>1488</v>
      </c>
      <c r="G491" s="5" t="s">
        <v>1487</v>
      </c>
      <c r="H491" s="19" t="str">
        <f t="shared" si="14"/>
        <v>A</v>
      </c>
      <c r="I491" s="5" t="s">
        <v>1363</v>
      </c>
      <c r="J491" s="3" t="b">
        <f t="shared" si="15"/>
        <v>0</v>
      </c>
    </row>
    <row r="492" spans="1:10" hidden="1" x14ac:dyDescent="0.3">
      <c r="A492" s="18">
        <v>491</v>
      </c>
      <c r="B492" s="4" t="s">
        <v>1</v>
      </c>
      <c r="C492" s="10">
        <v>180</v>
      </c>
      <c r="D492" s="13" t="s">
        <v>6730</v>
      </c>
      <c r="E492" s="13" t="s">
        <v>1489</v>
      </c>
      <c r="F492" s="13" t="s">
        <v>1490</v>
      </c>
      <c r="G492" s="5" t="s">
        <v>1489</v>
      </c>
      <c r="H492" s="19" t="str">
        <f t="shared" si="14"/>
        <v>A</v>
      </c>
      <c r="I492" s="5" t="s">
        <v>1491</v>
      </c>
      <c r="J492" s="3" t="b">
        <f t="shared" si="15"/>
        <v>1</v>
      </c>
    </row>
    <row r="493" spans="1:10" x14ac:dyDescent="0.3">
      <c r="A493" s="18">
        <v>492</v>
      </c>
      <c r="B493" s="4" t="s">
        <v>1</v>
      </c>
      <c r="C493" s="10">
        <v>181</v>
      </c>
      <c r="D493" s="13" t="s">
        <v>7004</v>
      </c>
      <c r="E493" s="13" t="s">
        <v>1492</v>
      </c>
      <c r="F493" s="13" t="s">
        <v>1493</v>
      </c>
      <c r="G493" s="5" t="s">
        <v>1492</v>
      </c>
      <c r="H493" s="19" t="str">
        <f t="shared" si="14"/>
        <v>A</v>
      </c>
      <c r="I493" s="5" t="s">
        <v>1007</v>
      </c>
      <c r="J493" s="3" t="b">
        <f t="shared" si="15"/>
        <v>0</v>
      </c>
    </row>
    <row r="494" spans="1:10" hidden="1" x14ac:dyDescent="0.3">
      <c r="A494" s="18">
        <v>493</v>
      </c>
      <c r="B494" s="4" t="s">
        <v>1</v>
      </c>
      <c r="C494" s="10">
        <v>182</v>
      </c>
      <c r="D494" s="13" t="s">
        <v>1494</v>
      </c>
      <c r="E494" s="13" t="s">
        <v>1361</v>
      </c>
      <c r="F494" s="13" t="s">
        <v>1495</v>
      </c>
      <c r="G494" s="5" t="s">
        <v>1361</v>
      </c>
      <c r="H494" s="19" t="str">
        <f t="shared" si="14"/>
        <v>A</v>
      </c>
      <c r="I494" s="5" t="s">
        <v>1496</v>
      </c>
      <c r="J494" s="3" t="b">
        <f t="shared" si="15"/>
        <v>1</v>
      </c>
    </row>
    <row r="495" spans="1:10" x14ac:dyDescent="0.3">
      <c r="A495" s="18">
        <v>494</v>
      </c>
      <c r="B495" s="4" t="s">
        <v>1</v>
      </c>
      <c r="C495" s="10">
        <v>183</v>
      </c>
      <c r="D495" s="13" t="s">
        <v>1497</v>
      </c>
      <c r="E495" s="13" t="s">
        <v>1498</v>
      </c>
      <c r="F495" s="13" t="s">
        <v>1499</v>
      </c>
      <c r="G495" s="5" t="s">
        <v>1498</v>
      </c>
      <c r="H495" s="19" t="str">
        <f t="shared" si="14"/>
        <v>A</v>
      </c>
      <c r="I495" s="5" t="s">
        <v>1500</v>
      </c>
      <c r="J495" s="3" t="b">
        <f t="shared" si="15"/>
        <v>0</v>
      </c>
    </row>
    <row r="496" spans="1:10" hidden="1" x14ac:dyDescent="0.3">
      <c r="A496" s="18">
        <v>495</v>
      </c>
      <c r="B496" s="4" t="s">
        <v>1</v>
      </c>
      <c r="C496" s="10">
        <v>184</v>
      </c>
      <c r="D496" s="13" t="s">
        <v>1501</v>
      </c>
      <c r="E496" s="13" t="s">
        <v>687</v>
      </c>
      <c r="F496" s="13" t="s">
        <v>688</v>
      </c>
      <c r="G496" s="5" t="s">
        <v>687</v>
      </c>
      <c r="H496" s="19" t="str">
        <f t="shared" si="14"/>
        <v>A</v>
      </c>
      <c r="I496" s="5" t="s">
        <v>165</v>
      </c>
      <c r="J496" s="3" t="b">
        <f t="shared" si="15"/>
        <v>1</v>
      </c>
    </row>
    <row r="497" spans="1:10" x14ac:dyDescent="0.3">
      <c r="A497" s="18">
        <v>496</v>
      </c>
      <c r="B497" s="4" t="s">
        <v>1</v>
      </c>
      <c r="C497" s="10">
        <v>185</v>
      </c>
      <c r="D497" s="13" t="s">
        <v>7005</v>
      </c>
      <c r="E497" s="13" t="s">
        <v>1502</v>
      </c>
      <c r="F497" s="13" t="s">
        <v>1503</v>
      </c>
      <c r="G497" s="5" t="s">
        <v>1502</v>
      </c>
      <c r="H497" s="19" t="str">
        <f t="shared" si="14"/>
        <v>A</v>
      </c>
      <c r="I497" s="5" t="s">
        <v>1504</v>
      </c>
      <c r="J497" s="3" t="b">
        <f t="shared" si="15"/>
        <v>0</v>
      </c>
    </row>
    <row r="498" spans="1:10" hidden="1" x14ac:dyDescent="0.3">
      <c r="A498" s="18">
        <v>497</v>
      </c>
      <c r="B498" s="4" t="s">
        <v>1</v>
      </c>
      <c r="C498" s="10">
        <v>186</v>
      </c>
      <c r="D498" s="13" t="s">
        <v>1505</v>
      </c>
      <c r="E498" s="13" t="s">
        <v>1506</v>
      </c>
      <c r="F498" s="13" t="s">
        <v>1507</v>
      </c>
      <c r="G498" s="5" t="s">
        <v>1506</v>
      </c>
      <c r="H498" s="19" t="str">
        <f t="shared" si="14"/>
        <v>A</v>
      </c>
      <c r="I498" s="5" t="s">
        <v>927</v>
      </c>
      <c r="J498" s="3" t="b">
        <f t="shared" si="15"/>
        <v>1</v>
      </c>
    </row>
    <row r="499" spans="1:10" x14ac:dyDescent="0.3">
      <c r="A499" s="18">
        <v>498</v>
      </c>
      <c r="B499" s="4" t="s">
        <v>1</v>
      </c>
      <c r="C499" s="10">
        <v>187</v>
      </c>
      <c r="D499" s="13" t="s">
        <v>1508</v>
      </c>
      <c r="E499" s="13" t="s">
        <v>1192</v>
      </c>
      <c r="F499" s="13" t="s">
        <v>1509</v>
      </c>
      <c r="G499" s="5" t="s">
        <v>1192</v>
      </c>
      <c r="H499" s="19" t="str">
        <f t="shared" si="14"/>
        <v>A</v>
      </c>
      <c r="I499" s="5" t="s">
        <v>1510</v>
      </c>
      <c r="J499" s="3" t="b">
        <f t="shared" si="15"/>
        <v>0</v>
      </c>
    </row>
    <row r="500" spans="1:10" hidden="1" x14ac:dyDescent="0.3">
      <c r="A500" s="18">
        <v>499</v>
      </c>
      <c r="B500" s="4" t="s">
        <v>1</v>
      </c>
      <c r="C500" s="10">
        <v>188</v>
      </c>
      <c r="D500" s="13" t="s">
        <v>1511</v>
      </c>
      <c r="E500" s="13" t="s">
        <v>1098</v>
      </c>
      <c r="F500" s="13" t="s">
        <v>1512</v>
      </c>
      <c r="G500" s="5" t="s">
        <v>1098</v>
      </c>
      <c r="H500" s="19" t="str">
        <f t="shared" si="14"/>
        <v>A</v>
      </c>
      <c r="I500" s="5" t="s">
        <v>1100</v>
      </c>
      <c r="J500" s="3" t="b">
        <f t="shared" si="15"/>
        <v>1</v>
      </c>
    </row>
    <row r="501" spans="1:10" x14ac:dyDescent="0.3">
      <c r="A501" s="18">
        <v>500</v>
      </c>
      <c r="B501" s="4" t="s">
        <v>1</v>
      </c>
      <c r="C501" s="10">
        <v>189</v>
      </c>
      <c r="D501" s="13" t="s">
        <v>7006</v>
      </c>
      <c r="E501" s="13" t="s">
        <v>1513</v>
      </c>
      <c r="F501" s="13" t="s">
        <v>1514</v>
      </c>
      <c r="G501" s="5" t="s">
        <v>1513</v>
      </c>
      <c r="H501" s="19" t="str">
        <f t="shared" si="14"/>
        <v>A</v>
      </c>
      <c r="I501" s="5" t="s">
        <v>1515</v>
      </c>
      <c r="J501" s="3" t="b">
        <f t="shared" si="15"/>
        <v>0</v>
      </c>
    </row>
    <row r="502" spans="1:10" hidden="1" x14ac:dyDescent="0.3">
      <c r="A502" s="18">
        <v>501</v>
      </c>
      <c r="B502" s="4" t="s">
        <v>1</v>
      </c>
      <c r="C502" s="10">
        <v>190</v>
      </c>
      <c r="D502" s="13" t="s">
        <v>1516</v>
      </c>
      <c r="E502" s="13" t="s">
        <v>1258</v>
      </c>
      <c r="F502" s="13" t="s">
        <v>1517</v>
      </c>
      <c r="G502" s="5" t="s">
        <v>1258</v>
      </c>
      <c r="H502" s="19" t="str">
        <f t="shared" si="14"/>
        <v>A</v>
      </c>
      <c r="I502" s="5" t="s">
        <v>1055</v>
      </c>
      <c r="J502" s="3" t="b">
        <f t="shared" si="15"/>
        <v>1</v>
      </c>
    </row>
    <row r="503" spans="1:10" x14ac:dyDescent="0.3">
      <c r="A503" s="18">
        <v>502</v>
      </c>
      <c r="B503" s="4" t="s">
        <v>1</v>
      </c>
      <c r="C503" s="10">
        <v>191</v>
      </c>
      <c r="D503" s="13" t="s">
        <v>1518</v>
      </c>
      <c r="E503" s="13" t="s">
        <v>230</v>
      </c>
      <c r="F503" s="13" t="s">
        <v>231</v>
      </c>
      <c r="G503" s="5" t="s">
        <v>230</v>
      </c>
      <c r="H503" s="19" t="str">
        <f t="shared" si="14"/>
        <v>A</v>
      </c>
      <c r="I503" s="5" t="s">
        <v>232</v>
      </c>
      <c r="J503" s="3" t="b">
        <f t="shared" si="15"/>
        <v>0</v>
      </c>
    </row>
    <row r="504" spans="1:10" hidden="1" x14ac:dyDescent="0.3">
      <c r="A504" s="18">
        <v>503</v>
      </c>
      <c r="B504" s="4" t="s">
        <v>1</v>
      </c>
      <c r="C504" s="10">
        <v>192</v>
      </c>
      <c r="D504" s="13" t="s">
        <v>6731</v>
      </c>
      <c r="E504" s="13" t="s">
        <v>1466</v>
      </c>
      <c r="F504" s="13" t="s">
        <v>1519</v>
      </c>
      <c r="G504" s="5" t="s">
        <v>1466</v>
      </c>
      <c r="H504" s="19" t="str">
        <f t="shared" si="14"/>
        <v>A</v>
      </c>
      <c r="I504" s="5" t="s">
        <v>1466</v>
      </c>
      <c r="J504" s="3" t="b">
        <f t="shared" si="15"/>
        <v>1</v>
      </c>
    </row>
    <row r="505" spans="1:10" x14ac:dyDescent="0.3">
      <c r="A505" s="18">
        <v>504</v>
      </c>
      <c r="B505" s="4" t="s">
        <v>1</v>
      </c>
      <c r="C505" s="10">
        <v>193</v>
      </c>
      <c r="D505" s="13" t="s">
        <v>7007</v>
      </c>
      <c r="E505" s="13" t="s">
        <v>1468</v>
      </c>
      <c r="F505" s="13" t="s">
        <v>1520</v>
      </c>
      <c r="G505" s="5" t="s">
        <v>1468</v>
      </c>
      <c r="H505" s="19" t="str">
        <f t="shared" si="14"/>
        <v>A</v>
      </c>
      <c r="I505" s="5" t="s">
        <v>1468</v>
      </c>
      <c r="J505" s="3" t="b">
        <f t="shared" si="15"/>
        <v>0</v>
      </c>
    </row>
    <row r="506" spans="1:10" hidden="1" x14ac:dyDescent="0.3">
      <c r="A506" s="18">
        <v>505</v>
      </c>
      <c r="B506" s="4" t="s">
        <v>1</v>
      </c>
      <c r="C506" s="10">
        <v>194</v>
      </c>
      <c r="D506" s="13" t="s">
        <v>1521</v>
      </c>
      <c r="E506" s="13" t="s">
        <v>1522</v>
      </c>
      <c r="F506" s="13" t="s">
        <v>1523</v>
      </c>
      <c r="G506" s="5" t="s">
        <v>1522</v>
      </c>
      <c r="H506" s="19" t="str">
        <f t="shared" si="14"/>
        <v>A</v>
      </c>
      <c r="I506" s="5" t="s">
        <v>1241</v>
      </c>
      <c r="J506" s="3" t="b">
        <f t="shared" si="15"/>
        <v>1</v>
      </c>
    </row>
    <row r="507" spans="1:10" x14ac:dyDescent="0.3">
      <c r="A507" s="18">
        <v>506</v>
      </c>
      <c r="B507" s="4" t="s">
        <v>1</v>
      </c>
      <c r="C507" s="10">
        <v>195</v>
      </c>
      <c r="D507" s="13" t="s">
        <v>1524</v>
      </c>
      <c r="E507" s="13" t="s">
        <v>1525</v>
      </c>
      <c r="F507" s="13" t="s">
        <v>1526</v>
      </c>
      <c r="G507" s="5" t="s">
        <v>1525</v>
      </c>
      <c r="H507" s="19" t="str">
        <f t="shared" si="14"/>
        <v>A</v>
      </c>
      <c r="I507" s="5" t="s">
        <v>1130</v>
      </c>
      <c r="J507" s="3" t="b">
        <f t="shared" si="15"/>
        <v>0</v>
      </c>
    </row>
    <row r="508" spans="1:10" hidden="1" x14ac:dyDescent="0.3">
      <c r="A508" s="18">
        <v>507</v>
      </c>
      <c r="B508" s="4" t="s">
        <v>1</v>
      </c>
      <c r="C508" s="10">
        <v>196</v>
      </c>
      <c r="D508" s="13" t="s">
        <v>1527</v>
      </c>
      <c r="E508" s="13" t="s">
        <v>6736</v>
      </c>
      <c r="F508" s="13" t="s">
        <v>1528</v>
      </c>
      <c r="G508" s="5" t="s">
        <v>6736</v>
      </c>
      <c r="H508" s="19" t="str">
        <f t="shared" si="14"/>
        <v>A</v>
      </c>
      <c r="I508" s="5" t="s">
        <v>6994</v>
      </c>
      <c r="J508" s="3" t="b">
        <f t="shared" si="15"/>
        <v>1</v>
      </c>
    </row>
    <row r="509" spans="1:10" x14ac:dyDescent="0.3">
      <c r="A509" s="18">
        <v>508</v>
      </c>
      <c r="B509" s="4" t="s">
        <v>1</v>
      </c>
      <c r="C509" s="10">
        <v>197</v>
      </c>
      <c r="D509" s="13" t="s">
        <v>1529</v>
      </c>
      <c r="E509" s="13" t="s">
        <v>1530</v>
      </c>
      <c r="F509" s="13" t="s">
        <v>1531</v>
      </c>
      <c r="G509" s="5" t="s">
        <v>1530</v>
      </c>
      <c r="H509" s="19" t="str">
        <f t="shared" si="14"/>
        <v>A</v>
      </c>
      <c r="I509" s="5" t="s">
        <v>1532</v>
      </c>
      <c r="J509" s="3" t="b">
        <f t="shared" si="15"/>
        <v>0</v>
      </c>
    </row>
    <row r="510" spans="1:10" hidden="1" x14ac:dyDescent="0.3">
      <c r="A510" s="18">
        <v>509</v>
      </c>
      <c r="B510" s="4" t="s">
        <v>1</v>
      </c>
      <c r="C510" s="10">
        <v>198</v>
      </c>
      <c r="D510" s="13" t="s">
        <v>1533</v>
      </c>
      <c r="E510" s="13" t="s">
        <v>937</v>
      </c>
      <c r="F510" s="13" t="s">
        <v>1534</v>
      </c>
      <c r="G510" s="5" t="s">
        <v>937</v>
      </c>
      <c r="H510" s="19" t="str">
        <f t="shared" si="14"/>
        <v>A</v>
      </c>
      <c r="I510" s="5" t="s">
        <v>1013</v>
      </c>
      <c r="J510" s="3" t="b">
        <f t="shared" si="15"/>
        <v>1</v>
      </c>
    </row>
    <row r="511" spans="1:10" x14ac:dyDescent="0.3">
      <c r="A511" s="18">
        <v>510</v>
      </c>
      <c r="B511" s="4" t="s">
        <v>1</v>
      </c>
      <c r="C511" s="10">
        <v>199</v>
      </c>
      <c r="D511" s="13" t="s">
        <v>1535</v>
      </c>
      <c r="E511" s="13" t="s">
        <v>1536</v>
      </c>
      <c r="F511" s="13" t="s">
        <v>1537</v>
      </c>
      <c r="G511" s="5" t="s">
        <v>1536</v>
      </c>
      <c r="H511" s="19" t="str">
        <f t="shared" si="14"/>
        <v>A</v>
      </c>
      <c r="I511" s="5" t="s">
        <v>7008</v>
      </c>
      <c r="J511" s="3" t="b">
        <f t="shared" si="15"/>
        <v>0</v>
      </c>
    </row>
    <row r="512" spans="1:10" hidden="1" x14ac:dyDescent="0.3">
      <c r="A512" s="18">
        <v>511</v>
      </c>
      <c r="B512" s="4" t="s">
        <v>1</v>
      </c>
      <c r="C512" s="10">
        <v>200</v>
      </c>
      <c r="D512" s="13" t="s">
        <v>1538</v>
      </c>
      <c r="E512" s="13" t="s">
        <v>1539</v>
      </c>
      <c r="F512" s="13" t="s">
        <v>1540</v>
      </c>
      <c r="G512" s="5" t="s">
        <v>1539</v>
      </c>
      <c r="H512" s="19" t="str">
        <f t="shared" si="14"/>
        <v>A</v>
      </c>
      <c r="I512" s="5" t="s">
        <v>1541</v>
      </c>
      <c r="J512" s="3" t="b">
        <f t="shared" si="15"/>
        <v>1</v>
      </c>
    </row>
    <row r="513" spans="1:10" x14ac:dyDescent="0.3">
      <c r="A513" s="18">
        <v>512</v>
      </c>
      <c r="B513" s="4" t="s">
        <v>1</v>
      </c>
      <c r="C513" s="10">
        <v>201</v>
      </c>
      <c r="D513" s="13" t="s">
        <v>1542</v>
      </c>
      <c r="E513" s="13" t="s">
        <v>1539</v>
      </c>
      <c r="F513" s="13" t="s">
        <v>1543</v>
      </c>
      <c r="G513" s="5" t="s">
        <v>1539</v>
      </c>
      <c r="H513" s="19" t="str">
        <f t="shared" si="14"/>
        <v>A</v>
      </c>
      <c r="I513" s="5" t="s">
        <v>1544</v>
      </c>
      <c r="J513" s="3" t="b">
        <f t="shared" si="15"/>
        <v>0</v>
      </c>
    </row>
    <row r="514" spans="1:10" hidden="1" x14ac:dyDescent="0.3">
      <c r="A514" s="18">
        <v>513</v>
      </c>
      <c r="B514" s="4" t="s">
        <v>1</v>
      </c>
      <c r="C514" s="10">
        <v>202</v>
      </c>
      <c r="D514" s="13" t="s">
        <v>1545</v>
      </c>
      <c r="E514" s="13" t="s">
        <v>1140</v>
      </c>
      <c r="F514" s="13" t="s">
        <v>1546</v>
      </c>
      <c r="G514" s="5" t="s">
        <v>1140</v>
      </c>
      <c r="H514" s="19" t="str">
        <f t="shared" ref="H514:H577" si="16">IF(G514=E514, "A", IF(G514=F514, "B", ""))</f>
        <v>A</v>
      </c>
      <c r="I514" s="5" t="s">
        <v>1547</v>
      </c>
      <c r="J514" s="3" t="b">
        <f t="shared" ref="J514:J577" si="17">ISODD(A514)</f>
        <v>1</v>
      </c>
    </row>
    <row r="515" spans="1:10" x14ac:dyDescent="0.3">
      <c r="A515" s="18">
        <v>514</v>
      </c>
      <c r="B515" s="4" t="s">
        <v>1</v>
      </c>
      <c r="C515" s="10">
        <v>203</v>
      </c>
      <c r="D515" s="13" t="s">
        <v>7009</v>
      </c>
      <c r="E515" s="13" t="s">
        <v>1548</v>
      </c>
      <c r="F515" s="13" t="s">
        <v>1549</v>
      </c>
      <c r="G515" s="5" t="s">
        <v>1548</v>
      </c>
      <c r="H515" s="19" t="str">
        <f t="shared" si="16"/>
        <v>A</v>
      </c>
      <c r="I515" s="5" t="s">
        <v>1550</v>
      </c>
      <c r="J515" s="3" t="b">
        <f t="shared" si="17"/>
        <v>0</v>
      </c>
    </row>
    <row r="516" spans="1:10" hidden="1" x14ac:dyDescent="0.3">
      <c r="A516" s="18">
        <v>515</v>
      </c>
      <c r="B516" s="4" t="s">
        <v>1</v>
      </c>
      <c r="C516" s="10">
        <v>204</v>
      </c>
      <c r="D516" s="13" t="s">
        <v>1551</v>
      </c>
      <c r="E516" s="13" t="s">
        <v>1506</v>
      </c>
      <c r="F516" s="13" t="s">
        <v>1552</v>
      </c>
      <c r="G516" s="5" t="s">
        <v>1506</v>
      </c>
      <c r="H516" s="19" t="str">
        <f t="shared" si="16"/>
        <v>A</v>
      </c>
      <c r="I516" s="5" t="s">
        <v>927</v>
      </c>
      <c r="J516" s="3" t="b">
        <f t="shared" si="17"/>
        <v>1</v>
      </c>
    </row>
    <row r="517" spans="1:10" x14ac:dyDescent="0.3">
      <c r="A517" s="18">
        <v>516</v>
      </c>
      <c r="B517" s="4" t="s">
        <v>1</v>
      </c>
      <c r="C517" s="10">
        <v>205</v>
      </c>
      <c r="D517" s="13" t="s">
        <v>1553</v>
      </c>
      <c r="E517" s="13" t="s">
        <v>1554</v>
      </c>
      <c r="F517" s="13" t="s">
        <v>1555</v>
      </c>
      <c r="G517" s="5" t="s">
        <v>1554</v>
      </c>
      <c r="H517" s="19" t="str">
        <f t="shared" si="16"/>
        <v>A</v>
      </c>
      <c r="I517" s="5" t="s">
        <v>1556</v>
      </c>
      <c r="J517" s="3" t="b">
        <f t="shared" si="17"/>
        <v>0</v>
      </c>
    </row>
    <row r="518" spans="1:10" hidden="1" x14ac:dyDescent="0.3">
      <c r="A518" s="18">
        <v>517</v>
      </c>
      <c r="B518" s="4" t="s">
        <v>1</v>
      </c>
      <c r="C518" s="10">
        <v>206</v>
      </c>
      <c r="D518" s="13" t="s">
        <v>6732</v>
      </c>
      <c r="E518" s="13" t="s">
        <v>1557</v>
      </c>
      <c r="F518" s="13" t="s">
        <v>1558</v>
      </c>
      <c r="G518" s="5" t="s">
        <v>1557</v>
      </c>
      <c r="H518" s="19" t="str">
        <f t="shared" si="16"/>
        <v>A</v>
      </c>
      <c r="I518" s="5" t="s">
        <v>1559</v>
      </c>
      <c r="J518" s="3" t="b">
        <f t="shared" si="17"/>
        <v>1</v>
      </c>
    </row>
    <row r="519" spans="1:10" x14ac:dyDescent="0.3">
      <c r="A519" s="18">
        <v>518</v>
      </c>
      <c r="B519" s="4" t="s">
        <v>1</v>
      </c>
      <c r="C519" s="10">
        <v>207</v>
      </c>
      <c r="D519" s="13" t="s">
        <v>1560</v>
      </c>
      <c r="E519" s="13" t="s">
        <v>1365</v>
      </c>
      <c r="F519" s="13" t="s">
        <v>1561</v>
      </c>
      <c r="G519" s="5" t="s">
        <v>1365</v>
      </c>
      <c r="H519" s="19" t="str">
        <f t="shared" si="16"/>
        <v>A</v>
      </c>
      <c r="I519" s="5" t="s">
        <v>1367</v>
      </c>
      <c r="J519" s="3" t="b">
        <f t="shared" si="17"/>
        <v>0</v>
      </c>
    </row>
    <row r="520" spans="1:10" hidden="1" x14ac:dyDescent="0.3">
      <c r="A520" s="18">
        <v>519</v>
      </c>
      <c r="B520" s="4" t="s">
        <v>1</v>
      </c>
      <c r="C520" s="10">
        <v>208</v>
      </c>
      <c r="D520" s="13" t="s">
        <v>1562</v>
      </c>
      <c r="E520" s="13" t="s">
        <v>1222</v>
      </c>
      <c r="F520" s="13" t="s">
        <v>1223</v>
      </c>
      <c r="G520" s="5" t="s">
        <v>1222</v>
      </c>
      <c r="H520" s="19" t="str">
        <f t="shared" si="16"/>
        <v>A</v>
      </c>
      <c r="I520" s="5" t="s">
        <v>7010</v>
      </c>
      <c r="J520" s="3" t="b">
        <f t="shared" si="17"/>
        <v>1</v>
      </c>
    </row>
    <row r="521" spans="1:10" x14ac:dyDescent="0.3">
      <c r="A521" s="18">
        <v>520</v>
      </c>
      <c r="B521" s="4" t="s">
        <v>1</v>
      </c>
      <c r="C521" s="10">
        <v>209</v>
      </c>
      <c r="D521" s="13" t="s">
        <v>1563</v>
      </c>
      <c r="E521" s="13" t="s">
        <v>1225</v>
      </c>
      <c r="F521" s="13" t="s">
        <v>1433</v>
      </c>
      <c r="G521" s="5" t="s">
        <v>1225</v>
      </c>
      <c r="H521" s="19" t="str">
        <f t="shared" si="16"/>
        <v>A</v>
      </c>
      <c r="I521" s="5" t="s">
        <v>1227</v>
      </c>
      <c r="J521" s="3" t="b">
        <f t="shared" si="17"/>
        <v>0</v>
      </c>
    </row>
    <row r="522" spans="1:10" hidden="1" x14ac:dyDescent="0.3">
      <c r="A522" s="18">
        <v>521</v>
      </c>
      <c r="B522" s="4" t="s">
        <v>1</v>
      </c>
      <c r="C522" s="10">
        <v>210</v>
      </c>
      <c r="D522" s="13" t="s">
        <v>6733</v>
      </c>
      <c r="E522" s="13" t="s">
        <v>1478</v>
      </c>
      <c r="F522" s="13" t="s">
        <v>1564</v>
      </c>
      <c r="G522" s="5" t="s">
        <v>1478</v>
      </c>
      <c r="H522" s="19" t="str">
        <f t="shared" si="16"/>
        <v>A</v>
      </c>
      <c r="I522" s="5" t="s">
        <v>1478</v>
      </c>
      <c r="J522" s="3" t="b">
        <f t="shared" si="17"/>
        <v>1</v>
      </c>
    </row>
    <row r="523" spans="1:10" x14ac:dyDescent="0.3">
      <c r="A523" s="18">
        <v>522</v>
      </c>
      <c r="B523" s="4" t="s">
        <v>1</v>
      </c>
      <c r="C523" s="10">
        <v>211</v>
      </c>
      <c r="D523" s="13" t="s">
        <v>1565</v>
      </c>
      <c r="E523" s="13" t="s">
        <v>1372</v>
      </c>
      <c r="F523" s="13" t="s">
        <v>1566</v>
      </c>
      <c r="G523" s="5" t="s">
        <v>1372</v>
      </c>
      <c r="H523" s="19" t="str">
        <f t="shared" si="16"/>
        <v>A</v>
      </c>
      <c r="I523" s="5" t="s">
        <v>981</v>
      </c>
      <c r="J523" s="3" t="b">
        <f t="shared" si="17"/>
        <v>0</v>
      </c>
    </row>
    <row r="524" spans="1:10" hidden="1" x14ac:dyDescent="0.3">
      <c r="A524" s="18">
        <v>523</v>
      </c>
      <c r="B524" s="4" t="s">
        <v>1</v>
      </c>
      <c r="C524" s="10">
        <v>212</v>
      </c>
      <c r="D524" s="13" t="s">
        <v>1567</v>
      </c>
      <c r="E524" s="13" t="s">
        <v>1568</v>
      </c>
      <c r="F524" s="13" t="s">
        <v>6734</v>
      </c>
      <c r="G524" s="5" t="s">
        <v>1568</v>
      </c>
      <c r="H524" s="19" t="str">
        <f t="shared" si="16"/>
        <v>A</v>
      </c>
      <c r="I524" s="5" t="s">
        <v>1569</v>
      </c>
      <c r="J524" s="3" t="b">
        <f t="shared" si="17"/>
        <v>1</v>
      </c>
    </row>
    <row r="525" spans="1:10" x14ac:dyDescent="0.3">
      <c r="A525" s="18">
        <v>524</v>
      </c>
      <c r="B525" s="4" t="s">
        <v>1</v>
      </c>
      <c r="C525" s="10">
        <v>213</v>
      </c>
      <c r="D525" s="13" t="s">
        <v>1570</v>
      </c>
      <c r="E525" s="13" t="s">
        <v>993</v>
      </c>
      <c r="F525" s="13" t="s">
        <v>1571</v>
      </c>
      <c r="G525" s="5" t="s">
        <v>993</v>
      </c>
      <c r="H525" s="19" t="str">
        <f t="shared" si="16"/>
        <v>A</v>
      </c>
      <c r="I525" s="5" t="s">
        <v>995</v>
      </c>
      <c r="J525" s="3" t="b">
        <f t="shared" si="17"/>
        <v>0</v>
      </c>
    </row>
    <row r="526" spans="1:10" hidden="1" x14ac:dyDescent="0.3">
      <c r="A526" s="18">
        <v>525</v>
      </c>
      <c r="B526" s="4" t="s">
        <v>1</v>
      </c>
      <c r="C526" s="10">
        <v>214</v>
      </c>
      <c r="D526" s="13" t="s">
        <v>1572</v>
      </c>
      <c r="E526" s="13" t="s">
        <v>1573</v>
      </c>
      <c r="F526" s="13" t="s">
        <v>1574</v>
      </c>
      <c r="G526" s="5" t="s">
        <v>1573</v>
      </c>
      <c r="H526" s="19" t="str">
        <f t="shared" si="16"/>
        <v>A</v>
      </c>
      <c r="I526" s="5" t="s">
        <v>1510</v>
      </c>
      <c r="J526" s="3" t="b">
        <f t="shared" si="17"/>
        <v>1</v>
      </c>
    </row>
    <row r="527" spans="1:10" x14ac:dyDescent="0.3">
      <c r="A527" s="18">
        <v>526</v>
      </c>
      <c r="B527" s="4" t="s">
        <v>1</v>
      </c>
      <c r="C527" s="10">
        <v>215</v>
      </c>
      <c r="D527" s="13" t="s">
        <v>1575</v>
      </c>
      <c r="E527" s="13" t="s">
        <v>6999</v>
      </c>
      <c r="F527" s="13" t="s">
        <v>1576</v>
      </c>
      <c r="G527" s="5" t="s">
        <v>6999</v>
      </c>
      <c r="H527" s="19" t="str">
        <f t="shared" si="16"/>
        <v>A</v>
      </c>
      <c r="I527" s="5" t="s">
        <v>7001</v>
      </c>
      <c r="J527" s="3" t="b">
        <f t="shared" si="17"/>
        <v>0</v>
      </c>
    </row>
    <row r="528" spans="1:10" hidden="1" x14ac:dyDescent="0.3">
      <c r="A528" s="18">
        <v>527</v>
      </c>
      <c r="B528" s="4" t="s">
        <v>1</v>
      </c>
      <c r="C528" s="10">
        <v>216</v>
      </c>
      <c r="D528" s="13" t="s">
        <v>1577</v>
      </c>
      <c r="E528" s="13" t="s">
        <v>1132</v>
      </c>
      <c r="F528" s="13" t="s">
        <v>1578</v>
      </c>
      <c r="G528" s="5" t="s">
        <v>1132</v>
      </c>
      <c r="H528" s="19" t="str">
        <f t="shared" si="16"/>
        <v>A</v>
      </c>
      <c r="I528" s="5" t="s">
        <v>1134</v>
      </c>
      <c r="J528" s="3" t="b">
        <f t="shared" si="17"/>
        <v>1</v>
      </c>
    </row>
    <row r="529" spans="1:10" x14ac:dyDescent="0.3">
      <c r="A529" s="18">
        <v>528</v>
      </c>
      <c r="B529" s="4" t="s">
        <v>1</v>
      </c>
      <c r="C529" s="10">
        <v>217</v>
      </c>
      <c r="D529" s="13" t="s">
        <v>1579</v>
      </c>
      <c r="E529" s="13" t="s">
        <v>1495</v>
      </c>
      <c r="F529" s="13" t="s">
        <v>1580</v>
      </c>
      <c r="G529" s="5" t="s">
        <v>1495</v>
      </c>
      <c r="H529" s="19" t="str">
        <f t="shared" si="16"/>
        <v>A</v>
      </c>
      <c r="I529" s="5" t="s">
        <v>1581</v>
      </c>
      <c r="J529" s="3" t="b">
        <f t="shared" si="17"/>
        <v>0</v>
      </c>
    </row>
    <row r="530" spans="1:10" hidden="1" x14ac:dyDescent="0.3">
      <c r="A530" s="18">
        <v>529</v>
      </c>
      <c r="B530" s="4" t="s">
        <v>1</v>
      </c>
      <c r="C530" s="10">
        <v>218</v>
      </c>
      <c r="D530" s="13" t="s">
        <v>1582</v>
      </c>
      <c r="E530" s="13" t="s">
        <v>1452</v>
      </c>
      <c r="F530" s="13" t="s">
        <v>1583</v>
      </c>
      <c r="G530" s="5" t="s">
        <v>1452</v>
      </c>
      <c r="H530" s="19" t="str">
        <f t="shared" si="16"/>
        <v>A</v>
      </c>
      <c r="I530" s="5" t="s">
        <v>1584</v>
      </c>
      <c r="J530" s="3" t="b">
        <f t="shared" si="17"/>
        <v>1</v>
      </c>
    </row>
    <row r="531" spans="1:10" x14ac:dyDescent="0.3">
      <c r="A531" s="18">
        <v>530</v>
      </c>
      <c r="B531" s="4" t="s">
        <v>1</v>
      </c>
      <c r="C531" s="10">
        <v>219</v>
      </c>
      <c r="D531" s="13" t="s">
        <v>1585</v>
      </c>
      <c r="E531" s="13" t="s">
        <v>454</v>
      </c>
      <c r="F531" s="13" t="s">
        <v>1586</v>
      </c>
      <c r="G531" s="5" t="s">
        <v>454</v>
      </c>
      <c r="H531" s="19" t="str">
        <f t="shared" si="16"/>
        <v>A</v>
      </c>
      <c r="I531" s="5" t="s">
        <v>698</v>
      </c>
      <c r="J531" s="3" t="b">
        <f t="shared" si="17"/>
        <v>0</v>
      </c>
    </row>
    <row r="532" spans="1:10" hidden="1" x14ac:dyDescent="0.3">
      <c r="A532" s="18">
        <v>531</v>
      </c>
      <c r="B532" s="4" t="s">
        <v>1</v>
      </c>
      <c r="C532" s="10">
        <v>220</v>
      </c>
      <c r="D532" s="13" t="s">
        <v>6735</v>
      </c>
      <c r="E532" s="13" t="s">
        <v>6736</v>
      </c>
      <c r="F532" s="13" t="s">
        <v>6737</v>
      </c>
      <c r="G532" s="5" t="s">
        <v>6736</v>
      </c>
      <c r="H532" s="19" t="str">
        <f t="shared" si="16"/>
        <v>A</v>
      </c>
      <c r="I532" s="5" t="s">
        <v>6994</v>
      </c>
      <c r="J532" s="3" t="b">
        <f t="shared" si="17"/>
        <v>1</v>
      </c>
    </row>
    <row r="533" spans="1:10" x14ac:dyDescent="0.3">
      <c r="A533" s="18">
        <v>532</v>
      </c>
      <c r="B533" s="4" t="s">
        <v>1</v>
      </c>
      <c r="C533" s="10">
        <v>221</v>
      </c>
      <c r="D533" s="13" t="s">
        <v>1587</v>
      </c>
      <c r="E533" s="13" t="s">
        <v>1001</v>
      </c>
      <c r="F533" s="13" t="s">
        <v>1588</v>
      </c>
      <c r="G533" s="5" t="s">
        <v>1001</v>
      </c>
      <c r="H533" s="19" t="str">
        <f t="shared" si="16"/>
        <v>A</v>
      </c>
      <c r="I533" s="5" t="s">
        <v>1003</v>
      </c>
      <c r="J533" s="3" t="b">
        <f t="shared" si="17"/>
        <v>0</v>
      </c>
    </row>
    <row r="534" spans="1:10" hidden="1" x14ac:dyDescent="0.3">
      <c r="A534" s="18">
        <v>533</v>
      </c>
      <c r="B534" s="4" t="s">
        <v>1</v>
      </c>
      <c r="C534" s="10">
        <v>222</v>
      </c>
      <c r="D534" s="13" t="s">
        <v>1589</v>
      </c>
      <c r="E534" s="13" t="s">
        <v>1590</v>
      </c>
      <c r="F534" s="13" t="s">
        <v>1591</v>
      </c>
      <c r="G534" s="5" t="s">
        <v>1590</v>
      </c>
      <c r="H534" s="19" t="str">
        <f t="shared" si="16"/>
        <v>A</v>
      </c>
      <c r="I534" s="5" t="s">
        <v>1592</v>
      </c>
      <c r="J534" s="3" t="b">
        <f t="shared" si="17"/>
        <v>1</v>
      </c>
    </row>
    <row r="535" spans="1:10" x14ac:dyDescent="0.3">
      <c r="A535" s="18">
        <v>534</v>
      </c>
      <c r="B535" s="4" t="s">
        <v>1</v>
      </c>
      <c r="C535" s="10">
        <v>223</v>
      </c>
      <c r="D535" s="13" t="s">
        <v>6738</v>
      </c>
      <c r="E535" s="13" t="s">
        <v>7011</v>
      </c>
      <c r="F535" s="13" t="s">
        <v>1593</v>
      </c>
      <c r="G535" s="5" t="s">
        <v>7011</v>
      </c>
      <c r="H535" s="19" t="str">
        <f t="shared" si="16"/>
        <v>A</v>
      </c>
      <c r="I535" s="5" t="s">
        <v>7011</v>
      </c>
      <c r="J535" s="3" t="b">
        <f t="shared" si="17"/>
        <v>0</v>
      </c>
    </row>
    <row r="536" spans="1:10" hidden="1" x14ac:dyDescent="0.3">
      <c r="A536" s="18">
        <v>535</v>
      </c>
      <c r="B536" s="4" t="s">
        <v>1</v>
      </c>
      <c r="C536" s="10">
        <v>224</v>
      </c>
      <c r="D536" s="13" t="s">
        <v>1594</v>
      </c>
      <c r="E536" s="13" t="s">
        <v>1595</v>
      </c>
      <c r="F536" s="13" t="s">
        <v>1596</v>
      </c>
      <c r="G536" s="5" t="s">
        <v>1595</v>
      </c>
      <c r="H536" s="19" t="str">
        <f t="shared" si="16"/>
        <v>A</v>
      </c>
      <c r="I536" s="5" t="s">
        <v>1096</v>
      </c>
      <c r="J536" s="3" t="b">
        <f t="shared" si="17"/>
        <v>1</v>
      </c>
    </row>
    <row r="537" spans="1:10" x14ac:dyDescent="0.3">
      <c r="A537" s="18">
        <v>536</v>
      </c>
      <c r="B537" s="4" t="s">
        <v>1</v>
      </c>
      <c r="C537" s="10">
        <v>225</v>
      </c>
      <c r="D537" s="13" t="s">
        <v>1597</v>
      </c>
      <c r="E537" s="13" t="s">
        <v>1598</v>
      </c>
      <c r="F537" s="13" t="s">
        <v>1599</v>
      </c>
      <c r="G537" s="5" t="s">
        <v>1598</v>
      </c>
      <c r="H537" s="19" t="str">
        <f t="shared" si="16"/>
        <v>A</v>
      </c>
      <c r="I537" s="5" t="s">
        <v>1600</v>
      </c>
      <c r="J537" s="3" t="b">
        <f t="shared" si="17"/>
        <v>0</v>
      </c>
    </row>
    <row r="538" spans="1:10" hidden="1" x14ac:dyDescent="0.3">
      <c r="A538" s="18">
        <v>537</v>
      </c>
      <c r="B538" s="4" t="s">
        <v>1</v>
      </c>
      <c r="C538" s="10">
        <v>226</v>
      </c>
      <c r="D538" s="13" t="s">
        <v>1601</v>
      </c>
      <c r="E538" s="13" t="s">
        <v>1136</v>
      </c>
      <c r="F538" s="13" t="s">
        <v>1602</v>
      </c>
      <c r="G538" s="5" t="s">
        <v>1136</v>
      </c>
      <c r="H538" s="19" t="str">
        <f t="shared" si="16"/>
        <v>A</v>
      </c>
      <c r="I538" s="5" t="s">
        <v>1138</v>
      </c>
      <c r="J538" s="3" t="b">
        <f t="shared" si="17"/>
        <v>1</v>
      </c>
    </row>
    <row r="539" spans="1:10" x14ac:dyDescent="0.3">
      <c r="A539" s="18">
        <v>538</v>
      </c>
      <c r="B539" s="4" t="s">
        <v>1</v>
      </c>
      <c r="C539" s="10">
        <v>227</v>
      </c>
      <c r="D539" s="13" t="s">
        <v>1603</v>
      </c>
      <c r="E539" s="13" t="s">
        <v>1120</v>
      </c>
      <c r="F539" s="13" t="s">
        <v>1604</v>
      </c>
      <c r="G539" s="5" t="s">
        <v>1120</v>
      </c>
      <c r="H539" s="19" t="str">
        <f t="shared" si="16"/>
        <v>A</v>
      </c>
      <c r="I539" s="5" t="s">
        <v>1581</v>
      </c>
      <c r="J539" s="3" t="b">
        <f t="shared" si="17"/>
        <v>0</v>
      </c>
    </row>
    <row r="540" spans="1:10" hidden="1" x14ac:dyDescent="0.3">
      <c r="A540" s="18">
        <v>539</v>
      </c>
      <c r="B540" s="4" t="s">
        <v>1</v>
      </c>
      <c r="C540" s="10">
        <v>228</v>
      </c>
      <c r="D540" s="13" t="s">
        <v>6739</v>
      </c>
      <c r="E540" s="13" t="s">
        <v>1548</v>
      </c>
      <c r="F540" s="13" t="s">
        <v>1605</v>
      </c>
      <c r="G540" s="5" t="s">
        <v>1548</v>
      </c>
      <c r="H540" s="19" t="str">
        <f t="shared" si="16"/>
        <v>A</v>
      </c>
      <c r="I540" s="5" t="s">
        <v>1550</v>
      </c>
      <c r="J540" s="3" t="b">
        <f t="shared" si="17"/>
        <v>1</v>
      </c>
    </row>
    <row r="541" spans="1:10" x14ac:dyDescent="0.3">
      <c r="A541" s="18">
        <v>540</v>
      </c>
      <c r="B541" s="4" t="s">
        <v>1</v>
      </c>
      <c r="C541" s="10">
        <v>229</v>
      </c>
      <c r="D541" s="13" t="s">
        <v>1606</v>
      </c>
      <c r="E541" s="13" t="s">
        <v>1607</v>
      </c>
      <c r="F541" s="13" t="s">
        <v>1608</v>
      </c>
      <c r="G541" s="5" t="s">
        <v>1607</v>
      </c>
      <c r="H541" s="19" t="str">
        <f t="shared" si="16"/>
        <v>A</v>
      </c>
      <c r="I541" s="5" t="s">
        <v>1609</v>
      </c>
      <c r="J541" s="3" t="b">
        <f t="shared" si="17"/>
        <v>0</v>
      </c>
    </row>
    <row r="542" spans="1:10" hidden="1" x14ac:dyDescent="0.3">
      <c r="A542" s="18">
        <v>541</v>
      </c>
      <c r="B542" s="4" t="s">
        <v>1</v>
      </c>
      <c r="C542" s="10">
        <v>230</v>
      </c>
      <c r="D542" s="13" t="s">
        <v>1610</v>
      </c>
      <c r="E542" s="13" t="s">
        <v>1611</v>
      </c>
      <c r="F542" s="13" t="s">
        <v>1612</v>
      </c>
      <c r="G542" s="5" t="s">
        <v>1611</v>
      </c>
      <c r="H542" s="19" t="str">
        <f t="shared" si="16"/>
        <v>A</v>
      </c>
      <c r="I542" s="5" t="s">
        <v>1613</v>
      </c>
      <c r="J542" s="3" t="b">
        <f t="shared" si="17"/>
        <v>1</v>
      </c>
    </row>
    <row r="543" spans="1:10" x14ac:dyDescent="0.3">
      <c r="A543" s="18">
        <v>542</v>
      </c>
      <c r="B543" s="4" t="s">
        <v>1</v>
      </c>
      <c r="C543" s="10">
        <v>231</v>
      </c>
      <c r="D543" s="13" t="s">
        <v>1614</v>
      </c>
      <c r="E543" s="13" t="s">
        <v>1615</v>
      </c>
      <c r="F543" s="13" t="s">
        <v>1616</v>
      </c>
      <c r="G543" s="5" t="s">
        <v>1615</v>
      </c>
      <c r="H543" s="19" t="str">
        <f t="shared" si="16"/>
        <v>A</v>
      </c>
      <c r="I543" s="5" t="s">
        <v>1617</v>
      </c>
      <c r="J543" s="3" t="b">
        <f t="shared" si="17"/>
        <v>0</v>
      </c>
    </row>
    <row r="544" spans="1:10" hidden="1" x14ac:dyDescent="0.3">
      <c r="A544" s="18">
        <v>543</v>
      </c>
      <c r="B544" s="4" t="s">
        <v>1</v>
      </c>
      <c r="C544" s="10">
        <v>232</v>
      </c>
      <c r="D544" s="13" t="s">
        <v>1618</v>
      </c>
      <c r="E544" s="13" t="s">
        <v>1619</v>
      </c>
      <c r="F544" s="13" t="s">
        <v>1620</v>
      </c>
      <c r="G544" s="5" t="s">
        <v>1619</v>
      </c>
      <c r="H544" s="19" t="str">
        <f t="shared" si="16"/>
        <v>A</v>
      </c>
      <c r="I544" s="5" t="s">
        <v>1621</v>
      </c>
      <c r="J544" s="3" t="b">
        <f t="shared" si="17"/>
        <v>1</v>
      </c>
    </row>
    <row r="545" spans="1:10" x14ac:dyDescent="0.3">
      <c r="A545" s="18">
        <v>544</v>
      </c>
      <c r="B545" s="4" t="s">
        <v>1</v>
      </c>
      <c r="C545" s="10">
        <v>233</v>
      </c>
      <c r="D545" s="13" t="s">
        <v>1622</v>
      </c>
      <c r="E545" s="13" t="s">
        <v>1623</v>
      </c>
      <c r="F545" s="13" t="s">
        <v>1624</v>
      </c>
      <c r="G545" s="5" t="s">
        <v>1623</v>
      </c>
      <c r="H545" s="19" t="str">
        <f t="shared" si="16"/>
        <v>A</v>
      </c>
      <c r="I545" s="5" t="s">
        <v>1625</v>
      </c>
      <c r="J545" s="3" t="b">
        <f t="shared" si="17"/>
        <v>0</v>
      </c>
    </row>
    <row r="546" spans="1:10" hidden="1" x14ac:dyDescent="0.3">
      <c r="A546" s="18">
        <v>545</v>
      </c>
      <c r="B546" s="4" t="s">
        <v>1</v>
      </c>
      <c r="C546" s="10">
        <v>234</v>
      </c>
      <c r="D546" s="13" t="s">
        <v>1626</v>
      </c>
      <c r="E546" s="13" t="s">
        <v>1557</v>
      </c>
      <c r="F546" s="13" t="s">
        <v>1399</v>
      </c>
      <c r="G546" s="5" t="s">
        <v>1557</v>
      </c>
      <c r="H546" s="19" t="str">
        <f t="shared" si="16"/>
        <v>A</v>
      </c>
      <c r="I546" s="5" t="s">
        <v>1627</v>
      </c>
      <c r="J546" s="3" t="b">
        <f t="shared" si="17"/>
        <v>1</v>
      </c>
    </row>
    <row r="547" spans="1:10" x14ac:dyDescent="0.3">
      <c r="A547" s="18">
        <v>546</v>
      </c>
      <c r="B547" s="4" t="s">
        <v>1</v>
      </c>
      <c r="C547" s="10">
        <v>235</v>
      </c>
      <c r="D547" s="13" t="s">
        <v>1628</v>
      </c>
      <c r="E547" s="13" t="s">
        <v>1078</v>
      </c>
      <c r="F547" s="13" t="s">
        <v>1629</v>
      </c>
      <c r="G547" s="5" t="s">
        <v>1078</v>
      </c>
      <c r="H547" s="19" t="str">
        <f t="shared" si="16"/>
        <v>A</v>
      </c>
      <c r="I547" s="5" t="s">
        <v>1080</v>
      </c>
      <c r="J547" s="3" t="b">
        <f t="shared" si="17"/>
        <v>0</v>
      </c>
    </row>
    <row r="548" spans="1:10" hidden="1" x14ac:dyDescent="0.3">
      <c r="A548" s="18">
        <v>547</v>
      </c>
      <c r="B548" s="4" t="s">
        <v>1</v>
      </c>
      <c r="C548" s="10">
        <v>236</v>
      </c>
      <c r="D548" s="13" t="s">
        <v>1455</v>
      </c>
      <c r="E548" s="13" t="s">
        <v>1456</v>
      </c>
      <c r="F548" s="13" t="s">
        <v>1630</v>
      </c>
      <c r="G548" s="5" t="s">
        <v>1456</v>
      </c>
      <c r="H548" s="19" t="str">
        <f t="shared" si="16"/>
        <v>A</v>
      </c>
      <c r="I548" s="5" t="s">
        <v>1458</v>
      </c>
      <c r="J548" s="3" t="b">
        <f t="shared" si="17"/>
        <v>1</v>
      </c>
    </row>
    <row r="549" spans="1:10" x14ac:dyDescent="0.3">
      <c r="A549" s="18">
        <v>548</v>
      </c>
      <c r="B549" s="4" t="s">
        <v>1</v>
      </c>
      <c r="C549" s="10">
        <v>237</v>
      </c>
      <c r="D549" s="13" t="s">
        <v>1631</v>
      </c>
      <c r="E549" s="13" t="s">
        <v>1222</v>
      </c>
      <c r="F549" s="13" t="s">
        <v>1632</v>
      </c>
      <c r="G549" s="5" t="s">
        <v>1222</v>
      </c>
      <c r="H549" s="19" t="str">
        <f t="shared" si="16"/>
        <v>A</v>
      </c>
      <c r="I549" s="5" t="s">
        <v>7010</v>
      </c>
      <c r="J549" s="3" t="b">
        <f t="shared" si="17"/>
        <v>0</v>
      </c>
    </row>
    <row r="550" spans="1:10" hidden="1" x14ac:dyDescent="0.3">
      <c r="A550" s="18">
        <v>549</v>
      </c>
      <c r="B550" s="4" t="s">
        <v>1</v>
      </c>
      <c r="C550" s="10">
        <v>238</v>
      </c>
      <c r="D550" s="13" t="s">
        <v>6740</v>
      </c>
      <c r="E550" s="13" t="s">
        <v>1055</v>
      </c>
      <c r="F550" s="13" t="s">
        <v>1633</v>
      </c>
      <c r="G550" s="5" t="s">
        <v>1055</v>
      </c>
      <c r="H550" s="19" t="str">
        <f t="shared" si="16"/>
        <v>A</v>
      </c>
      <c r="I550" s="5" t="s">
        <v>1055</v>
      </c>
      <c r="J550" s="3" t="b">
        <f t="shared" si="17"/>
        <v>1</v>
      </c>
    </row>
    <row r="551" spans="1:10" x14ac:dyDescent="0.3">
      <c r="A551" s="18">
        <v>550</v>
      </c>
      <c r="B551" s="4" t="s">
        <v>1</v>
      </c>
      <c r="C551" s="10">
        <v>239</v>
      </c>
      <c r="D551" s="13" t="s">
        <v>6741</v>
      </c>
      <c r="E551" s="13" t="s">
        <v>1396</v>
      </c>
      <c r="F551" s="13" t="s">
        <v>1634</v>
      </c>
      <c r="G551" s="5" t="s">
        <v>1396</v>
      </c>
      <c r="H551" s="19" t="str">
        <f t="shared" si="16"/>
        <v>A</v>
      </c>
      <c r="I551" s="5" t="s">
        <v>1635</v>
      </c>
      <c r="J551" s="3" t="b">
        <f t="shared" si="17"/>
        <v>0</v>
      </c>
    </row>
    <row r="552" spans="1:10" hidden="1" x14ac:dyDescent="0.3">
      <c r="A552" s="18">
        <v>551</v>
      </c>
      <c r="B552" s="4" t="s">
        <v>1</v>
      </c>
      <c r="C552" s="10">
        <v>240</v>
      </c>
      <c r="D552" s="13" t="s">
        <v>1636</v>
      </c>
      <c r="E552" s="13" t="s">
        <v>1637</v>
      </c>
      <c r="F552" s="13" t="s">
        <v>485</v>
      </c>
      <c r="G552" s="5" t="s">
        <v>1637</v>
      </c>
      <c r="H552" s="19" t="str">
        <f t="shared" si="16"/>
        <v>A</v>
      </c>
      <c r="I552" s="5" t="s">
        <v>1638</v>
      </c>
      <c r="J552" s="3" t="b">
        <f t="shared" si="17"/>
        <v>1</v>
      </c>
    </row>
    <row r="553" spans="1:10" x14ac:dyDescent="0.3">
      <c r="A553" s="18">
        <v>552</v>
      </c>
      <c r="B553" s="4" t="s">
        <v>1</v>
      </c>
      <c r="C553" s="10">
        <v>241</v>
      </c>
      <c r="D553" s="13" t="s">
        <v>1639</v>
      </c>
      <c r="E553" s="13" t="s">
        <v>1640</v>
      </c>
      <c r="F553" s="13" t="s">
        <v>1641</v>
      </c>
      <c r="G553" s="5" t="s">
        <v>1640</v>
      </c>
      <c r="H553" s="19" t="str">
        <f t="shared" si="16"/>
        <v>A</v>
      </c>
      <c r="I553" s="5" t="s">
        <v>1642</v>
      </c>
      <c r="J553" s="3" t="b">
        <f t="shared" si="17"/>
        <v>0</v>
      </c>
    </row>
    <row r="554" spans="1:10" hidden="1" x14ac:dyDescent="0.3">
      <c r="A554" s="18">
        <v>553</v>
      </c>
      <c r="B554" s="4" t="s">
        <v>1</v>
      </c>
      <c r="C554" s="10">
        <v>242</v>
      </c>
      <c r="D554" s="13" t="s">
        <v>1643</v>
      </c>
      <c r="E554" s="13" t="s">
        <v>1280</v>
      </c>
      <c r="F554" s="13" t="s">
        <v>1281</v>
      </c>
      <c r="G554" s="5" t="s">
        <v>1280</v>
      </c>
      <c r="H554" s="19" t="str">
        <f t="shared" si="16"/>
        <v>A</v>
      </c>
      <c r="I554" s="5" t="s">
        <v>1541</v>
      </c>
      <c r="J554" s="3" t="b">
        <f t="shared" si="17"/>
        <v>1</v>
      </c>
    </row>
    <row r="555" spans="1:10" x14ac:dyDescent="0.3">
      <c r="A555" s="18">
        <v>554</v>
      </c>
      <c r="B555" s="4" t="s">
        <v>1</v>
      </c>
      <c r="C555" s="10">
        <v>243</v>
      </c>
      <c r="D555" s="13" t="s">
        <v>1644</v>
      </c>
      <c r="E555" s="13" t="s">
        <v>762</v>
      </c>
      <c r="F555" s="13" t="s">
        <v>1645</v>
      </c>
      <c r="G555" s="5" t="s">
        <v>762</v>
      </c>
      <c r="H555" s="19" t="str">
        <f t="shared" si="16"/>
        <v>A</v>
      </c>
      <c r="I555" s="5" t="s">
        <v>411</v>
      </c>
      <c r="J555" s="3" t="b">
        <f t="shared" si="17"/>
        <v>0</v>
      </c>
    </row>
    <row r="556" spans="1:10" hidden="1" x14ac:dyDescent="0.3">
      <c r="A556" s="18">
        <v>555</v>
      </c>
      <c r="B556" s="4" t="s">
        <v>1</v>
      </c>
      <c r="C556" s="10">
        <v>244</v>
      </c>
      <c r="D556" s="13" t="s">
        <v>1646</v>
      </c>
      <c r="E556" s="13" t="s">
        <v>1647</v>
      </c>
      <c r="F556" s="13" t="s">
        <v>1648</v>
      </c>
      <c r="G556" s="5" t="s">
        <v>1647</v>
      </c>
      <c r="H556" s="19" t="str">
        <f t="shared" si="16"/>
        <v>A</v>
      </c>
      <c r="I556" s="5" t="s">
        <v>7012</v>
      </c>
      <c r="J556" s="3" t="b">
        <f t="shared" si="17"/>
        <v>1</v>
      </c>
    </row>
    <row r="557" spans="1:10" x14ac:dyDescent="0.3">
      <c r="A557" s="18">
        <v>556</v>
      </c>
      <c r="B557" s="4" t="s">
        <v>1</v>
      </c>
      <c r="C557" s="10">
        <v>245</v>
      </c>
      <c r="D557" s="13" t="s">
        <v>1649</v>
      </c>
      <c r="E557" s="13" t="s">
        <v>1145</v>
      </c>
      <c r="F557" s="13" t="s">
        <v>1650</v>
      </c>
      <c r="G557" s="5" t="s">
        <v>1145</v>
      </c>
      <c r="H557" s="19" t="str">
        <f t="shared" si="16"/>
        <v>A</v>
      </c>
      <c r="I557" s="5" t="s">
        <v>1114</v>
      </c>
      <c r="J557" s="3" t="b">
        <f t="shared" si="17"/>
        <v>0</v>
      </c>
    </row>
    <row r="558" spans="1:10" hidden="1" x14ac:dyDescent="0.3">
      <c r="A558" s="18">
        <v>557</v>
      </c>
      <c r="B558" s="4" t="s">
        <v>1</v>
      </c>
      <c r="C558" s="10">
        <v>246</v>
      </c>
      <c r="D558" s="13" t="s">
        <v>6742</v>
      </c>
      <c r="E558" s="13" t="s">
        <v>1651</v>
      </c>
      <c r="F558" s="13" t="s">
        <v>1652</v>
      </c>
      <c r="G558" s="5" t="s">
        <v>1651</v>
      </c>
      <c r="H558" s="19" t="str">
        <f t="shared" si="16"/>
        <v>A</v>
      </c>
      <c r="I558" s="5" t="s">
        <v>1653</v>
      </c>
      <c r="J558" s="3" t="b">
        <f t="shared" si="17"/>
        <v>1</v>
      </c>
    </row>
    <row r="559" spans="1:10" x14ac:dyDescent="0.3">
      <c r="A559" s="18">
        <v>558</v>
      </c>
      <c r="B559" s="4" t="s">
        <v>1</v>
      </c>
      <c r="C559" s="10">
        <v>247</v>
      </c>
      <c r="D559" s="13" t="s">
        <v>6743</v>
      </c>
      <c r="E559" s="13" t="s">
        <v>251</v>
      </c>
      <c r="F559" s="13" t="s">
        <v>1196</v>
      </c>
      <c r="G559" s="5" t="s">
        <v>251</v>
      </c>
      <c r="H559" s="19" t="str">
        <f t="shared" si="16"/>
        <v>A</v>
      </c>
      <c r="I559" s="5" t="s">
        <v>962</v>
      </c>
      <c r="J559" s="3" t="b">
        <f t="shared" si="17"/>
        <v>0</v>
      </c>
    </row>
    <row r="560" spans="1:10" hidden="1" x14ac:dyDescent="0.3">
      <c r="A560" s="18">
        <v>559</v>
      </c>
      <c r="B560" s="4" t="s">
        <v>1</v>
      </c>
      <c r="C560" s="10">
        <v>248</v>
      </c>
      <c r="D560" s="13" t="s">
        <v>1654</v>
      </c>
      <c r="E560" s="13" t="s">
        <v>1655</v>
      </c>
      <c r="F560" s="13" t="s">
        <v>1656</v>
      </c>
      <c r="G560" s="5" t="s">
        <v>1655</v>
      </c>
      <c r="H560" s="19" t="str">
        <f t="shared" si="16"/>
        <v>A</v>
      </c>
      <c r="I560" s="5" t="s">
        <v>7010</v>
      </c>
      <c r="J560" s="3" t="b">
        <f t="shared" si="17"/>
        <v>1</v>
      </c>
    </row>
    <row r="561" spans="1:10" x14ac:dyDescent="0.3">
      <c r="A561" s="18">
        <v>560</v>
      </c>
      <c r="B561" s="4" t="s">
        <v>1</v>
      </c>
      <c r="C561" s="10">
        <v>249</v>
      </c>
      <c r="D561" s="13" t="s">
        <v>1657</v>
      </c>
      <c r="E561" s="13" t="s">
        <v>1176</v>
      </c>
      <c r="F561" s="13" t="s">
        <v>1658</v>
      </c>
      <c r="G561" s="5" t="s">
        <v>1176</v>
      </c>
      <c r="H561" s="19" t="str">
        <f t="shared" si="16"/>
        <v>A</v>
      </c>
      <c r="I561" s="5" t="s">
        <v>1126</v>
      </c>
      <c r="J561" s="3" t="b">
        <f t="shared" si="17"/>
        <v>0</v>
      </c>
    </row>
    <row r="562" spans="1:10" hidden="1" x14ac:dyDescent="0.3">
      <c r="A562" s="18">
        <v>561</v>
      </c>
      <c r="B562" s="4" t="s">
        <v>1</v>
      </c>
      <c r="C562" s="10">
        <v>250</v>
      </c>
      <c r="D562" s="13" t="s">
        <v>1659</v>
      </c>
      <c r="E562" s="13" t="s">
        <v>1361</v>
      </c>
      <c r="F562" s="13" t="s">
        <v>1660</v>
      </c>
      <c r="G562" s="5" t="s">
        <v>1361</v>
      </c>
      <c r="H562" s="19" t="str">
        <f t="shared" si="16"/>
        <v>A</v>
      </c>
      <c r="I562" s="5" t="s">
        <v>1363</v>
      </c>
      <c r="J562" s="3" t="b">
        <f t="shared" si="17"/>
        <v>1</v>
      </c>
    </row>
    <row r="563" spans="1:10" x14ac:dyDescent="0.3">
      <c r="A563" s="18">
        <v>562</v>
      </c>
      <c r="B563" s="4" t="s">
        <v>1</v>
      </c>
      <c r="C563" s="10">
        <v>251</v>
      </c>
      <c r="D563" s="13" t="s">
        <v>6744</v>
      </c>
      <c r="E563" s="13" t="s">
        <v>1661</v>
      </c>
      <c r="F563" s="13" t="s">
        <v>1662</v>
      </c>
      <c r="G563" s="5" t="s">
        <v>1661</v>
      </c>
      <c r="H563" s="19" t="str">
        <f t="shared" si="16"/>
        <v>A</v>
      </c>
      <c r="I563" s="5" t="s">
        <v>1663</v>
      </c>
      <c r="J563" s="3" t="b">
        <f t="shared" si="17"/>
        <v>0</v>
      </c>
    </row>
    <row r="564" spans="1:10" hidden="1" x14ac:dyDescent="0.3">
      <c r="A564" s="18">
        <v>563</v>
      </c>
      <c r="B564" s="4" t="s">
        <v>1</v>
      </c>
      <c r="C564" s="10">
        <v>252</v>
      </c>
      <c r="D564" s="13" t="s">
        <v>6745</v>
      </c>
      <c r="E564" s="13" t="s">
        <v>941</v>
      </c>
      <c r="F564" s="13" t="s">
        <v>1664</v>
      </c>
      <c r="G564" s="5" t="s">
        <v>941</v>
      </c>
      <c r="H564" s="19" t="str">
        <f t="shared" si="16"/>
        <v>A</v>
      </c>
      <c r="I564" s="5" t="s">
        <v>1439</v>
      </c>
      <c r="J564" s="3" t="b">
        <f t="shared" si="17"/>
        <v>1</v>
      </c>
    </row>
    <row r="565" spans="1:10" x14ac:dyDescent="0.3">
      <c r="A565" s="18">
        <v>564</v>
      </c>
      <c r="B565" s="4" t="s">
        <v>1</v>
      </c>
      <c r="C565" s="10">
        <v>253</v>
      </c>
      <c r="D565" s="13" t="s">
        <v>1665</v>
      </c>
      <c r="E565" s="13" t="s">
        <v>1666</v>
      </c>
      <c r="F565" s="13" t="s">
        <v>1667</v>
      </c>
      <c r="G565" s="5" t="s">
        <v>1666</v>
      </c>
      <c r="H565" s="19" t="str">
        <f t="shared" si="16"/>
        <v>A</v>
      </c>
      <c r="I565" s="5" t="s">
        <v>1506</v>
      </c>
      <c r="J565" s="3" t="b">
        <f t="shared" si="17"/>
        <v>0</v>
      </c>
    </row>
    <row r="566" spans="1:10" hidden="1" x14ac:dyDescent="0.3">
      <c r="A566" s="18">
        <v>565</v>
      </c>
      <c r="B566" s="4" t="s">
        <v>1</v>
      </c>
      <c r="C566" s="10">
        <v>254</v>
      </c>
      <c r="D566" s="13" t="s">
        <v>1668</v>
      </c>
      <c r="E566" s="13" t="s">
        <v>1053</v>
      </c>
      <c r="F566" s="13" t="s">
        <v>1669</v>
      </c>
      <c r="G566" s="5" t="s">
        <v>1053</v>
      </c>
      <c r="H566" s="19" t="str">
        <f t="shared" si="16"/>
        <v>A</v>
      </c>
      <c r="I566" s="5" t="s">
        <v>1055</v>
      </c>
      <c r="J566" s="3" t="b">
        <f t="shared" si="17"/>
        <v>1</v>
      </c>
    </row>
    <row r="567" spans="1:10" x14ac:dyDescent="0.3">
      <c r="A567" s="18">
        <v>566</v>
      </c>
      <c r="B567" s="4" t="s">
        <v>1</v>
      </c>
      <c r="C567" s="10">
        <v>255</v>
      </c>
      <c r="D567" s="13" t="s">
        <v>1670</v>
      </c>
      <c r="E567" s="13" t="s">
        <v>1192</v>
      </c>
      <c r="F567" s="13" t="s">
        <v>1671</v>
      </c>
      <c r="G567" s="5" t="s">
        <v>1192</v>
      </c>
      <c r="H567" s="19" t="str">
        <f t="shared" si="16"/>
        <v>A</v>
      </c>
      <c r="I567" s="5" t="s">
        <v>1510</v>
      </c>
      <c r="J567" s="3" t="b">
        <f t="shared" si="17"/>
        <v>0</v>
      </c>
    </row>
    <row r="568" spans="1:10" hidden="1" x14ac:dyDescent="0.3">
      <c r="A568" s="18">
        <v>567</v>
      </c>
      <c r="B568" s="4" t="s">
        <v>1</v>
      </c>
      <c r="C568" s="10">
        <v>256</v>
      </c>
      <c r="D568" s="13" t="s">
        <v>1672</v>
      </c>
      <c r="E568" s="13" t="s">
        <v>1615</v>
      </c>
      <c r="F568" s="13" t="s">
        <v>1673</v>
      </c>
      <c r="G568" s="5" t="s">
        <v>1615</v>
      </c>
      <c r="H568" s="19" t="str">
        <f t="shared" si="16"/>
        <v>A</v>
      </c>
      <c r="I568" s="5" t="s">
        <v>981</v>
      </c>
      <c r="J568" s="3" t="b">
        <f t="shared" si="17"/>
        <v>1</v>
      </c>
    </row>
    <row r="569" spans="1:10" x14ac:dyDescent="0.3">
      <c r="A569" s="18">
        <v>568</v>
      </c>
      <c r="B569" s="4" t="s">
        <v>1</v>
      </c>
      <c r="C569" s="10">
        <v>257</v>
      </c>
      <c r="D569" s="13" t="s">
        <v>1674</v>
      </c>
      <c r="E569" s="13" t="s">
        <v>1623</v>
      </c>
      <c r="F569" s="13" t="s">
        <v>1675</v>
      </c>
      <c r="G569" s="5" t="s">
        <v>1623</v>
      </c>
      <c r="H569" s="19" t="str">
        <f t="shared" si="16"/>
        <v>A</v>
      </c>
      <c r="I569" s="5" t="s">
        <v>1676</v>
      </c>
      <c r="J569" s="3" t="b">
        <f t="shared" si="17"/>
        <v>0</v>
      </c>
    </row>
    <row r="570" spans="1:10" hidden="1" x14ac:dyDescent="0.3">
      <c r="A570" s="18">
        <v>569</v>
      </c>
      <c r="B570" s="4" t="s">
        <v>1</v>
      </c>
      <c r="C570" s="10">
        <v>258</v>
      </c>
      <c r="D570" s="13" t="s">
        <v>1677</v>
      </c>
      <c r="E570" s="13" t="s">
        <v>1678</v>
      </c>
      <c r="F570" s="13" t="s">
        <v>1456</v>
      </c>
      <c r="G570" s="5" t="s">
        <v>1678</v>
      </c>
      <c r="H570" s="19" t="str">
        <f t="shared" si="16"/>
        <v>A</v>
      </c>
      <c r="I570" s="5" t="s">
        <v>1584</v>
      </c>
      <c r="J570" s="3" t="b">
        <f t="shared" si="17"/>
        <v>1</v>
      </c>
    </row>
    <row r="571" spans="1:10" x14ac:dyDescent="0.3">
      <c r="A571" s="18">
        <v>570</v>
      </c>
      <c r="B571" s="4" t="s">
        <v>1</v>
      </c>
      <c r="C571" s="10">
        <v>259</v>
      </c>
      <c r="D571" s="13" t="s">
        <v>1679</v>
      </c>
      <c r="E571" s="13" t="s">
        <v>1680</v>
      </c>
      <c r="F571" s="13" t="s">
        <v>1681</v>
      </c>
      <c r="G571" s="5" t="s">
        <v>1680</v>
      </c>
      <c r="H571" s="19" t="str">
        <f t="shared" si="16"/>
        <v>A</v>
      </c>
      <c r="I571" s="5" t="s">
        <v>1532</v>
      </c>
      <c r="J571" s="3" t="b">
        <f t="shared" si="17"/>
        <v>0</v>
      </c>
    </row>
    <row r="572" spans="1:10" hidden="1" x14ac:dyDescent="0.3">
      <c r="A572" s="18">
        <v>571</v>
      </c>
      <c r="B572" s="4" t="s">
        <v>1</v>
      </c>
      <c r="C572" s="10">
        <v>260</v>
      </c>
      <c r="D572" s="13" t="s">
        <v>1682</v>
      </c>
      <c r="E572" s="13" t="s">
        <v>1310</v>
      </c>
      <c r="F572" s="13" t="s">
        <v>6746</v>
      </c>
      <c r="G572" s="5" t="s">
        <v>1310</v>
      </c>
      <c r="H572" s="19" t="str">
        <f t="shared" si="16"/>
        <v>A</v>
      </c>
      <c r="I572" s="5" t="s">
        <v>1683</v>
      </c>
      <c r="J572" s="3" t="b">
        <f t="shared" si="17"/>
        <v>1</v>
      </c>
    </row>
    <row r="573" spans="1:10" x14ac:dyDescent="0.3">
      <c r="A573" s="18">
        <v>572</v>
      </c>
      <c r="B573" s="4" t="s">
        <v>1</v>
      </c>
      <c r="C573" s="10">
        <v>261</v>
      </c>
      <c r="D573" s="13" t="s">
        <v>1684</v>
      </c>
      <c r="E573" s="13" t="s">
        <v>1685</v>
      </c>
      <c r="F573" s="13" t="s">
        <v>1686</v>
      </c>
      <c r="G573" s="5" t="s">
        <v>1685</v>
      </c>
      <c r="H573" s="19" t="str">
        <f t="shared" si="16"/>
        <v>A</v>
      </c>
      <c r="I573" s="5" t="s">
        <v>1308</v>
      </c>
      <c r="J573" s="3" t="b">
        <f t="shared" si="17"/>
        <v>0</v>
      </c>
    </row>
    <row r="574" spans="1:10" hidden="1" x14ac:dyDescent="0.3">
      <c r="A574" s="18">
        <v>573</v>
      </c>
      <c r="B574" s="4" t="s">
        <v>1</v>
      </c>
      <c r="C574" s="10">
        <v>262</v>
      </c>
      <c r="D574" s="13" t="s">
        <v>1687</v>
      </c>
      <c r="E574" s="13" t="s">
        <v>1179</v>
      </c>
      <c r="F574" s="13" t="s">
        <v>1688</v>
      </c>
      <c r="G574" s="5" t="s">
        <v>1179</v>
      </c>
      <c r="H574" s="19" t="str">
        <f t="shared" si="16"/>
        <v>A</v>
      </c>
      <c r="I574" s="5" t="s">
        <v>1181</v>
      </c>
      <c r="J574" s="3" t="b">
        <f t="shared" si="17"/>
        <v>1</v>
      </c>
    </row>
    <row r="575" spans="1:10" x14ac:dyDescent="0.3">
      <c r="A575" s="18">
        <v>574</v>
      </c>
      <c r="B575" s="4" t="s">
        <v>1</v>
      </c>
      <c r="C575" s="10">
        <v>263</v>
      </c>
      <c r="D575" s="13" t="s">
        <v>1689</v>
      </c>
      <c r="E575" s="13" t="s">
        <v>1206</v>
      </c>
      <c r="F575" s="13" t="s">
        <v>1690</v>
      </c>
      <c r="G575" s="5" t="s">
        <v>1206</v>
      </c>
      <c r="H575" s="19" t="str">
        <f t="shared" si="16"/>
        <v>A</v>
      </c>
      <c r="I575" s="5" t="s">
        <v>945</v>
      </c>
      <c r="J575" s="3" t="b">
        <f t="shared" si="17"/>
        <v>0</v>
      </c>
    </row>
    <row r="576" spans="1:10" hidden="1" x14ac:dyDescent="0.3">
      <c r="A576" s="18">
        <v>575</v>
      </c>
      <c r="B576" s="4" t="s">
        <v>1</v>
      </c>
      <c r="C576" s="10">
        <v>264</v>
      </c>
      <c r="D576" s="13" t="s">
        <v>1691</v>
      </c>
      <c r="E576" s="13" t="s">
        <v>1372</v>
      </c>
      <c r="F576" s="13" t="s">
        <v>1566</v>
      </c>
      <c r="G576" s="5" t="s">
        <v>1372</v>
      </c>
      <c r="H576" s="19" t="str">
        <f t="shared" si="16"/>
        <v>A</v>
      </c>
      <c r="I576" s="5" t="s">
        <v>981</v>
      </c>
      <c r="J576" s="3" t="b">
        <f t="shared" si="17"/>
        <v>1</v>
      </c>
    </row>
    <row r="577" spans="1:10" x14ac:dyDescent="0.3">
      <c r="A577" s="18">
        <v>576</v>
      </c>
      <c r="B577" s="4" t="s">
        <v>1</v>
      </c>
      <c r="C577" s="10">
        <v>265</v>
      </c>
      <c r="D577" s="13" t="s">
        <v>1692</v>
      </c>
      <c r="E577" s="13" t="s">
        <v>966</v>
      </c>
      <c r="F577" s="13" t="s">
        <v>1693</v>
      </c>
      <c r="G577" s="5" t="s">
        <v>966</v>
      </c>
      <c r="H577" s="19" t="str">
        <f t="shared" si="16"/>
        <v>A</v>
      </c>
      <c r="I577" s="5" t="s">
        <v>1007</v>
      </c>
      <c r="J577" s="3" t="b">
        <f t="shared" si="17"/>
        <v>0</v>
      </c>
    </row>
    <row r="578" spans="1:10" hidden="1" x14ac:dyDescent="0.3">
      <c r="A578" s="18">
        <v>577</v>
      </c>
      <c r="B578" s="4" t="s">
        <v>1</v>
      </c>
      <c r="C578" s="10">
        <v>266</v>
      </c>
      <c r="D578" s="13" t="s">
        <v>1694</v>
      </c>
      <c r="E578" s="13" t="s">
        <v>1268</v>
      </c>
      <c r="F578" s="13" t="s">
        <v>1695</v>
      </c>
      <c r="G578" s="5" t="s">
        <v>1268</v>
      </c>
      <c r="H578" s="19" t="str">
        <f t="shared" ref="H578:H641" si="18">IF(G578=E578, "A", IF(G578=F578, "B", ""))</f>
        <v>A</v>
      </c>
      <c r="I578" s="5" t="s">
        <v>1387</v>
      </c>
      <c r="J578" s="3" t="b">
        <f t="shared" ref="J578:J641" si="19">ISODD(A578)</f>
        <v>1</v>
      </c>
    </row>
    <row r="579" spans="1:10" x14ac:dyDescent="0.3">
      <c r="A579" s="18">
        <v>578</v>
      </c>
      <c r="B579" s="4" t="s">
        <v>1</v>
      </c>
      <c r="C579" s="10">
        <v>267</v>
      </c>
      <c r="D579" s="13" t="s">
        <v>6747</v>
      </c>
      <c r="E579" s="13" t="s">
        <v>1394</v>
      </c>
      <c r="F579" s="13" t="s">
        <v>1696</v>
      </c>
      <c r="G579" s="5" t="s">
        <v>1394</v>
      </c>
      <c r="H579" s="19" t="str">
        <f t="shared" si="18"/>
        <v>A</v>
      </c>
      <c r="I579" s="5" t="s">
        <v>1396</v>
      </c>
      <c r="J579" s="3" t="b">
        <f t="shared" si="19"/>
        <v>0</v>
      </c>
    </row>
    <row r="580" spans="1:10" hidden="1" x14ac:dyDescent="0.3">
      <c r="A580" s="18">
        <v>579</v>
      </c>
      <c r="B580" s="4" t="s">
        <v>1</v>
      </c>
      <c r="C580" s="10">
        <v>268</v>
      </c>
      <c r="D580" s="13" t="s">
        <v>1697</v>
      </c>
      <c r="E580" s="13" t="s">
        <v>1156</v>
      </c>
      <c r="F580" s="13" t="s">
        <v>1698</v>
      </c>
      <c r="G580" s="5" t="s">
        <v>1156</v>
      </c>
      <c r="H580" s="19" t="str">
        <f t="shared" si="18"/>
        <v>A</v>
      </c>
      <c r="I580" s="5" t="s">
        <v>1237</v>
      </c>
      <c r="J580" s="3" t="b">
        <f t="shared" si="19"/>
        <v>1</v>
      </c>
    </row>
    <row r="581" spans="1:10" x14ac:dyDescent="0.3">
      <c r="A581" s="18">
        <v>580</v>
      </c>
      <c r="B581" s="4" t="s">
        <v>1</v>
      </c>
      <c r="C581" s="10">
        <v>269</v>
      </c>
      <c r="D581" s="13" t="s">
        <v>1699</v>
      </c>
      <c r="E581" s="13" t="s">
        <v>1112</v>
      </c>
      <c r="F581" s="13" t="s">
        <v>1700</v>
      </c>
      <c r="G581" s="5" t="s">
        <v>1112</v>
      </c>
      <c r="H581" s="19" t="str">
        <f t="shared" si="18"/>
        <v>A</v>
      </c>
      <c r="I581" s="5" t="s">
        <v>1701</v>
      </c>
      <c r="J581" s="3" t="b">
        <f t="shared" si="19"/>
        <v>0</v>
      </c>
    </row>
    <row r="582" spans="1:10" hidden="1" x14ac:dyDescent="0.3">
      <c r="A582" s="18">
        <v>581</v>
      </c>
      <c r="B582" s="4" t="s">
        <v>1</v>
      </c>
      <c r="C582" s="10">
        <v>270</v>
      </c>
      <c r="D582" s="13" t="s">
        <v>1702</v>
      </c>
      <c r="E582" s="13" t="s">
        <v>1703</v>
      </c>
      <c r="F582" s="13" t="s">
        <v>1704</v>
      </c>
      <c r="G582" s="5" t="s">
        <v>1703</v>
      </c>
      <c r="H582" s="19" t="str">
        <f t="shared" si="18"/>
        <v>A</v>
      </c>
      <c r="I582" s="5" t="s">
        <v>1705</v>
      </c>
      <c r="J582" s="3" t="b">
        <f t="shared" si="19"/>
        <v>1</v>
      </c>
    </row>
    <row r="583" spans="1:10" x14ac:dyDescent="0.3">
      <c r="A583" s="18">
        <v>582</v>
      </c>
      <c r="B583" s="4" t="s">
        <v>1</v>
      </c>
      <c r="C583" s="10">
        <v>271</v>
      </c>
      <c r="D583" s="13" t="s">
        <v>1706</v>
      </c>
      <c r="E583" s="13" t="s">
        <v>1513</v>
      </c>
      <c r="F583" s="13" t="s">
        <v>1707</v>
      </c>
      <c r="G583" s="5" t="s">
        <v>1513</v>
      </c>
      <c r="H583" s="19" t="str">
        <f t="shared" si="18"/>
        <v>A</v>
      </c>
      <c r="I583" s="5" t="s">
        <v>1515</v>
      </c>
      <c r="J583" s="3" t="b">
        <f t="shared" si="19"/>
        <v>0</v>
      </c>
    </row>
    <row r="584" spans="1:10" hidden="1" x14ac:dyDescent="0.3">
      <c r="A584" s="18">
        <v>583</v>
      </c>
      <c r="B584" s="4" t="s">
        <v>1</v>
      </c>
      <c r="C584" s="10">
        <v>272</v>
      </c>
      <c r="D584" s="13" t="s">
        <v>6748</v>
      </c>
      <c r="E584" s="13" t="s">
        <v>1708</v>
      </c>
      <c r="F584" s="13" t="s">
        <v>1709</v>
      </c>
      <c r="G584" s="5" t="s">
        <v>1708</v>
      </c>
      <c r="H584" s="19" t="str">
        <f t="shared" si="18"/>
        <v>A</v>
      </c>
      <c r="I584" s="5" t="s">
        <v>1416</v>
      </c>
      <c r="J584" s="3" t="b">
        <f t="shared" si="19"/>
        <v>1</v>
      </c>
    </row>
    <row r="585" spans="1:10" x14ac:dyDescent="0.3">
      <c r="A585" s="18">
        <v>584</v>
      </c>
      <c r="B585" s="4" t="s">
        <v>1</v>
      </c>
      <c r="C585" s="10">
        <v>273</v>
      </c>
      <c r="D585" s="13" t="s">
        <v>1710</v>
      </c>
      <c r="E585" s="13" t="s">
        <v>1391</v>
      </c>
      <c r="F585" s="13" t="s">
        <v>1711</v>
      </c>
      <c r="G585" s="5" t="s">
        <v>1391</v>
      </c>
      <c r="H585" s="19" t="str">
        <f t="shared" si="18"/>
        <v>A</v>
      </c>
      <c r="I585" s="5" t="s">
        <v>7011</v>
      </c>
      <c r="J585" s="3" t="b">
        <f t="shared" si="19"/>
        <v>0</v>
      </c>
    </row>
    <row r="586" spans="1:10" hidden="1" x14ac:dyDescent="0.3">
      <c r="A586" s="18">
        <v>585</v>
      </c>
      <c r="B586" s="4" t="s">
        <v>1</v>
      </c>
      <c r="C586" s="10">
        <v>274</v>
      </c>
      <c r="D586" s="13" t="s">
        <v>1712</v>
      </c>
      <c r="E586" s="13" t="s">
        <v>1013</v>
      </c>
      <c r="F586" s="13" t="s">
        <v>1713</v>
      </c>
      <c r="G586" s="5" t="s">
        <v>1013</v>
      </c>
      <c r="H586" s="19" t="str">
        <f t="shared" si="18"/>
        <v>A</v>
      </c>
      <c r="I586" s="5" t="s">
        <v>1714</v>
      </c>
      <c r="J586" s="3" t="b">
        <f t="shared" si="19"/>
        <v>1</v>
      </c>
    </row>
    <row r="587" spans="1:10" x14ac:dyDescent="0.3">
      <c r="A587" s="18">
        <v>586</v>
      </c>
      <c r="B587" s="4" t="s">
        <v>1</v>
      </c>
      <c r="C587" s="10">
        <v>275</v>
      </c>
      <c r="D587" s="13" t="s">
        <v>1715</v>
      </c>
      <c r="E587" s="13" t="s">
        <v>1206</v>
      </c>
      <c r="F587" s="13" t="s">
        <v>1067</v>
      </c>
      <c r="G587" s="5" t="s">
        <v>1206</v>
      </c>
      <c r="H587" s="19" t="str">
        <f t="shared" si="18"/>
        <v>A</v>
      </c>
      <c r="I587" s="5" t="s">
        <v>1072</v>
      </c>
      <c r="J587" s="3" t="b">
        <f t="shared" si="19"/>
        <v>0</v>
      </c>
    </row>
    <row r="588" spans="1:10" hidden="1" x14ac:dyDescent="0.3">
      <c r="A588" s="18">
        <v>587</v>
      </c>
      <c r="B588" s="4" t="s">
        <v>1</v>
      </c>
      <c r="C588" s="10">
        <v>276</v>
      </c>
      <c r="D588" s="13" t="s">
        <v>6749</v>
      </c>
      <c r="E588" s="13" t="s">
        <v>6934</v>
      </c>
      <c r="F588" s="13" t="s">
        <v>1716</v>
      </c>
      <c r="G588" s="5" t="s">
        <v>6934</v>
      </c>
      <c r="H588" s="19" t="str">
        <f t="shared" si="18"/>
        <v>A</v>
      </c>
      <c r="I588" s="5" t="s">
        <v>6959</v>
      </c>
      <c r="J588" s="3" t="b">
        <f t="shared" si="19"/>
        <v>1</v>
      </c>
    </row>
    <row r="589" spans="1:10" x14ac:dyDescent="0.3">
      <c r="A589" s="18">
        <v>588</v>
      </c>
      <c r="B589" s="4" t="s">
        <v>1</v>
      </c>
      <c r="C589" s="10">
        <v>277</v>
      </c>
      <c r="D589" s="13" t="s">
        <v>1717</v>
      </c>
      <c r="E589" s="13" t="s">
        <v>1361</v>
      </c>
      <c r="F589" s="13" t="s">
        <v>1498</v>
      </c>
      <c r="G589" s="5" t="s">
        <v>1361</v>
      </c>
      <c r="H589" s="19" t="str">
        <f t="shared" si="18"/>
        <v>A</v>
      </c>
      <c r="I589" s="5" t="s">
        <v>1363</v>
      </c>
      <c r="J589" s="3" t="b">
        <f t="shared" si="19"/>
        <v>0</v>
      </c>
    </row>
    <row r="590" spans="1:10" hidden="1" x14ac:dyDescent="0.3">
      <c r="A590" s="18">
        <v>589</v>
      </c>
      <c r="B590" s="4" t="s">
        <v>1</v>
      </c>
      <c r="C590" s="10">
        <v>278</v>
      </c>
      <c r="D590" s="13" t="s">
        <v>6750</v>
      </c>
      <c r="E590" s="13" t="s">
        <v>962</v>
      </c>
      <c r="F590" s="13" t="s">
        <v>1718</v>
      </c>
      <c r="G590" s="5" t="s">
        <v>962</v>
      </c>
      <c r="H590" s="19" t="str">
        <f t="shared" si="18"/>
        <v>A</v>
      </c>
      <c r="I590" s="5" t="s">
        <v>962</v>
      </c>
      <c r="J590" s="3" t="b">
        <f t="shared" si="19"/>
        <v>1</v>
      </c>
    </row>
    <row r="591" spans="1:10" x14ac:dyDescent="0.3">
      <c r="A591" s="18">
        <v>590</v>
      </c>
      <c r="B591" s="4" t="s">
        <v>1</v>
      </c>
      <c r="C591" s="10">
        <v>279</v>
      </c>
      <c r="D591" s="13" t="s">
        <v>6751</v>
      </c>
      <c r="E591" s="13" t="s">
        <v>1719</v>
      </c>
      <c r="F591" s="13" t="s">
        <v>1720</v>
      </c>
      <c r="G591" s="5" t="s">
        <v>1719</v>
      </c>
      <c r="H591" s="19" t="str">
        <f t="shared" si="18"/>
        <v>A</v>
      </c>
      <c r="I591" s="5" t="s">
        <v>1721</v>
      </c>
      <c r="J591" s="3" t="b">
        <f t="shared" si="19"/>
        <v>0</v>
      </c>
    </row>
    <row r="592" spans="1:10" hidden="1" x14ac:dyDescent="0.3">
      <c r="A592" s="18">
        <v>591</v>
      </c>
      <c r="B592" s="4" t="s">
        <v>1</v>
      </c>
      <c r="C592" s="10">
        <v>280</v>
      </c>
      <c r="D592" s="13" t="s">
        <v>1722</v>
      </c>
      <c r="E592" s="13" t="s">
        <v>1192</v>
      </c>
      <c r="F592" s="13" t="s">
        <v>1723</v>
      </c>
      <c r="G592" s="5" t="s">
        <v>1192</v>
      </c>
      <c r="H592" s="19" t="str">
        <f t="shared" si="18"/>
        <v>A</v>
      </c>
      <c r="I592" s="5" t="s">
        <v>1510</v>
      </c>
      <c r="J592" s="3" t="b">
        <f t="shared" si="19"/>
        <v>1</v>
      </c>
    </row>
    <row r="593" spans="1:10" x14ac:dyDescent="0.3">
      <c r="A593" s="18">
        <v>592</v>
      </c>
      <c r="B593" s="4" t="s">
        <v>1</v>
      </c>
      <c r="C593" s="10">
        <v>281</v>
      </c>
      <c r="D593" s="13" t="s">
        <v>6752</v>
      </c>
      <c r="E593" s="13" t="s">
        <v>6999</v>
      </c>
      <c r="F593" s="13" t="s">
        <v>1724</v>
      </c>
      <c r="G593" s="5" t="s">
        <v>6999</v>
      </c>
      <c r="H593" s="19" t="str">
        <f t="shared" si="18"/>
        <v>A</v>
      </c>
      <c r="I593" s="5" t="s">
        <v>6999</v>
      </c>
      <c r="J593" s="3" t="b">
        <f t="shared" si="19"/>
        <v>0</v>
      </c>
    </row>
    <row r="594" spans="1:10" hidden="1" x14ac:dyDescent="0.3">
      <c r="A594" s="18">
        <v>593</v>
      </c>
      <c r="B594" s="4" t="s">
        <v>1</v>
      </c>
      <c r="C594" s="10">
        <v>282</v>
      </c>
      <c r="D594" s="13" t="s">
        <v>1725</v>
      </c>
      <c r="E594" s="13" t="s">
        <v>69</v>
      </c>
      <c r="F594" s="13" t="s">
        <v>70</v>
      </c>
      <c r="G594" s="5" t="s">
        <v>69</v>
      </c>
      <c r="H594" s="19" t="str">
        <f t="shared" si="18"/>
        <v>A</v>
      </c>
      <c r="I594" s="5" t="s">
        <v>71</v>
      </c>
      <c r="J594" s="3" t="b">
        <f t="shared" si="19"/>
        <v>1</v>
      </c>
    </row>
    <row r="595" spans="1:10" x14ac:dyDescent="0.3">
      <c r="A595" s="18">
        <v>594</v>
      </c>
      <c r="B595" s="4" t="s">
        <v>1</v>
      </c>
      <c r="C595" s="10">
        <v>283</v>
      </c>
      <c r="D595" s="13" t="s">
        <v>1726</v>
      </c>
      <c r="E595" s="13" t="s">
        <v>937</v>
      </c>
      <c r="F595" s="13" t="s">
        <v>1392</v>
      </c>
      <c r="G595" s="5" t="s">
        <v>937</v>
      </c>
      <c r="H595" s="19" t="str">
        <f t="shared" si="18"/>
        <v>A</v>
      </c>
      <c r="I595" s="5" t="s">
        <v>1013</v>
      </c>
      <c r="J595" s="3" t="b">
        <f t="shared" si="19"/>
        <v>0</v>
      </c>
    </row>
    <row r="596" spans="1:10" hidden="1" x14ac:dyDescent="0.3">
      <c r="A596" s="18">
        <v>595</v>
      </c>
      <c r="B596" s="4" t="s">
        <v>1</v>
      </c>
      <c r="C596" s="10">
        <v>284</v>
      </c>
      <c r="D596" s="13" t="s">
        <v>1727</v>
      </c>
      <c r="E596" s="13" t="s">
        <v>1728</v>
      </c>
      <c r="F596" s="13" t="s">
        <v>1729</v>
      </c>
      <c r="G596" s="5" t="s">
        <v>1728</v>
      </c>
      <c r="H596" s="19" t="str">
        <f t="shared" si="18"/>
        <v>A</v>
      </c>
      <c r="I596" s="5" t="s">
        <v>1055</v>
      </c>
      <c r="J596" s="3" t="b">
        <f t="shared" si="19"/>
        <v>1</v>
      </c>
    </row>
    <row r="597" spans="1:10" x14ac:dyDescent="0.3">
      <c r="A597" s="18">
        <v>596</v>
      </c>
      <c r="B597" s="4" t="s">
        <v>1</v>
      </c>
      <c r="C597" s="10">
        <v>285</v>
      </c>
      <c r="D597" s="13" t="s">
        <v>1730</v>
      </c>
      <c r="E597" s="13" t="s">
        <v>1144</v>
      </c>
      <c r="F597" s="13" t="s">
        <v>1731</v>
      </c>
      <c r="G597" s="5" t="s">
        <v>1144</v>
      </c>
      <c r="H597" s="19" t="str">
        <f t="shared" si="18"/>
        <v>A</v>
      </c>
      <c r="I597" s="5" t="s">
        <v>1146</v>
      </c>
      <c r="J597" s="3" t="b">
        <f t="shared" si="19"/>
        <v>0</v>
      </c>
    </row>
    <row r="598" spans="1:10" hidden="1" x14ac:dyDescent="0.3">
      <c r="A598" s="18">
        <v>597</v>
      </c>
      <c r="B598" s="4" t="s">
        <v>1</v>
      </c>
      <c r="C598" s="10">
        <v>286</v>
      </c>
      <c r="D598" s="13" t="s">
        <v>6753</v>
      </c>
      <c r="E598" s="13" t="s">
        <v>1268</v>
      </c>
      <c r="F598" s="13" t="s">
        <v>1695</v>
      </c>
      <c r="G598" s="5" t="s">
        <v>1268</v>
      </c>
      <c r="H598" s="19" t="str">
        <f t="shared" si="18"/>
        <v>A</v>
      </c>
      <c r="I598" s="5" t="s">
        <v>1033</v>
      </c>
      <c r="J598" s="3" t="b">
        <f t="shared" si="19"/>
        <v>1</v>
      </c>
    </row>
    <row r="599" spans="1:10" x14ac:dyDescent="0.3">
      <c r="A599" s="18">
        <v>598</v>
      </c>
      <c r="B599" s="4" t="s">
        <v>1</v>
      </c>
      <c r="C599" s="10">
        <v>287</v>
      </c>
      <c r="D599" s="13" t="s">
        <v>6754</v>
      </c>
      <c r="E599" s="13" t="s">
        <v>1666</v>
      </c>
      <c r="F599" s="13" t="s">
        <v>1732</v>
      </c>
      <c r="G599" s="5" t="s">
        <v>1666</v>
      </c>
      <c r="H599" s="19" t="str">
        <f t="shared" si="18"/>
        <v>A</v>
      </c>
      <c r="I599" s="5" t="s">
        <v>1506</v>
      </c>
      <c r="J599" s="3" t="b">
        <f t="shared" si="19"/>
        <v>0</v>
      </c>
    </row>
    <row r="600" spans="1:10" hidden="1" x14ac:dyDescent="0.3">
      <c r="A600" s="18">
        <v>599</v>
      </c>
      <c r="B600" s="4" t="s">
        <v>1</v>
      </c>
      <c r="C600" s="10">
        <v>288</v>
      </c>
      <c r="D600" s="13" t="s">
        <v>1733</v>
      </c>
      <c r="E600" s="13" t="s">
        <v>1678</v>
      </c>
      <c r="F600" s="13" t="s">
        <v>1220</v>
      </c>
      <c r="G600" s="5" t="s">
        <v>1678</v>
      </c>
      <c r="H600" s="19" t="str">
        <f t="shared" si="18"/>
        <v>A</v>
      </c>
      <c r="I600" s="5" t="s">
        <v>1734</v>
      </c>
      <c r="J600" s="3" t="b">
        <f t="shared" si="19"/>
        <v>1</v>
      </c>
    </row>
    <row r="601" spans="1:10" x14ac:dyDescent="0.3">
      <c r="A601" s="18">
        <v>600</v>
      </c>
      <c r="B601" s="4" t="s">
        <v>1</v>
      </c>
      <c r="C601" s="10">
        <v>289</v>
      </c>
      <c r="D601" s="13" t="s">
        <v>1735</v>
      </c>
      <c r="E601" s="13" t="s">
        <v>402</v>
      </c>
      <c r="F601" s="13" t="s">
        <v>1736</v>
      </c>
      <c r="G601" s="5" t="s">
        <v>402</v>
      </c>
      <c r="H601" s="19" t="str">
        <f t="shared" si="18"/>
        <v>A</v>
      </c>
      <c r="I601" s="5" t="s">
        <v>236</v>
      </c>
      <c r="J601" s="3" t="b">
        <f t="shared" si="19"/>
        <v>0</v>
      </c>
    </row>
    <row r="602" spans="1:10" hidden="1" x14ac:dyDescent="0.3">
      <c r="A602" s="18">
        <v>601</v>
      </c>
      <c r="B602" s="4" t="s">
        <v>1</v>
      </c>
      <c r="C602" s="10">
        <v>290</v>
      </c>
      <c r="D602" s="13" t="s">
        <v>1737</v>
      </c>
      <c r="E602" s="13" t="s">
        <v>1738</v>
      </c>
      <c r="F602" s="13" t="s">
        <v>1739</v>
      </c>
      <c r="G602" s="5" t="s">
        <v>1738</v>
      </c>
      <c r="H602" s="19" t="str">
        <f t="shared" si="18"/>
        <v>A</v>
      </c>
      <c r="I602" s="5" t="s">
        <v>1128</v>
      </c>
      <c r="J602" s="3" t="b">
        <f t="shared" si="19"/>
        <v>1</v>
      </c>
    </row>
    <row r="603" spans="1:10" x14ac:dyDescent="0.3">
      <c r="A603" s="18">
        <v>602</v>
      </c>
      <c r="B603" s="4" t="s">
        <v>1</v>
      </c>
      <c r="C603" s="10">
        <v>291</v>
      </c>
      <c r="D603" s="13" t="s">
        <v>1740</v>
      </c>
      <c r="E603" s="13" t="s">
        <v>1112</v>
      </c>
      <c r="F603" s="13" t="s">
        <v>1741</v>
      </c>
      <c r="G603" s="5" t="s">
        <v>1112</v>
      </c>
      <c r="H603" s="19" t="str">
        <f t="shared" si="18"/>
        <v>A</v>
      </c>
      <c r="I603" s="5" t="s">
        <v>1742</v>
      </c>
      <c r="J603" s="3" t="b">
        <f t="shared" si="19"/>
        <v>0</v>
      </c>
    </row>
    <row r="604" spans="1:10" hidden="1" x14ac:dyDescent="0.3">
      <c r="A604" s="18">
        <v>603</v>
      </c>
      <c r="B604" s="4" t="s">
        <v>1</v>
      </c>
      <c r="C604" s="10">
        <v>292</v>
      </c>
      <c r="D604" s="13" t="s">
        <v>1743</v>
      </c>
      <c r="E604" s="13" t="s">
        <v>6736</v>
      </c>
      <c r="F604" s="13" t="s">
        <v>1744</v>
      </c>
      <c r="G604" s="5" t="s">
        <v>6736</v>
      </c>
      <c r="H604" s="19" t="str">
        <f t="shared" si="18"/>
        <v>A</v>
      </c>
      <c r="I604" s="5" t="s">
        <v>6994</v>
      </c>
      <c r="J604" s="3" t="b">
        <f t="shared" si="19"/>
        <v>1</v>
      </c>
    </row>
    <row r="605" spans="1:10" x14ac:dyDescent="0.3">
      <c r="A605" s="18">
        <v>604</v>
      </c>
      <c r="B605" s="4" t="s">
        <v>1</v>
      </c>
      <c r="C605" s="10">
        <v>293</v>
      </c>
      <c r="D605" s="13" t="s">
        <v>1745</v>
      </c>
      <c r="E605" s="13" t="s">
        <v>1746</v>
      </c>
      <c r="F605" s="13" t="s">
        <v>1747</v>
      </c>
      <c r="G605" s="5" t="s">
        <v>1746</v>
      </c>
      <c r="H605" s="19" t="str">
        <f t="shared" si="18"/>
        <v>A</v>
      </c>
      <c r="I605" s="5" t="s">
        <v>1084</v>
      </c>
      <c r="J605" s="3" t="b">
        <f t="shared" si="19"/>
        <v>0</v>
      </c>
    </row>
    <row r="606" spans="1:10" hidden="1" x14ac:dyDescent="0.3">
      <c r="A606" s="18">
        <v>605</v>
      </c>
      <c r="B606" s="4" t="s">
        <v>1</v>
      </c>
      <c r="C606" s="10">
        <v>294</v>
      </c>
      <c r="D606" s="13" t="s">
        <v>1748</v>
      </c>
      <c r="E606" s="13" t="s">
        <v>1478</v>
      </c>
      <c r="F606" s="13" t="s">
        <v>1749</v>
      </c>
      <c r="G606" s="5" t="s">
        <v>1478</v>
      </c>
      <c r="H606" s="19" t="str">
        <f t="shared" si="18"/>
        <v>A</v>
      </c>
      <c r="I606" s="5" t="s">
        <v>1478</v>
      </c>
      <c r="J606" s="3" t="b">
        <f t="shared" si="19"/>
        <v>1</v>
      </c>
    </row>
    <row r="607" spans="1:10" x14ac:dyDescent="0.3">
      <c r="A607" s="18">
        <v>606</v>
      </c>
      <c r="B607" s="4" t="s">
        <v>1</v>
      </c>
      <c r="C607" s="10">
        <v>295</v>
      </c>
      <c r="D607" s="13" t="s">
        <v>6755</v>
      </c>
      <c r="E607" s="13" t="s">
        <v>1379</v>
      </c>
      <c r="F607" s="13" t="s">
        <v>930</v>
      </c>
      <c r="G607" s="5" t="s">
        <v>1379</v>
      </c>
      <c r="H607" s="19" t="str">
        <f t="shared" si="18"/>
        <v>A</v>
      </c>
      <c r="I607" s="5" t="s">
        <v>1214</v>
      </c>
      <c r="J607" s="3" t="b">
        <f t="shared" si="19"/>
        <v>0</v>
      </c>
    </row>
    <row r="608" spans="1:10" hidden="1" x14ac:dyDescent="0.3">
      <c r="A608" s="18">
        <v>607</v>
      </c>
      <c r="B608" s="4" t="s">
        <v>1</v>
      </c>
      <c r="C608" s="10">
        <v>296</v>
      </c>
      <c r="D608" s="13" t="s">
        <v>1750</v>
      </c>
      <c r="E608" s="13" t="s">
        <v>7013</v>
      </c>
      <c r="F608" s="13" t="s">
        <v>1751</v>
      </c>
      <c r="G608" s="5" t="s">
        <v>7013</v>
      </c>
      <c r="H608" s="19" t="str">
        <f t="shared" si="18"/>
        <v>A</v>
      </c>
      <c r="I608" s="5" t="s">
        <v>7014</v>
      </c>
      <c r="J608" s="3" t="b">
        <f t="shared" si="19"/>
        <v>1</v>
      </c>
    </row>
    <row r="609" spans="1:10" x14ac:dyDescent="0.3">
      <c r="A609" s="18">
        <v>608</v>
      </c>
      <c r="B609" s="4" t="s">
        <v>1</v>
      </c>
      <c r="C609" s="10">
        <v>297</v>
      </c>
      <c r="D609" s="13" t="s">
        <v>1752</v>
      </c>
      <c r="E609" s="13" t="s">
        <v>1662</v>
      </c>
      <c r="F609" s="13" t="s">
        <v>1661</v>
      </c>
      <c r="G609" s="5" t="s">
        <v>1662</v>
      </c>
      <c r="H609" s="19" t="str">
        <f t="shared" si="18"/>
        <v>A</v>
      </c>
      <c r="I609" s="5" t="s">
        <v>1753</v>
      </c>
      <c r="J609" s="3" t="b">
        <f t="shared" si="19"/>
        <v>0</v>
      </c>
    </row>
    <row r="610" spans="1:10" hidden="1" x14ac:dyDescent="0.3">
      <c r="A610" s="18">
        <v>609</v>
      </c>
      <c r="B610" s="4" t="s">
        <v>1</v>
      </c>
      <c r="C610" s="10">
        <v>298</v>
      </c>
      <c r="D610" s="13" t="s">
        <v>1754</v>
      </c>
      <c r="E610" s="13" t="s">
        <v>995</v>
      </c>
      <c r="F610" s="13" t="s">
        <v>1755</v>
      </c>
      <c r="G610" s="5" t="s">
        <v>995</v>
      </c>
      <c r="H610" s="19" t="str">
        <f t="shared" si="18"/>
        <v>A</v>
      </c>
      <c r="I610" s="5" t="s">
        <v>1756</v>
      </c>
      <c r="J610" s="3" t="b">
        <f t="shared" si="19"/>
        <v>1</v>
      </c>
    </row>
    <row r="611" spans="1:10" x14ac:dyDescent="0.3">
      <c r="A611" s="18">
        <v>610</v>
      </c>
      <c r="B611" s="4" t="s">
        <v>1</v>
      </c>
      <c r="C611" s="10">
        <v>299</v>
      </c>
      <c r="D611" s="13" t="s">
        <v>1757</v>
      </c>
      <c r="E611" s="13" t="s">
        <v>1206</v>
      </c>
      <c r="F611" s="13" t="s">
        <v>1758</v>
      </c>
      <c r="G611" s="5" t="s">
        <v>1206</v>
      </c>
      <c r="H611" s="19" t="str">
        <f t="shared" si="18"/>
        <v>A</v>
      </c>
      <c r="I611" s="5" t="s">
        <v>1759</v>
      </c>
      <c r="J611" s="3" t="b">
        <f t="shared" si="19"/>
        <v>0</v>
      </c>
    </row>
    <row r="612" spans="1:10" hidden="1" x14ac:dyDescent="0.3">
      <c r="A612" s="18">
        <v>611</v>
      </c>
      <c r="B612" s="4" t="s">
        <v>1</v>
      </c>
      <c r="C612" s="10">
        <v>300</v>
      </c>
      <c r="D612" s="13" t="s">
        <v>1760</v>
      </c>
      <c r="E612" s="13" t="s">
        <v>1761</v>
      </c>
      <c r="F612" s="13" t="s">
        <v>1762</v>
      </c>
      <c r="G612" s="5" t="s">
        <v>1761</v>
      </c>
      <c r="H612" s="19" t="str">
        <f t="shared" si="18"/>
        <v>A</v>
      </c>
      <c r="I612" s="5" t="s">
        <v>1007</v>
      </c>
      <c r="J612" s="3" t="b">
        <f t="shared" si="19"/>
        <v>1</v>
      </c>
    </row>
    <row r="613" spans="1:10" x14ac:dyDescent="0.3">
      <c r="A613" s="18">
        <v>612</v>
      </c>
      <c r="B613" s="4" t="s">
        <v>1</v>
      </c>
      <c r="C613" s="10">
        <v>301</v>
      </c>
      <c r="D613" s="13" t="s">
        <v>1501</v>
      </c>
      <c r="E613" s="13" t="s">
        <v>687</v>
      </c>
      <c r="F613" s="13" t="s">
        <v>796</v>
      </c>
      <c r="G613" s="5" t="s">
        <v>687</v>
      </c>
      <c r="H613" s="19" t="str">
        <f t="shared" si="18"/>
        <v>A</v>
      </c>
      <c r="I613" s="5" t="s">
        <v>165</v>
      </c>
      <c r="J613" s="3" t="b">
        <f t="shared" si="19"/>
        <v>0</v>
      </c>
    </row>
    <row r="614" spans="1:10" hidden="1" x14ac:dyDescent="0.3">
      <c r="A614" s="18">
        <v>613</v>
      </c>
      <c r="B614" s="4" t="s">
        <v>1</v>
      </c>
      <c r="C614" s="10">
        <v>302</v>
      </c>
      <c r="D614" s="13" t="s">
        <v>1763</v>
      </c>
      <c r="E614" s="13" t="s">
        <v>1764</v>
      </c>
      <c r="F614" s="13" t="s">
        <v>1765</v>
      </c>
      <c r="G614" s="5" t="s">
        <v>1764</v>
      </c>
      <c r="H614" s="19" t="str">
        <f t="shared" si="18"/>
        <v>A</v>
      </c>
      <c r="I614" s="5" t="s">
        <v>1766</v>
      </c>
      <c r="J614" s="3" t="b">
        <f t="shared" si="19"/>
        <v>1</v>
      </c>
    </row>
    <row r="615" spans="1:10" x14ac:dyDescent="0.3">
      <c r="A615" s="18">
        <v>614</v>
      </c>
      <c r="B615" s="4" t="s">
        <v>1</v>
      </c>
      <c r="C615" s="10">
        <v>303</v>
      </c>
      <c r="D615" s="13" t="s">
        <v>1767</v>
      </c>
      <c r="E615" s="13" t="s">
        <v>1768</v>
      </c>
      <c r="F615" s="13" t="s">
        <v>1769</v>
      </c>
      <c r="G615" s="5" t="s">
        <v>1768</v>
      </c>
      <c r="H615" s="19" t="str">
        <f t="shared" si="18"/>
        <v>A</v>
      </c>
      <c r="I615" s="5" t="s">
        <v>1770</v>
      </c>
      <c r="J615" s="3" t="b">
        <f t="shared" si="19"/>
        <v>0</v>
      </c>
    </row>
    <row r="616" spans="1:10" hidden="1" x14ac:dyDescent="0.3">
      <c r="A616" s="18">
        <v>615</v>
      </c>
      <c r="B616" s="4" t="s">
        <v>1</v>
      </c>
      <c r="C616" s="10">
        <v>304</v>
      </c>
      <c r="D616" s="13" t="s">
        <v>6756</v>
      </c>
      <c r="E616" s="13" t="s">
        <v>1771</v>
      </c>
      <c r="F616" s="13" t="s">
        <v>1772</v>
      </c>
      <c r="G616" s="5" t="s">
        <v>1771</v>
      </c>
      <c r="H616" s="19" t="str">
        <f t="shared" si="18"/>
        <v>A</v>
      </c>
      <c r="I616" s="5" t="s">
        <v>1027</v>
      </c>
      <c r="J616" s="3" t="b">
        <f t="shared" si="19"/>
        <v>1</v>
      </c>
    </row>
    <row r="617" spans="1:10" x14ac:dyDescent="0.3">
      <c r="A617" s="18">
        <v>616</v>
      </c>
      <c r="B617" s="4" t="s">
        <v>1</v>
      </c>
      <c r="C617" s="10">
        <v>305</v>
      </c>
      <c r="D617" s="13" t="s">
        <v>1773</v>
      </c>
      <c r="E617" s="13" t="s">
        <v>1172</v>
      </c>
      <c r="F617" s="13" t="s">
        <v>1321</v>
      </c>
      <c r="G617" s="5" t="s">
        <v>1172</v>
      </c>
      <c r="H617" s="19" t="str">
        <f t="shared" si="18"/>
        <v>A</v>
      </c>
      <c r="I617" s="5" t="s">
        <v>1126</v>
      </c>
      <c r="J617" s="3" t="b">
        <f t="shared" si="19"/>
        <v>0</v>
      </c>
    </row>
    <row r="618" spans="1:10" hidden="1" x14ac:dyDescent="0.3">
      <c r="A618" s="18">
        <v>617</v>
      </c>
      <c r="B618" s="4" t="s">
        <v>1</v>
      </c>
      <c r="C618" s="10">
        <v>306</v>
      </c>
      <c r="D618" s="13" t="s">
        <v>1774</v>
      </c>
      <c r="E618" s="13" t="s">
        <v>1148</v>
      </c>
      <c r="F618" s="13" t="s">
        <v>1775</v>
      </c>
      <c r="G618" s="5" t="s">
        <v>1148</v>
      </c>
      <c r="H618" s="19" t="str">
        <f t="shared" si="18"/>
        <v>A</v>
      </c>
      <c r="I618" s="5" t="s">
        <v>1150</v>
      </c>
      <c r="J618" s="3" t="b">
        <f t="shared" si="19"/>
        <v>1</v>
      </c>
    </row>
    <row r="619" spans="1:10" x14ac:dyDescent="0.3">
      <c r="A619" s="18">
        <v>618</v>
      </c>
      <c r="B619" s="4" t="s">
        <v>1</v>
      </c>
      <c r="C619" s="10">
        <v>307</v>
      </c>
      <c r="D619" s="13" t="s">
        <v>639</v>
      </c>
      <c r="E619" s="13" t="s">
        <v>640</v>
      </c>
      <c r="F619" s="13" t="s">
        <v>641</v>
      </c>
      <c r="G619" s="5" t="s">
        <v>640</v>
      </c>
      <c r="H619" s="19" t="str">
        <f t="shared" si="18"/>
        <v>A</v>
      </c>
      <c r="I619" s="5" t="s">
        <v>255</v>
      </c>
      <c r="J619" s="3" t="b">
        <f t="shared" si="19"/>
        <v>0</v>
      </c>
    </row>
    <row r="620" spans="1:10" hidden="1" x14ac:dyDescent="0.3">
      <c r="A620" s="18">
        <v>619</v>
      </c>
      <c r="B620" s="4" t="s">
        <v>1</v>
      </c>
      <c r="C620" s="10">
        <v>308</v>
      </c>
      <c r="D620" s="13" t="s">
        <v>1776</v>
      </c>
      <c r="E620" s="13" t="s">
        <v>1268</v>
      </c>
      <c r="F620" s="13" t="s">
        <v>1777</v>
      </c>
      <c r="G620" s="5" t="s">
        <v>1268</v>
      </c>
      <c r="H620" s="19" t="str">
        <f t="shared" si="18"/>
        <v>A</v>
      </c>
      <c r="I620" s="5" t="s">
        <v>1033</v>
      </c>
      <c r="J620" s="3" t="b">
        <f t="shared" si="19"/>
        <v>1</v>
      </c>
    </row>
    <row r="621" spans="1:10" x14ac:dyDescent="0.3">
      <c r="A621" s="18">
        <v>620</v>
      </c>
      <c r="B621" s="4" t="s">
        <v>1</v>
      </c>
      <c r="C621" s="10">
        <v>309</v>
      </c>
      <c r="D621" s="13" t="s">
        <v>1778</v>
      </c>
      <c r="E621" s="13" t="s">
        <v>937</v>
      </c>
      <c r="F621" s="13" t="s">
        <v>1009</v>
      </c>
      <c r="G621" s="5" t="s">
        <v>937</v>
      </c>
      <c r="H621" s="19" t="str">
        <f t="shared" si="18"/>
        <v>A</v>
      </c>
      <c r="I621" s="5" t="s">
        <v>1013</v>
      </c>
      <c r="J621" s="3" t="b">
        <f t="shared" si="19"/>
        <v>0</v>
      </c>
    </row>
    <row r="622" spans="1:10" hidden="1" x14ac:dyDescent="0.3">
      <c r="A622" s="18">
        <v>621</v>
      </c>
      <c r="B622" s="4" t="s">
        <v>1</v>
      </c>
      <c r="C622" s="10">
        <v>310</v>
      </c>
      <c r="D622" s="13" t="s">
        <v>6757</v>
      </c>
      <c r="E622" s="13" t="s">
        <v>1779</v>
      </c>
      <c r="F622" s="13" t="s">
        <v>1780</v>
      </c>
      <c r="G622" s="5" t="s">
        <v>1779</v>
      </c>
      <c r="H622" s="19" t="str">
        <f t="shared" si="18"/>
        <v>A</v>
      </c>
      <c r="I622" s="5" t="s">
        <v>1781</v>
      </c>
      <c r="J622" s="3" t="b">
        <f t="shared" si="19"/>
        <v>1</v>
      </c>
    </row>
    <row r="623" spans="1:10" x14ac:dyDescent="0.3">
      <c r="A623" s="18">
        <v>622</v>
      </c>
      <c r="B623" s="4" t="s">
        <v>1</v>
      </c>
      <c r="C623" s="10">
        <v>311</v>
      </c>
      <c r="D623" s="13" t="s">
        <v>1782</v>
      </c>
      <c r="E623" s="13" t="s">
        <v>1783</v>
      </c>
      <c r="F623" s="13" t="s">
        <v>1784</v>
      </c>
      <c r="G623" s="5" t="s">
        <v>1783</v>
      </c>
      <c r="H623" s="19" t="str">
        <f t="shared" si="18"/>
        <v>A</v>
      </c>
      <c r="I623" s="5" t="s">
        <v>1785</v>
      </c>
      <c r="J623" s="3" t="b">
        <f t="shared" si="19"/>
        <v>0</v>
      </c>
    </row>
    <row r="624" spans="1:10" hidden="1" x14ac:dyDescent="0.3">
      <c r="A624" s="18">
        <v>623</v>
      </c>
      <c r="B624" s="4" t="s">
        <v>1</v>
      </c>
      <c r="C624" s="10">
        <v>312</v>
      </c>
      <c r="D624" s="13" t="s">
        <v>1786</v>
      </c>
      <c r="E624" s="13" t="s">
        <v>1489</v>
      </c>
      <c r="F624" s="13" t="s">
        <v>487</v>
      </c>
      <c r="G624" s="5" t="s">
        <v>1489</v>
      </c>
      <c r="H624" s="19" t="str">
        <f t="shared" si="18"/>
        <v>A</v>
      </c>
      <c r="I624" s="5" t="s">
        <v>1491</v>
      </c>
      <c r="J624" s="3" t="b">
        <f t="shared" si="19"/>
        <v>1</v>
      </c>
    </row>
    <row r="625" spans="1:10" x14ac:dyDescent="0.3">
      <c r="A625" s="18">
        <v>624</v>
      </c>
      <c r="B625" s="4" t="s">
        <v>1</v>
      </c>
      <c r="C625" s="10">
        <v>313</v>
      </c>
      <c r="D625" s="13" t="s">
        <v>1787</v>
      </c>
      <c r="E625" s="13" t="s">
        <v>1680</v>
      </c>
      <c r="F625" s="13" t="s">
        <v>1681</v>
      </c>
      <c r="G625" s="5" t="s">
        <v>1680</v>
      </c>
      <c r="H625" s="19" t="str">
        <f t="shared" si="18"/>
        <v>A</v>
      </c>
      <c r="I625" s="5" t="s">
        <v>1532</v>
      </c>
      <c r="J625" s="3" t="b">
        <f t="shared" si="19"/>
        <v>0</v>
      </c>
    </row>
    <row r="626" spans="1:10" hidden="1" x14ac:dyDescent="0.3">
      <c r="A626" s="18">
        <v>625</v>
      </c>
      <c r="B626" s="4" t="s">
        <v>1</v>
      </c>
      <c r="C626" s="10">
        <v>314</v>
      </c>
      <c r="D626" s="13" t="s">
        <v>1788</v>
      </c>
      <c r="E626" s="13" t="s">
        <v>1662</v>
      </c>
      <c r="F626" s="13" t="s">
        <v>1499</v>
      </c>
      <c r="G626" s="5" t="s">
        <v>1662</v>
      </c>
      <c r="H626" s="19" t="str">
        <f t="shared" si="18"/>
        <v>A</v>
      </c>
      <c r="I626" s="5" t="s">
        <v>1789</v>
      </c>
      <c r="J626" s="3" t="b">
        <f t="shared" si="19"/>
        <v>1</v>
      </c>
    </row>
    <row r="627" spans="1:10" x14ac:dyDescent="0.3">
      <c r="A627" s="18">
        <v>626</v>
      </c>
      <c r="B627" s="4" t="s">
        <v>1</v>
      </c>
      <c r="C627" s="10">
        <v>315</v>
      </c>
      <c r="D627" s="13" t="s">
        <v>1790</v>
      </c>
      <c r="E627" s="13" t="s">
        <v>1791</v>
      </c>
      <c r="F627" s="13" t="s">
        <v>1792</v>
      </c>
      <c r="G627" s="5" t="s">
        <v>1791</v>
      </c>
      <c r="H627" s="19" t="str">
        <f t="shared" si="18"/>
        <v>A</v>
      </c>
      <c r="I627" s="5" t="s">
        <v>1468</v>
      </c>
      <c r="J627" s="3" t="b">
        <f t="shared" si="19"/>
        <v>0</v>
      </c>
    </row>
    <row r="628" spans="1:10" hidden="1" x14ac:dyDescent="0.3">
      <c r="A628" s="18">
        <v>627</v>
      </c>
      <c r="B628" s="4" t="s">
        <v>1</v>
      </c>
      <c r="C628" s="10">
        <v>316</v>
      </c>
      <c r="D628" s="13" t="s">
        <v>6758</v>
      </c>
      <c r="E628" s="13" t="s">
        <v>1793</v>
      </c>
      <c r="F628" s="13" t="s">
        <v>1794</v>
      </c>
      <c r="G628" s="5" t="s">
        <v>1793</v>
      </c>
      <c r="H628" s="19" t="str">
        <f t="shared" si="18"/>
        <v>A</v>
      </c>
      <c r="I628" s="5" t="s">
        <v>1550</v>
      </c>
      <c r="J628" s="3" t="b">
        <f t="shared" si="19"/>
        <v>1</v>
      </c>
    </row>
    <row r="629" spans="1:10" x14ac:dyDescent="0.3">
      <c r="A629" s="18">
        <v>628</v>
      </c>
      <c r="B629" s="4" t="s">
        <v>1</v>
      </c>
      <c r="C629" s="10">
        <v>317</v>
      </c>
      <c r="D629" s="13" t="s">
        <v>1795</v>
      </c>
      <c r="E629" s="13" t="s">
        <v>1796</v>
      </c>
      <c r="F629" s="13" t="s">
        <v>1797</v>
      </c>
      <c r="G629" s="5" t="s">
        <v>1796</v>
      </c>
      <c r="H629" s="19" t="str">
        <f t="shared" si="18"/>
        <v>A</v>
      </c>
      <c r="I629" s="5" t="s">
        <v>1798</v>
      </c>
      <c r="J629" s="3" t="b">
        <f t="shared" si="19"/>
        <v>0</v>
      </c>
    </row>
    <row r="630" spans="1:10" hidden="1" x14ac:dyDescent="0.3">
      <c r="A630" s="18">
        <v>629</v>
      </c>
      <c r="B630" s="4" t="s">
        <v>2</v>
      </c>
      <c r="C630" s="10">
        <v>1</v>
      </c>
      <c r="D630" s="13" t="s">
        <v>1799</v>
      </c>
      <c r="E630" s="13" t="s">
        <v>1800</v>
      </c>
      <c r="F630" s="13" t="s">
        <v>1801</v>
      </c>
      <c r="G630" s="5" t="s">
        <v>1800</v>
      </c>
      <c r="H630" s="19" t="str">
        <f t="shared" si="18"/>
        <v>A</v>
      </c>
      <c r="I630" s="5" t="s">
        <v>1802</v>
      </c>
      <c r="J630" s="3" t="b">
        <f t="shared" si="19"/>
        <v>1</v>
      </c>
    </row>
    <row r="631" spans="1:10" x14ac:dyDescent="0.3">
      <c r="A631" s="18">
        <v>630</v>
      </c>
      <c r="B631" s="4" t="s">
        <v>2</v>
      </c>
      <c r="C631" s="10">
        <v>2</v>
      </c>
      <c r="D631" s="13" t="s">
        <v>6759</v>
      </c>
      <c r="E631" s="13" t="s">
        <v>1803</v>
      </c>
      <c r="F631" s="13" t="s">
        <v>1804</v>
      </c>
      <c r="G631" s="5" t="s">
        <v>1803</v>
      </c>
      <c r="H631" s="19" t="str">
        <f t="shared" si="18"/>
        <v>A</v>
      </c>
      <c r="I631" s="5" t="s">
        <v>1805</v>
      </c>
      <c r="J631" s="3" t="b">
        <f t="shared" si="19"/>
        <v>0</v>
      </c>
    </row>
    <row r="632" spans="1:10" hidden="1" x14ac:dyDescent="0.3">
      <c r="A632" s="18">
        <v>631</v>
      </c>
      <c r="B632" s="4" t="s">
        <v>2</v>
      </c>
      <c r="C632" s="10">
        <v>3</v>
      </c>
      <c r="D632" s="13" t="s">
        <v>1806</v>
      </c>
      <c r="E632" s="13" t="s">
        <v>1807</v>
      </c>
      <c r="F632" s="13" t="s">
        <v>1808</v>
      </c>
      <c r="G632" s="5" t="s">
        <v>1807</v>
      </c>
      <c r="H632" s="19" t="str">
        <f t="shared" si="18"/>
        <v>A</v>
      </c>
      <c r="I632" s="5" t="s">
        <v>1809</v>
      </c>
      <c r="J632" s="3" t="b">
        <f t="shared" si="19"/>
        <v>1</v>
      </c>
    </row>
    <row r="633" spans="1:10" x14ac:dyDescent="0.3">
      <c r="A633" s="18">
        <v>632</v>
      </c>
      <c r="B633" s="4" t="s">
        <v>2</v>
      </c>
      <c r="C633" s="10">
        <v>4</v>
      </c>
      <c r="D633" s="13" t="s">
        <v>1810</v>
      </c>
      <c r="E633" s="13" t="s">
        <v>1811</v>
      </c>
      <c r="F633" s="13" t="s">
        <v>1812</v>
      </c>
      <c r="G633" s="5" t="s">
        <v>1811</v>
      </c>
      <c r="H633" s="19" t="str">
        <f t="shared" si="18"/>
        <v>A</v>
      </c>
      <c r="I633" s="5" t="s">
        <v>1813</v>
      </c>
      <c r="J633" s="3" t="b">
        <f t="shared" si="19"/>
        <v>0</v>
      </c>
    </row>
    <row r="634" spans="1:10" hidden="1" x14ac:dyDescent="0.3">
      <c r="A634" s="18">
        <v>633</v>
      </c>
      <c r="B634" s="4" t="s">
        <v>2</v>
      </c>
      <c r="C634" s="10">
        <v>5</v>
      </c>
      <c r="D634" s="13" t="s">
        <v>1814</v>
      </c>
      <c r="E634" s="13" t="s">
        <v>1815</v>
      </c>
      <c r="F634" s="13" t="s">
        <v>1816</v>
      </c>
      <c r="G634" s="5" t="s">
        <v>1815</v>
      </c>
      <c r="H634" s="19" t="str">
        <f t="shared" si="18"/>
        <v>A</v>
      </c>
      <c r="I634" s="5" t="s">
        <v>1817</v>
      </c>
      <c r="J634" s="3" t="b">
        <f t="shared" si="19"/>
        <v>1</v>
      </c>
    </row>
    <row r="635" spans="1:10" x14ac:dyDescent="0.3">
      <c r="A635" s="18">
        <v>634</v>
      </c>
      <c r="B635" s="4" t="s">
        <v>2</v>
      </c>
      <c r="C635" s="10">
        <v>6</v>
      </c>
      <c r="D635" s="13" t="s">
        <v>1818</v>
      </c>
      <c r="E635" s="13" t="s">
        <v>1819</v>
      </c>
      <c r="F635" s="13" t="s">
        <v>1820</v>
      </c>
      <c r="G635" s="5" t="s">
        <v>1819</v>
      </c>
      <c r="H635" s="19" t="str">
        <f t="shared" si="18"/>
        <v>A</v>
      </c>
      <c r="I635" s="5" t="s">
        <v>1821</v>
      </c>
      <c r="J635" s="3" t="b">
        <f t="shared" si="19"/>
        <v>0</v>
      </c>
    </row>
    <row r="636" spans="1:10" hidden="1" x14ac:dyDescent="0.3">
      <c r="A636" s="18">
        <v>635</v>
      </c>
      <c r="B636" s="4" t="s">
        <v>2</v>
      </c>
      <c r="C636" s="10">
        <v>7</v>
      </c>
      <c r="D636" s="13" t="s">
        <v>1822</v>
      </c>
      <c r="E636" s="13" t="s">
        <v>1823</v>
      </c>
      <c r="F636" s="13" t="s">
        <v>1824</v>
      </c>
      <c r="G636" s="5" t="s">
        <v>1823</v>
      </c>
      <c r="H636" s="19" t="str">
        <f t="shared" si="18"/>
        <v>A</v>
      </c>
      <c r="I636" s="5" t="s">
        <v>1825</v>
      </c>
      <c r="J636" s="3" t="b">
        <f t="shared" si="19"/>
        <v>1</v>
      </c>
    </row>
    <row r="637" spans="1:10" x14ac:dyDescent="0.3">
      <c r="A637" s="18">
        <v>636</v>
      </c>
      <c r="B637" s="4" t="s">
        <v>2</v>
      </c>
      <c r="C637" s="10">
        <v>8</v>
      </c>
      <c r="D637" s="13" t="s">
        <v>1826</v>
      </c>
      <c r="E637" s="13" t="s">
        <v>1827</v>
      </c>
      <c r="F637" s="13" t="s">
        <v>1828</v>
      </c>
      <c r="G637" s="5" t="s">
        <v>1827</v>
      </c>
      <c r="H637" s="19" t="str">
        <f t="shared" si="18"/>
        <v>A</v>
      </c>
      <c r="I637" s="5" t="s">
        <v>1829</v>
      </c>
      <c r="J637" s="3" t="b">
        <f t="shared" si="19"/>
        <v>0</v>
      </c>
    </row>
    <row r="638" spans="1:10" hidden="1" x14ac:dyDescent="0.3">
      <c r="A638" s="18">
        <v>637</v>
      </c>
      <c r="B638" s="4" t="s">
        <v>2</v>
      </c>
      <c r="C638" s="10">
        <v>9</v>
      </c>
      <c r="D638" s="13" t="s">
        <v>7015</v>
      </c>
      <c r="E638" s="13" t="s">
        <v>1830</v>
      </c>
      <c r="F638" s="13" t="s">
        <v>1831</v>
      </c>
      <c r="G638" s="5" t="s">
        <v>1830</v>
      </c>
      <c r="H638" s="19" t="str">
        <f t="shared" si="18"/>
        <v>A</v>
      </c>
      <c r="I638" s="5" t="s">
        <v>1832</v>
      </c>
      <c r="J638" s="3" t="b">
        <f t="shared" si="19"/>
        <v>1</v>
      </c>
    </row>
    <row r="639" spans="1:10" x14ac:dyDescent="0.3">
      <c r="A639" s="18">
        <v>638</v>
      </c>
      <c r="B639" s="4" t="s">
        <v>2</v>
      </c>
      <c r="C639" s="10">
        <v>10</v>
      </c>
      <c r="D639" s="13" t="s">
        <v>1833</v>
      </c>
      <c r="E639" s="13" t="s">
        <v>1834</v>
      </c>
      <c r="F639" s="13" t="s">
        <v>1835</v>
      </c>
      <c r="G639" s="5" t="s">
        <v>1834</v>
      </c>
      <c r="H639" s="19" t="str">
        <f t="shared" si="18"/>
        <v>A</v>
      </c>
      <c r="I639" s="5" t="s">
        <v>1836</v>
      </c>
      <c r="J639" s="3" t="b">
        <f t="shared" si="19"/>
        <v>0</v>
      </c>
    </row>
    <row r="640" spans="1:10" hidden="1" x14ac:dyDescent="0.3">
      <c r="A640" s="18">
        <v>639</v>
      </c>
      <c r="B640" s="4" t="s">
        <v>2</v>
      </c>
      <c r="C640" s="10">
        <v>11</v>
      </c>
      <c r="D640" s="13" t="s">
        <v>7016</v>
      </c>
      <c r="E640" s="13" t="s">
        <v>1837</v>
      </c>
      <c r="F640" s="13" t="s">
        <v>1838</v>
      </c>
      <c r="G640" s="5" t="s">
        <v>1837</v>
      </c>
      <c r="H640" s="19" t="str">
        <f t="shared" si="18"/>
        <v>A</v>
      </c>
      <c r="I640" s="5" t="s">
        <v>7017</v>
      </c>
      <c r="J640" s="3" t="b">
        <f t="shared" si="19"/>
        <v>1</v>
      </c>
    </row>
    <row r="641" spans="1:10" x14ac:dyDescent="0.3">
      <c r="A641" s="18">
        <v>640</v>
      </c>
      <c r="B641" s="4" t="s">
        <v>2</v>
      </c>
      <c r="C641" s="10">
        <v>12</v>
      </c>
      <c r="D641" s="13" t="s">
        <v>7018</v>
      </c>
      <c r="E641" s="13" t="s">
        <v>1839</v>
      </c>
      <c r="F641" s="13" t="s">
        <v>1840</v>
      </c>
      <c r="G641" s="5" t="s">
        <v>1839</v>
      </c>
      <c r="H641" s="19" t="str">
        <f t="shared" si="18"/>
        <v>A</v>
      </c>
      <c r="I641" s="5" t="s">
        <v>1841</v>
      </c>
      <c r="J641" s="3" t="b">
        <f t="shared" si="19"/>
        <v>0</v>
      </c>
    </row>
    <row r="642" spans="1:10" hidden="1" x14ac:dyDescent="0.3">
      <c r="A642" s="18">
        <v>641</v>
      </c>
      <c r="B642" s="4" t="s">
        <v>2</v>
      </c>
      <c r="C642" s="10">
        <v>13</v>
      </c>
      <c r="D642" s="13" t="s">
        <v>7019</v>
      </c>
      <c r="E642" s="13" t="s">
        <v>1842</v>
      </c>
      <c r="F642" s="13" t="s">
        <v>1843</v>
      </c>
      <c r="G642" s="5" t="s">
        <v>1842</v>
      </c>
      <c r="H642" s="19" t="str">
        <f t="shared" ref="H642:H705" si="20">IF(G642=E642, "A", IF(G642=F642, "B", ""))</f>
        <v>A</v>
      </c>
      <c r="I642" s="5" t="s">
        <v>1844</v>
      </c>
      <c r="J642" s="3" t="b">
        <f t="shared" ref="J642:J705" si="21">ISODD(A642)</f>
        <v>1</v>
      </c>
    </row>
    <row r="643" spans="1:10" x14ac:dyDescent="0.3">
      <c r="A643" s="18">
        <v>642</v>
      </c>
      <c r="B643" s="4" t="s">
        <v>2</v>
      </c>
      <c r="C643" s="10">
        <v>14</v>
      </c>
      <c r="D643" s="13" t="s">
        <v>1845</v>
      </c>
      <c r="E643" s="13" t="s">
        <v>1846</v>
      </c>
      <c r="F643" s="13" t="s">
        <v>1847</v>
      </c>
      <c r="G643" s="5" t="s">
        <v>1846</v>
      </c>
      <c r="H643" s="19" t="str">
        <f t="shared" si="20"/>
        <v>A</v>
      </c>
      <c r="I643" s="5" t="s">
        <v>1848</v>
      </c>
      <c r="J643" s="3" t="b">
        <f t="shared" si="21"/>
        <v>0</v>
      </c>
    </row>
    <row r="644" spans="1:10" hidden="1" x14ac:dyDescent="0.3">
      <c r="A644" s="18">
        <v>643</v>
      </c>
      <c r="B644" s="4" t="s">
        <v>2</v>
      </c>
      <c r="C644" s="10">
        <v>15</v>
      </c>
      <c r="D644" s="13" t="s">
        <v>1849</v>
      </c>
      <c r="E644" s="13" t="s">
        <v>1850</v>
      </c>
      <c r="F644" s="13" t="s">
        <v>1851</v>
      </c>
      <c r="G644" s="5" t="s">
        <v>1850</v>
      </c>
      <c r="H644" s="19" t="str">
        <f t="shared" si="20"/>
        <v>A</v>
      </c>
      <c r="I644" s="5" t="s">
        <v>1852</v>
      </c>
      <c r="J644" s="3" t="b">
        <f t="shared" si="21"/>
        <v>1</v>
      </c>
    </row>
    <row r="645" spans="1:10" x14ac:dyDescent="0.3">
      <c r="A645" s="18">
        <v>644</v>
      </c>
      <c r="B645" s="4" t="s">
        <v>2</v>
      </c>
      <c r="C645" s="10">
        <v>16</v>
      </c>
      <c r="D645" s="13" t="s">
        <v>7020</v>
      </c>
      <c r="E645" s="13" t="s">
        <v>1853</v>
      </c>
      <c r="F645" s="13" t="s">
        <v>1854</v>
      </c>
      <c r="G645" s="5" t="s">
        <v>1853</v>
      </c>
      <c r="H645" s="19" t="str">
        <f t="shared" si="20"/>
        <v>A</v>
      </c>
      <c r="I645" s="5" t="s">
        <v>1855</v>
      </c>
      <c r="J645" s="3" t="b">
        <f t="shared" si="21"/>
        <v>0</v>
      </c>
    </row>
    <row r="646" spans="1:10" hidden="1" x14ac:dyDescent="0.3">
      <c r="A646" s="18">
        <v>645</v>
      </c>
      <c r="B646" s="4" t="s">
        <v>2</v>
      </c>
      <c r="C646" s="10">
        <v>17</v>
      </c>
      <c r="D646" s="13" t="s">
        <v>1856</v>
      </c>
      <c r="E646" s="13" t="s">
        <v>1857</v>
      </c>
      <c r="F646" s="13" t="s">
        <v>1858</v>
      </c>
      <c r="G646" s="5" t="s">
        <v>1857</v>
      </c>
      <c r="H646" s="19" t="str">
        <f t="shared" si="20"/>
        <v>A</v>
      </c>
      <c r="I646" s="5" t="s">
        <v>1859</v>
      </c>
      <c r="J646" s="3" t="b">
        <f t="shared" si="21"/>
        <v>1</v>
      </c>
    </row>
    <row r="647" spans="1:10" x14ac:dyDescent="0.3">
      <c r="A647" s="18">
        <v>646</v>
      </c>
      <c r="B647" s="4" t="s">
        <v>2</v>
      </c>
      <c r="C647" s="10">
        <v>18</v>
      </c>
      <c r="D647" s="13" t="s">
        <v>1860</v>
      </c>
      <c r="E647" s="13" t="s">
        <v>1861</v>
      </c>
      <c r="F647" s="13" t="s">
        <v>1862</v>
      </c>
      <c r="G647" s="5" t="s">
        <v>1861</v>
      </c>
      <c r="H647" s="19" t="str">
        <f t="shared" si="20"/>
        <v>A</v>
      </c>
      <c r="I647" s="5" t="s">
        <v>1863</v>
      </c>
      <c r="J647" s="3" t="b">
        <f t="shared" si="21"/>
        <v>0</v>
      </c>
    </row>
    <row r="648" spans="1:10" hidden="1" x14ac:dyDescent="0.3">
      <c r="A648" s="18">
        <v>647</v>
      </c>
      <c r="B648" s="4" t="s">
        <v>2</v>
      </c>
      <c r="C648" s="10">
        <v>19</v>
      </c>
      <c r="D648" s="13" t="s">
        <v>1864</v>
      </c>
      <c r="E648" s="13" t="s">
        <v>1865</v>
      </c>
      <c r="F648" s="13" t="s">
        <v>1866</v>
      </c>
      <c r="G648" s="5" t="s">
        <v>1865</v>
      </c>
      <c r="H648" s="19" t="str">
        <f t="shared" si="20"/>
        <v>A</v>
      </c>
      <c r="I648" s="5" t="s">
        <v>1867</v>
      </c>
      <c r="J648" s="3" t="b">
        <f t="shared" si="21"/>
        <v>1</v>
      </c>
    </row>
    <row r="649" spans="1:10" x14ac:dyDescent="0.3">
      <c r="A649" s="18">
        <v>648</v>
      </c>
      <c r="B649" s="4" t="s">
        <v>2</v>
      </c>
      <c r="C649" s="10">
        <v>20</v>
      </c>
      <c r="D649" s="13" t="s">
        <v>7021</v>
      </c>
      <c r="E649" s="13" t="s">
        <v>1868</v>
      </c>
      <c r="F649" s="13" t="s">
        <v>1869</v>
      </c>
      <c r="G649" s="5" t="s">
        <v>1868</v>
      </c>
      <c r="H649" s="19" t="str">
        <f t="shared" si="20"/>
        <v>A</v>
      </c>
      <c r="I649" s="5" t="s">
        <v>1870</v>
      </c>
      <c r="J649" s="3" t="b">
        <f t="shared" si="21"/>
        <v>0</v>
      </c>
    </row>
    <row r="650" spans="1:10" hidden="1" x14ac:dyDescent="0.3">
      <c r="A650" s="18">
        <v>649</v>
      </c>
      <c r="B650" s="4" t="s">
        <v>2</v>
      </c>
      <c r="C650" s="10">
        <v>21</v>
      </c>
      <c r="D650" s="13" t="s">
        <v>1871</v>
      </c>
      <c r="E650" s="13" t="s">
        <v>1872</v>
      </c>
      <c r="F650" s="13" t="s">
        <v>1873</v>
      </c>
      <c r="G650" s="5" t="s">
        <v>1872</v>
      </c>
      <c r="H650" s="19" t="str">
        <f t="shared" si="20"/>
        <v>A</v>
      </c>
      <c r="I650" s="5" t="s">
        <v>1874</v>
      </c>
      <c r="J650" s="3" t="b">
        <f t="shared" si="21"/>
        <v>1</v>
      </c>
    </row>
    <row r="651" spans="1:10" x14ac:dyDescent="0.3">
      <c r="A651" s="18">
        <v>650</v>
      </c>
      <c r="B651" s="4" t="s">
        <v>2</v>
      </c>
      <c r="C651" s="10">
        <v>22</v>
      </c>
      <c r="D651" s="13" t="s">
        <v>7022</v>
      </c>
      <c r="E651" s="13" t="s">
        <v>1875</v>
      </c>
      <c r="F651" s="13" t="s">
        <v>1876</v>
      </c>
      <c r="G651" s="5" t="s">
        <v>1875</v>
      </c>
      <c r="H651" s="19" t="str">
        <f t="shared" si="20"/>
        <v>A</v>
      </c>
      <c r="I651" s="5" t="s">
        <v>1877</v>
      </c>
      <c r="J651" s="3" t="b">
        <f t="shared" si="21"/>
        <v>0</v>
      </c>
    </row>
    <row r="652" spans="1:10" hidden="1" x14ac:dyDescent="0.3">
      <c r="A652" s="18">
        <v>651</v>
      </c>
      <c r="B652" s="4" t="s">
        <v>2</v>
      </c>
      <c r="C652" s="10">
        <v>23</v>
      </c>
      <c r="D652" s="13" t="s">
        <v>7023</v>
      </c>
      <c r="E652" s="13" t="s">
        <v>1878</v>
      </c>
      <c r="F652" s="13" t="s">
        <v>1879</v>
      </c>
      <c r="G652" s="5" t="s">
        <v>1878</v>
      </c>
      <c r="H652" s="19" t="str">
        <f t="shared" si="20"/>
        <v>A</v>
      </c>
      <c r="I652" s="5" t="s">
        <v>1880</v>
      </c>
      <c r="J652" s="3" t="b">
        <f t="shared" si="21"/>
        <v>1</v>
      </c>
    </row>
    <row r="653" spans="1:10" x14ac:dyDescent="0.3">
      <c r="A653" s="18">
        <v>652</v>
      </c>
      <c r="B653" s="4" t="s">
        <v>2</v>
      </c>
      <c r="C653" s="10">
        <v>24</v>
      </c>
      <c r="D653" s="13" t="s">
        <v>1881</v>
      </c>
      <c r="E653" s="13" t="s">
        <v>1882</v>
      </c>
      <c r="F653" s="13" t="s">
        <v>1883</v>
      </c>
      <c r="G653" s="5" t="s">
        <v>1882</v>
      </c>
      <c r="H653" s="19" t="str">
        <f t="shared" si="20"/>
        <v>A</v>
      </c>
      <c r="I653" s="5" t="s">
        <v>1884</v>
      </c>
      <c r="J653" s="3" t="b">
        <f t="shared" si="21"/>
        <v>0</v>
      </c>
    </row>
    <row r="654" spans="1:10" hidden="1" x14ac:dyDescent="0.3">
      <c r="A654" s="18">
        <v>653</v>
      </c>
      <c r="B654" s="4" t="s">
        <v>2</v>
      </c>
      <c r="C654" s="10">
        <v>25</v>
      </c>
      <c r="D654" s="13" t="s">
        <v>1885</v>
      </c>
      <c r="E654" s="13" t="s">
        <v>7024</v>
      </c>
      <c r="F654" s="13" t="s">
        <v>7025</v>
      </c>
      <c r="G654" s="5" t="s">
        <v>7024</v>
      </c>
      <c r="H654" s="19" t="str">
        <f t="shared" si="20"/>
        <v>A</v>
      </c>
      <c r="I654" s="5" t="s">
        <v>7026</v>
      </c>
      <c r="J654" s="3" t="b">
        <f t="shared" si="21"/>
        <v>1</v>
      </c>
    </row>
    <row r="655" spans="1:10" x14ac:dyDescent="0.3">
      <c r="A655" s="18">
        <v>654</v>
      </c>
      <c r="B655" s="4" t="s">
        <v>2</v>
      </c>
      <c r="C655" s="10">
        <v>26</v>
      </c>
      <c r="D655" s="13" t="s">
        <v>1886</v>
      </c>
      <c r="E655" s="13" t="s">
        <v>1887</v>
      </c>
      <c r="F655" s="13" t="s">
        <v>1888</v>
      </c>
      <c r="G655" s="5" t="s">
        <v>1887</v>
      </c>
      <c r="H655" s="19" t="str">
        <f t="shared" si="20"/>
        <v>A</v>
      </c>
      <c r="I655" s="5" t="s">
        <v>1889</v>
      </c>
      <c r="J655" s="3" t="b">
        <f t="shared" si="21"/>
        <v>0</v>
      </c>
    </row>
    <row r="656" spans="1:10" hidden="1" x14ac:dyDescent="0.3">
      <c r="A656" s="18">
        <v>655</v>
      </c>
      <c r="B656" s="4" t="s">
        <v>2</v>
      </c>
      <c r="C656" s="10">
        <v>27</v>
      </c>
      <c r="D656" s="13" t="s">
        <v>1890</v>
      </c>
      <c r="E656" s="13" t="s">
        <v>1891</v>
      </c>
      <c r="F656" s="13" t="s">
        <v>1892</v>
      </c>
      <c r="G656" s="5" t="s">
        <v>1891</v>
      </c>
      <c r="H656" s="19" t="str">
        <f t="shared" si="20"/>
        <v>A</v>
      </c>
      <c r="I656" s="5" t="s">
        <v>1893</v>
      </c>
      <c r="J656" s="3" t="b">
        <f t="shared" si="21"/>
        <v>1</v>
      </c>
    </row>
    <row r="657" spans="1:10" x14ac:dyDescent="0.3">
      <c r="A657" s="18">
        <v>656</v>
      </c>
      <c r="B657" s="4" t="s">
        <v>2</v>
      </c>
      <c r="C657" s="10">
        <v>28</v>
      </c>
      <c r="D657" s="13" t="s">
        <v>1894</v>
      </c>
      <c r="E657" s="13" t="s">
        <v>1895</v>
      </c>
      <c r="F657" s="13" t="s">
        <v>1896</v>
      </c>
      <c r="G657" s="5" t="s">
        <v>1895</v>
      </c>
      <c r="H657" s="19" t="str">
        <f t="shared" si="20"/>
        <v>A</v>
      </c>
      <c r="I657" s="5" t="s">
        <v>1897</v>
      </c>
      <c r="J657" s="3" t="b">
        <f t="shared" si="21"/>
        <v>0</v>
      </c>
    </row>
    <row r="658" spans="1:10" hidden="1" x14ac:dyDescent="0.3">
      <c r="A658" s="18">
        <v>657</v>
      </c>
      <c r="B658" s="4" t="s">
        <v>2</v>
      </c>
      <c r="C658" s="10">
        <v>29</v>
      </c>
      <c r="D658" s="13" t="s">
        <v>1898</v>
      </c>
      <c r="E658" s="13" t="s">
        <v>1899</v>
      </c>
      <c r="F658" s="13" t="s">
        <v>1900</v>
      </c>
      <c r="G658" s="5" t="s">
        <v>1899</v>
      </c>
      <c r="H658" s="19" t="str">
        <f t="shared" si="20"/>
        <v>A</v>
      </c>
      <c r="I658" s="5" t="s">
        <v>1901</v>
      </c>
      <c r="J658" s="3" t="b">
        <f t="shared" si="21"/>
        <v>1</v>
      </c>
    </row>
    <row r="659" spans="1:10" x14ac:dyDescent="0.3">
      <c r="A659" s="18">
        <v>658</v>
      </c>
      <c r="B659" s="4" t="s">
        <v>2</v>
      </c>
      <c r="C659" s="10">
        <v>30</v>
      </c>
      <c r="D659" s="13" t="s">
        <v>1902</v>
      </c>
      <c r="E659" s="13" t="s">
        <v>1903</v>
      </c>
      <c r="F659" s="13" t="s">
        <v>1904</v>
      </c>
      <c r="G659" s="5" t="s">
        <v>1903</v>
      </c>
      <c r="H659" s="19" t="str">
        <f t="shared" si="20"/>
        <v>A</v>
      </c>
      <c r="I659" s="5" t="s">
        <v>1905</v>
      </c>
      <c r="J659" s="3" t="b">
        <f t="shared" si="21"/>
        <v>0</v>
      </c>
    </row>
    <row r="660" spans="1:10" hidden="1" x14ac:dyDescent="0.3">
      <c r="A660" s="18">
        <v>659</v>
      </c>
      <c r="B660" s="4" t="s">
        <v>2</v>
      </c>
      <c r="C660" s="10">
        <v>31</v>
      </c>
      <c r="D660" s="13" t="s">
        <v>1906</v>
      </c>
      <c r="E660" s="13" t="s">
        <v>1907</v>
      </c>
      <c r="F660" s="13" t="s">
        <v>1908</v>
      </c>
      <c r="G660" s="5" t="s">
        <v>1907</v>
      </c>
      <c r="H660" s="19" t="str">
        <f t="shared" si="20"/>
        <v>A</v>
      </c>
      <c r="I660" s="5" t="s">
        <v>1909</v>
      </c>
      <c r="J660" s="3" t="b">
        <f t="shared" si="21"/>
        <v>1</v>
      </c>
    </row>
    <row r="661" spans="1:10" x14ac:dyDescent="0.3">
      <c r="A661" s="18">
        <v>660</v>
      </c>
      <c r="B661" s="4" t="s">
        <v>2</v>
      </c>
      <c r="C661" s="10">
        <v>32</v>
      </c>
      <c r="D661" s="13" t="s">
        <v>1910</v>
      </c>
      <c r="E661" s="13" t="s">
        <v>1911</v>
      </c>
      <c r="F661" s="13" t="s">
        <v>1912</v>
      </c>
      <c r="G661" s="5" t="s">
        <v>1911</v>
      </c>
      <c r="H661" s="19" t="str">
        <f t="shared" si="20"/>
        <v>A</v>
      </c>
      <c r="I661" s="5" t="s">
        <v>1913</v>
      </c>
      <c r="J661" s="3" t="b">
        <f t="shared" si="21"/>
        <v>0</v>
      </c>
    </row>
    <row r="662" spans="1:10" hidden="1" x14ac:dyDescent="0.3">
      <c r="A662" s="18">
        <v>661</v>
      </c>
      <c r="B662" s="4" t="s">
        <v>2</v>
      </c>
      <c r="C662" s="10">
        <v>33</v>
      </c>
      <c r="D662" s="13" t="s">
        <v>1914</v>
      </c>
      <c r="E662" s="13" t="s">
        <v>1915</v>
      </c>
      <c r="F662" s="13" t="s">
        <v>1916</v>
      </c>
      <c r="G662" s="5" t="s">
        <v>1915</v>
      </c>
      <c r="H662" s="19" t="str">
        <f t="shared" si="20"/>
        <v>A</v>
      </c>
      <c r="I662" s="5" t="s">
        <v>1917</v>
      </c>
      <c r="J662" s="3" t="b">
        <f t="shared" si="21"/>
        <v>1</v>
      </c>
    </row>
    <row r="663" spans="1:10" x14ac:dyDescent="0.3">
      <c r="A663" s="18">
        <v>662</v>
      </c>
      <c r="B663" s="4" t="s">
        <v>2</v>
      </c>
      <c r="C663" s="10">
        <v>34</v>
      </c>
      <c r="D663" s="13" t="s">
        <v>1918</v>
      </c>
      <c r="E663" s="13" t="s">
        <v>1919</v>
      </c>
      <c r="F663" s="13" t="s">
        <v>1920</v>
      </c>
      <c r="G663" s="5" t="s">
        <v>1919</v>
      </c>
      <c r="H663" s="19" t="str">
        <f t="shared" si="20"/>
        <v>A</v>
      </c>
      <c r="I663" s="5" t="s">
        <v>1921</v>
      </c>
      <c r="J663" s="3" t="b">
        <f t="shared" si="21"/>
        <v>0</v>
      </c>
    </row>
    <row r="664" spans="1:10" hidden="1" x14ac:dyDescent="0.3">
      <c r="A664" s="18">
        <v>663</v>
      </c>
      <c r="B664" s="4" t="s">
        <v>2</v>
      </c>
      <c r="C664" s="10">
        <v>35</v>
      </c>
      <c r="D664" s="13" t="s">
        <v>7027</v>
      </c>
      <c r="E664" s="13" t="s">
        <v>1922</v>
      </c>
      <c r="F664" s="13" t="s">
        <v>1872</v>
      </c>
      <c r="G664" s="5" t="s">
        <v>1922</v>
      </c>
      <c r="H664" s="19" t="str">
        <f t="shared" si="20"/>
        <v>A</v>
      </c>
      <c r="I664" s="5" t="s">
        <v>1923</v>
      </c>
      <c r="J664" s="3" t="b">
        <f t="shared" si="21"/>
        <v>1</v>
      </c>
    </row>
    <row r="665" spans="1:10" x14ac:dyDescent="0.3">
      <c r="A665" s="18">
        <v>664</v>
      </c>
      <c r="B665" s="4" t="s">
        <v>2</v>
      </c>
      <c r="C665" s="10">
        <v>36</v>
      </c>
      <c r="D665" s="13" t="s">
        <v>1924</v>
      </c>
      <c r="E665" s="13" t="s">
        <v>1925</v>
      </c>
      <c r="F665" s="13" t="s">
        <v>1926</v>
      </c>
      <c r="G665" s="5" t="s">
        <v>1925</v>
      </c>
      <c r="H665" s="19" t="str">
        <f t="shared" si="20"/>
        <v>A</v>
      </c>
      <c r="I665" s="5" t="s">
        <v>1927</v>
      </c>
      <c r="J665" s="3" t="b">
        <f t="shared" si="21"/>
        <v>0</v>
      </c>
    </row>
    <row r="666" spans="1:10" hidden="1" x14ac:dyDescent="0.3">
      <c r="A666" s="18">
        <v>665</v>
      </c>
      <c r="B666" s="4" t="s">
        <v>2</v>
      </c>
      <c r="C666" s="10">
        <v>37</v>
      </c>
      <c r="D666" s="13" t="s">
        <v>1928</v>
      </c>
      <c r="E666" s="13" t="s">
        <v>1929</v>
      </c>
      <c r="F666" s="13" t="s">
        <v>1930</v>
      </c>
      <c r="G666" s="5" t="s">
        <v>1929</v>
      </c>
      <c r="H666" s="19" t="str">
        <f t="shared" si="20"/>
        <v>A</v>
      </c>
      <c r="I666" s="5" t="s">
        <v>1931</v>
      </c>
      <c r="J666" s="3" t="b">
        <f t="shared" si="21"/>
        <v>1</v>
      </c>
    </row>
    <row r="667" spans="1:10" x14ac:dyDescent="0.3">
      <c r="A667" s="18">
        <v>666</v>
      </c>
      <c r="B667" s="4" t="s">
        <v>2</v>
      </c>
      <c r="C667" s="10">
        <v>38</v>
      </c>
      <c r="D667" s="13" t="s">
        <v>1932</v>
      </c>
      <c r="E667" s="13" t="s">
        <v>1933</v>
      </c>
      <c r="F667" s="13" t="s">
        <v>1934</v>
      </c>
      <c r="G667" s="5" t="s">
        <v>1933</v>
      </c>
      <c r="H667" s="19" t="str">
        <f t="shared" si="20"/>
        <v>A</v>
      </c>
      <c r="I667" s="5" t="s">
        <v>1935</v>
      </c>
      <c r="J667" s="3" t="b">
        <f t="shared" si="21"/>
        <v>0</v>
      </c>
    </row>
    <row r="668" spans="1:10" hidden="1" x14ac:dyDescent="0.3">
      <c r="A668" s="18">
        <v>667</v>
      </c>
      <c r="B668" s="4" t="s">
        <v>2</v>
      </c>
      <c r="C668" s="10">
        <v>39</v>
      </c>
      <c r="D668" s="13" t="s">
        <v>1936</v>
      </c>
      <c r="E668" s="13" t="s">
        <v>1937</v>
      </c>
      <c r="F668" s="13" t="s">
        <v>1938</v>
      </c>
      <c r="G668" s="5" t="s">
        <v>1937</v>
      </c>
      <c r="H668" s="19" t="str">
        <f t="shared" si="20"/>
        <v>A</v>
      </c>
      <c r="I668" s="5" t="s">
        <v>1939</v>
      </c>
      <c r="J668" s="3" t="b">
        <f t="shared" si="21"/>
        <v>1</v>
      </c>
    </row>
    <row r="669" spans="1:10" x14ac:dyDescent="0.3">
      <c r="A669" s="18">
        <v>668</v>
      </c>
      <c r="B669" s="4" t="s">
        <v>2</v>
      </c>
      <c r="C669" s="10">
        <v>40</v>
      </c>
      <c r="D669" s="13" t="s">
        <v>1940</v>
      </c>
      <c r="E669" s="13" t="s">
        <v>1941</v>
      </c>
      <c r="F669" s="13" t="s">
        <v>1942</v>
      </c>
      <c r="G669" s="5" t="s">
        <v>1941</v>
      </c>
      <c r="H669" s="19" t="str">
        <f t="shared" si="20"/>
        <v>A</v>
      </c>
      <c r="I669" s="5" t="s">
        <v>1943</v>
      </c>
      <c r="J669" s="3" t="b">
        <f t="shared" si="21"/>
        <v>0</v>
      </c>
    </row>
    <row r="670" spans="1:10" hidden="1" x14ac:dyDescent="0.3">
      <c r="A670" s="18">
        <v>669</v>
      </c>
      <c r="B670" s="4" t="s">
        <v>2</v>
      </c>
      <c r="C670" s="10">
        <v>41</v>
      </c>
      <c r="D670" s="13" t="s">
        <v>1944</v>
      </c>
      <c r="E670" s="13" t="s">
        <v>1945</v>
      </c>
      <c r="F670" s="13" t="s">
        <v>1946</v>
      </c>
      <c r="G670" s="5" t="s">
        <v>1945</v>
      </c>
      <c r="H670" s="19" t="str">
        <f t="shared" si="20"/>
        <v>A</v>
      </c>
      <c r="I670" s="5" t="s">
        <v>1947</v>
      </c>
      <c r="J670" s="3" t="b">
        <f t="shared" si="21"/>
        <v>1</v>
      </c>
    </row>
    <row r="671" spans="1:10" x14ac:dyDescent="0.3">
      <c r="A671" s="18">
        <v>670</v>
      </c>
      <c r="B671" s="4" t="s">
        <v>2</v>
      </c>
      <c r="C671" s="10">
        <v>42</v>
      </c>
      <c r="D671" s="13" t="s">
        <v>1948</v>
      </c>
      <c r="E671" s="13" t="s">
        <v>1949</v>
      </c>
      <c r="F671" s="13" t="s">
        <v>1950</v>
      </c>
      <c r="G671" s="5" t="s">
        <v>1949</v>
      </c>
      <c r="H671" s="19" t="str">
        <f t="shared" si="20"/>
        <v>A</v>
      </c>
      <c r="I671" s="5" t="s">
        <v>1951</v>
      </c>
      <c r="J671" s="3" t="b">
        <f t="shared" si="21"/>
        <v>0</v>
      </c>
    </row>
    <row r="672" spans="1:10" hidden="1" x14ac:dyDescent="0.3">
      <c r="A672" s="18">
        <v>671</v>
      </c>
      <c r="B672" s="4" t="s">
        <v>2</v>
      </c>
      <c r="C672" s="10">
        <v>43</v>
      </c>
      <c r="D672" s="13" t="s">
        <v>1952</v>
      </c>
      <c r="E672" s="13" t="s">
        <v>1953</v>
      </c>
      <c r="F672" s="13" t="s">
        <v>1954</v>
      </c>
      <c r="G672" s="5" t="s">
        <v>1953</v>
      </c>
      <c r="H672" s="19" t="str">
        <f t="shared" si="20"/>
        <v>A</v>
      </c>
      <c r="I672" s="5" t="s">
        <v>1955</v>
      </c>
      <c r="J672" s="3" t="b">
        <f t="shared" si="21"/>
        <v>1</v>
      </c>
    </row>
    <row r="673" spans="1:10" x14ac:dyDescent="0.3">
      <c r="A673" s="18">
        <v>672</v>
      </c>
      <c r="B673" s="4" t="s">
        <v>2</v>
      </c>
      <c r="C673" s="10">
        <v>44</v>
      </c>
      <c r="D673" s="13" t="s">
        <v>6760</v>
      </c>
      <c r="E673" s="13" t="s">
        <v>1956</v>
      </c>
      <c r="F673" s="13" t="s">
        <v>1957</v>
      </c>
      <c r="G673" s="5" t="s">
        <v>1956</v>
      </c>
      <c r="H673" s="19" t="str">
        <f t="shared" si="20"/>
        <v>A</v>
      </c>
      <c r="I673" s="5" t="s">
        <v>1958</v>
      </c>
      <c r="J673" s="3" t="b">
        <f t="shared" si="21"/>
        <v>0</v>
      </c>
    </row>
    <row r="674" spans="1:10" hidden="1" x14ac:dyDescent="0.3">
      <c r="A674" s="18">
        <v>673</v>
      </c>
      <c r="B674" s="4" t="s">
        <v>2</v>
      </c>
      <c r="C674" s="10">
        <v>45</v>
      </c>
      <c r="D674" s="13" t="s">
        <v>1959</v>
      </c>
      <c r="E674" s="13" t="s">
        <v>1960</v>
      </c>
      <c r="F674" s="13" t="s">
        <v>1961</v>
      </c>
      <c r="G674" s="5" t="s">
        <v>1960</v>
      </c>
      <c r="H674" s="19" t="str">
        <f t="shared" si="20"/>
        <v>A</v>
      </c>
      <c r="I674" s="5" t="s">
        <v>1962</v>
      </c>
      <c r="J674" s="3" t="b">
        <f t="shared" si="21"/>
        <v>1</v>
      </c>
    </row>
    <row r="675" spans="1:10" x14ac:dyDescent="0.3">
      <c r="A675" s="18">
        <v>674</v>
      </c>
      <c r="B675" s="4" t="s">
        <v>2</v>
      </c>
      <c r="C675" s="10">
        <v>46</v>
      </c>
      <c r="D675" s="13" t="s">
        <v>7028</v>
      </c>
      <c r="E675" s="13" t="s">
        <v>1963</v>
      </c>
      <c r="F675" s="13" t="s">
        <v>1070</v>
      </c>
      <c r="G675" s="5" t="s">
        <v>1963</v>
      </c>
      <c r="H675" s="19" t="str">
        <f t="shared" si="20"/>
        <v>A</v>
      </c>
      <c r="I675" s="5" t="s">
        <v>1964</v>
      </c>
      <c r="J675" s="3" t="b">
        <f t="shared" si="21"/>
        <v>0</v>
      </c>
    </row>
    <row r="676" spans="1:10" hidden="1" x14ac:dyDescent="0.3">
      <c r="A676" s="18">
        <v>675</v>
      </c>
      <c r="B676" s="4" t="s">
        <v>2</v>
      </c>
      <c r="C676" s="10">
        <v>47</v>
      </c>
      <c r="D676" s="13" t="s">
        <v>7029</v>
      </c>
      <c r="E676" s="13" t="s">
        <v>1965</v>
      </c>
      <c r="F676" s="13" t="s">
        <v>1966</v>
      </c>
      <c r="G676" s="5" t="s">
        <v>1965</v>
      </c>
      <c r="H676" s="19" t="str">
        <f t="shared" si="20"/>
        <v>A</v>
      </c>
      <c r="I676" s="5" t="s">
        <v>7030</v>
      </c>
      <c r="J676" s="3" t="b">
        <f t="shared" si="21"/>
        <v>1</v>
      </c>
    </row>
    <row r="677" spans="1:10" x14ac:dyDescent="0.3">
      <c r="A677" s="18">
        <v>676</v>
      </c>
      <c r="B677" s="4" t="s">
        <v>2</v>
      </c>
      <c r="C677" s="10">
        <v>48</v>
      </c>
      <c r="D677" s="13" t="s">
        <v>1967</v>
      </c>
      <c r="E677" s="13" t="s">
        <v>1968</v>
      </c>
      <c r="F677" s="13" t="s">
        <v>1196</v>
      </c>
      <c r="G677" s="5" t="s">
        <v>1968</v>
      </c>
      <c r="H677" s="19" t="str">
        <f t="shared" si="20"/>
        <v>A</v>
      </c>
      <c r="I677" s="5" t="s">
        <v>1969</v>
      </c>
      <c r="J677" s="3" t="b">
        <f t="shared" si="21"/>
        <v>0</v>
      </c>
    </row>
    <row r="678" spans="1:10" hidden="1" x14ac:dyDescent="0.3">
      <c r="A678" s="18">
        <v>677</v>
      </c>
      <c r="B678" s="4" t="s">
        <v>2</v>
      </c>
      <c r="C678" s="10">
        <v>49</v>
      </c>
      <c r="D678" s="13" t="s">
        <v>1970</v>
      </c>
      <c r="E678" s="13" t="s">
        <v>1971</v>
      </c>
      <c r="F678" s="13" t="s">
        <v>1972</v>
      </c>
      <c r="G678" s="5" t="s">
        <v>1971</v>
      </c>
      <c r="H678" s="19" t="str">
        <f t="shared" si="20"/>
        <v>A</v>
      </c>
      <c r="I678" s="5" t="s">
        <v>1973</v>
      </c>
      <c r="J678" s="3" t="b">
        <f t="shared" si="21"/>
        <v>1</v>
      </c>
    </row>
    <row r="679" spans="1:10" x14ac:dyDescent="0.3">
      <c r="A679" s="18">
        <v>678</v>
      </c>
      <c r="B679" s="4" t="s">
        <v>2</v>
      </c>
      <c r="C679" s="10">
        <v>50</v>
      </c>
      <c r="D679" s="13" t="s">
        <v>1974</v>
      </c>
      <c r="E679" s="13" t="s">
        <v>1975</v>
      </c>
      <c r="F679" s="13" t="s">
        <v>1976</v>
      </c>
      <c r="G679" s="5" t="s">
        <v>1975</v>
      </c>
      <c r="H679" s="19" t="str">
        <f t="shared" si="20"/>
        <v>A</v>
      </c>
      <c r="I679" s="5" t="s">
        <v>1977</v>
      </c>
      <c r="J679" s="3" t="b">
        <f t="shared" si="21"/>
        <v>0</v>
      </c>
    </row>
    <row r="680" spans="1:10" hidden="1" x14ac:dyDescent="0.3">
      <c r="A680" s="18">
        <v>679</v>
      </c>
      <c r="B680" s="4" t="s">
        <v>2</v>
      </c>
      <c r="C680" s="10">
        <v>51</v>
      </c>
      <c r="D680" s="13" t="s">
        <v>1978</v>
      </c>
      <c r="E680" s="13" t="s">
        <v>1968</v>
      </c>
      <c r="F680" s="13" t="s">
        <v>251</v>
      </c>
      <c r="G680" s="5" t="s">
        <v>1968</v>
      </c>
      <c r="H680" s="19" t="str">
        <f t="shared" si="20"/>
        <v>A</v>
      </c>
      <c r="I680" s="5" t="s">
        <v>1979</v>
      </c>
      <c r="J680" s="3" t="b">
        <f t="shared" si="21"/>
        <v>1</v>
      </c>
    </row>
    <row r="681" spans="1:10" x14ac:dyDescent="0.3">
      <c r="A681" s="18">
        <v>680</v>
      </c>
      <c r="B681" s="4" t="s">
        <v>2</v>
      </c>
      <c r="C681" s="10">
        <v>52</v>
      </c>
      <c r="D681" s="13" t="s">
        <v>1980</v>
      </c>
      <c r="E681" s="13" t="s">
        <v>1981</v>
      </c>
      <c r="F681" s="13" t="s">
        <v>1982</v>
      </c>
      <c r="G681" s="5" t="s">
        <v>1981</v>
      </c>
      <c r="H681" s="19" t="str">
        <f t="shared" si="20"/>
        <v>A</v>
      </c>
      <c r="I681" s="5" t="s">
        <v>1983</v>
      </c>
      <c r="J681" s="3" t="b">
        <f t="shared" si="21"/>
        <v>0</v>
      </c>
    </row>
    <row r="682" spans="1:10" hidden="1" x14ac:dyDescent="0.3">
      <c r="A682" s="18">
        <v>681</v>
      </c>
      <c r="B682" s="4" t="s">
        <v>2</v>
      </c>
      <c r="C682" s="10">
        <v>53</v>
      </c>
      <c r="D682" s="13" t="s">
        <v>7031</v>
      </c>
      <c r="E682" s="13" t="s">
        <v>1984</v>
      </c>
      <c r="F682" s="13" t="s">
        <v>1985</v>
      </c>
      <c r="G682" s="5" t="s">
        <v>1984</v>
      </c>
      <c r="H682" s="19" t="str">
        <f t="shared" si="20"/>
        <v>A</v>
      </c>
      <c r="I682" s="5" t="s">
        <v>7032</v>
      </c>
      <c r="J682" s="3" t="b">
        <f t="shared" si="21"/>
        <v>1</v>
      </c>
    </row>
    <row r="683" spans="1:10" x14ac:dyDescent="0.3">
      <c r="A683" s="18">
        <v>682</v>
      </c>
      <c r="B683" s="4" t="s">
        <v>2</v>
      </c>
      <c r="C683" s="10">
        <v>54</v>
      </c>
      <c r="D683" s="13" t="s">
        <v>1986</v>
      </c>
      <c r="E683" s="13" t="s">
        <v>1987</v>
      </c>
      <c r="F683" s="13" t="s">
        <v>1988</v>
      </c>
      <c r="G683" s="5" t="s">
        <v>1987</v>
      </c>
      <c r="H683" s="19" t="str">
        <f t="shared" si="20"/>
        <v>A</v>
      </c>
      <c r="I683" s="5" t="s">
        <v>1989</v>
      </c>
      <c r="J683" s="3" t="b">
        <f t="shared" si="21"/>
        <v>0</v>
      </c>
    </row>
    <row r="684" spans="1:10" hidden="1" x14ac:dyDescent="0.3">
      <c r="A684" s="18">
        <v>683</v>
      </c>
      <c r="B684" s="4" t="s">
        <v>2</v>
      </c>
      <c r="C684" s="10">
        <v>55</v>
      </c>
      <c r="D684" s="13" t="s">
        <v>1990</v>
      </c>
      <c r="E684" s="13" t="s">
        <v>1991</v>
      </c>
      <c r="F684" s="13" t="s">
        <v>1992</v>
      </c>
      <c r="G684" s="5" t="s">
        <v>1991</v>
      </c>
      <c r="H684" s="19" t="str">
        <f t="shared" si="20"/>
        <v>A</v>
      </c>
      <c r="I684" s="5" t="s">
        <v>1993</v>
      </c>
      <c r="J684" s="3" t="b">
        <f t="shared" si="21"/>
        <v>1</v>
      </c>
    </row>
    <row r="685" spans="1:10" x14ac:dyDescent="0.3">
      <c r="A685" s="18">
        <v>684</v>
      </c>
      <c r="B685" s="4" t="s">
        <v>2</v>
      </c>
      <c r="C685" s="10">
        <v>56</v>
      </c>
      <c r="D685" s="13" t="s">
        <v>1994</v>
      </c>
      <c r="E685" s="13" t="s">
        <v>1995</v>
      </c>
      <c r="F685" s="13" t="s">
        <v>1996</v>
      </c>
      <c r="G685" s="5" t="s">
        <v>1995</v>
      </c>
      <c r="H685" s="19" t="str">
        <f t="shared" si="20"/>
        <v>A</v>
      </c>
      <c r="I685" s="5" t="s">
        <v>1997</v>
      </c>
      <c r="J685" s="3" t="b">
        <f t="shared" si="21"/>
        <v>0</v>
      </c>
    </row>
    <row r="686" spans="1:10" hidden="1" x14ac:dyDescent="0.3">
      <c r="A686" s="18">
        <v>685</v>
      </c>
      <c r="B686" s="4" t="s">
        <v>2</v>
      </c>
      <c r="C686" s="10">
        <v>57</v>
      </c>
      <c r="D686" s="13" t="s">
        <v>1998</v>
      </c>
      <c r="E686" s="13" t="s">
        <v>1999</v>
      </c>
      <c r="F686" s="13" t="s">
        <v>1807</v>
      </c>
      <c r="G686" s="5" t="s">
        <v>1999</v>
      </c>
      <c r="H686" s="19" t="str">
        <f t="shared" si="20"/>
        <v>A</v>
      </c>
      <c r="I686" s="5" t="s">
        <v>2000</v>
      </c>
      <c r="J686" s="3" t="b">
        <f t="shared" si="21"/>
        <v>1</v>
      </c>
    </row>
    <row r="687" spans="1:10" x14ac:dyDescent="0.3">
      <c r="A687" s="18">
        <v>686</v>
      </c>
      <c r="B687" s="4" t="s">
        <v>2</v>
      </c>
      <c r="C687" s="10">
        <v>58</v>
      </c>
      <c r="D687" s="13" t="s">
        <v>2001</v>
      </c>
      <c r="E687" s="13" t="s">
        <v>2002</v>
      </c>
      <c r="F687" s="13" t="s">
        <v>2003</v>
      </c>
      <c r="G687" s="5" t="s">
        <v>2002</v>
      </c>
      <c r="H687" s="19" t="str">
        <f t="shared" si="20"/>
        <v>A</v>
      </c>
      <c r="I687" s="5" t="s">
        <v>2004</v>
      </c>
      <c r="J687" s="3" t="b">
        <f t="shared" si="21"/>
        <v>0</v>
      </c>
    </row>
    <row r="688" spans="1:10" hidden="1" x14ac:dyDescent="0.3">
      <c r="A688" s="18">
        <v>687</v>
      </c>
      <c r="B688" s="4" t="s">
        <v>2</v>
      </c>
      <c r="C688" s="10">
        <v>59</v>
      </c>
      <c r="D688" s="13" t="s">
        <v>2005</v>
      </c>
      <c r="E688" s="13" t="s">
        <v>2006</v>
      </c>
      <c r="F688" s="13" t="s">
        <v>2007</v>
      </c>
      <c r="G688" s="5" t="s">
        <v>2006</v>
      </c>
      <c r="H688" s="19" t="str">
        <f t="shared" si="20"/>
        <v>A</v>
      </c>
      <c r="I688" s="5" t="s">
        <v>2008</v>
      </c>
      <c r="J688" s="3" t="b">
        <f t="shared" si="21"/>
        <v>1</v>
      </c>
    </row>
    <row r="689" spans="1:10" x14ac:dyDescent="0.3">
      <c r="A689" s="18">
        <v>688</v>
      </c>
      <c r="B689" s="4" t="s">
        <v>2</v>
      </c>
      <c r="C689" s="10">
        <v>60</v>
      </c>
      <c r="D689" s="13" t="s">
        <v>2009</v>
      </c>
      <c r="E689" s="13" t="s">
        <v>2010</v>
      </c>
      <c r="F689" s="13" t="s">
        <v>2011</v>
      </c>
      <c r="G689" s="5" t="s">
        <v>2010</v>
      </c>
      <c r="H689" s="19" t="str">
        <f t="shared" si="20"/>
        <v>A</v>
      </c>
      <c r="I689" s="5" t="s">
        <v>2012</v>
      </c>
      <c r="J689" s="3" t="b">
        <f t="shared" si="21"/>
        <v>0</v>
      </c>
    </row>
    <row r="690" spans="1:10" hidden="1" x14ac:dyDescent="0.3">
      <c r="A690" s="18">
        <v>689</v>
      </c>
      <c r="B690" s="4" t="s">
        <v>2</v>
      </c>
      <c r="C690" s="10">
        <v>61</v>
      </c>
      <c r="D690" s="13" t="s">
        <v>2013</v>
      </c>
      <c r="E690" s="13" t="s">
        <v>2014</v>
      </c>
      <c r="F690" s="13" t="s">
        <v>2015</v>
      </c>
      <c r="G690" s="5" t="s">
        <v>2014</v>
      </c>
      <c r="H690" s="19" t="str">
        <f t="shared" si="20"/>
        <v>A</v>
      </c>
      <c r="I690" s="5" t="s">
        <v>2016</v>
      </c>
      <c r="J690" s="3" t="b">
        <f t="shared" si="21"/>
        <v>1</v>
      </c>
    </row>
    <row r="691" spans="1:10" x14ac:dyDescent="0.3">
      <c r="A691" s="18">
        <v>690</v>
      </c>
      <c r="B691" s="4" t="s">
        <v>2</v>
      </c>
      <c r="C691" s="10">
        <v>62</v>
      </c>
      <c r="D691" s="13" t="s">
        <v>2017</v>
      </c>
      <c r="E691" s="13" t="s">
        <v>2018</v>
      </c>
      <c r="F691" s="13" t="s">
        <v>2019</v>
      </c>
      <c r="G691" s="5" t="s">
        <v>2018</v>
      </c>
      <c r="H691" s="19" t="str">
        <f t="shared" si="20"/>
        <v>A</v>
      </c>
      <c r="I691" s="5" t="s">
        <v>2020</v>
      </c>
      <c r="J691" s="3" t="b">
        <f t="shared" si="21"/>
        <v>0</v>
      </c>
    </row>
    <row r="692" spans="1:10" hidden="1" x14ac:dyDescent="0.3">
      <c r="A692" s="18">
        <v>691</v>
      </c>
      <c r="B692" s="4" t="s">
        <v>2</v>
      </c>
      <c r="C692" s="10">
        <v>63</v>
      </c>
      <c r="D692" s="13" t="s">
        <v>2021</v>
      </c>
      <c r="E692" s="13" t="s">
        <v>2022</v>
      </c>
      <c r="F692" s="13" t="s">
        <v>2023</v>
      </c>
      <c r="G692" s="5" t="s">
        <v>2022</v>
      </c>
      <c r="H692" s="19" t="str">
        <f t="shared" si="20"/>
        <v>A</v>
      </c>
      <c r="I692" s="5" t="s">
        <v>2024</v>
      </c>
      <c r="J692" s="3" t="b">
        <f t="shared" si="21"/>
        <v>1</v>
      </c>
    </row>
    <row r="693" spans="1:10" x14ac:dyDescent="0.3">
      <c r="A693" s="18">
        <v>692</v>
      </c>
      <c r="B693" s="4" t="s">
        <v>2</v>
      </c>
      <c r="C693" s="10">
        <v>64</v>
      </c>
      <c r="D693" s="13" t="s">
        <v>2025</v>
      </c>
      <c r="E693" s="13" t="s">
        <v>2026</v>
      </c>
      <c r="F693" s="13" t="s">
        <v>2027</v>
      </c>
      <c r="G693" s="5" t="s">
        <v>2026</v>
      </c>
      <c r="H693" s="19" t="str">
        <f t="shared" si="20"/>
        <v>A</v>
      </c>
      <c r="I693" s="5" t="s">
        <v>2028</v>
      </c>
      <c r="J693" s="3" t="b">
        <f t="shared" si="21"/>
        <v>0</v>
      </c>
    </row>
    <row r="694" spans="1:10" hidden="1" x14ac:dyDescent="0.3">
      <c r="A694" s="18">
        <v>693</v>
      </c>
      <c r="B694" s="4" t="s">
        <v>2</v>
      </c>
      <c r="C694" s="10">
        <v>65</v>
      </c>
      <c r="D694" s="13" t="s">
        <v>2029</v>
      </c>
      <c r="E694" s="13" t="s">
        <v>2030</v>
      </c>
      <c r="F694" s="13" t="s">
        <v>2031</v>
      </c>
      <c r="G694" s="5" t="s">
        <v>2030</v>
      </c>
      <c r="H694" s="19" t="str">
        <f t="shared" si="20"/>
        <v>A</v>
      </c>
      <c r="I694" s="5" t="s">
        <v>2032</v>
      </c>
      <c r="J694" s="3" t="b">
        <f t="shared" si="21"/>
        <v>1</v>
      </c>
    </row>
    <row r="695" spans="1:10" x14ac:dyDescent="0.3">
      <c r="A695" s="18">
        <v>694</v>
      </c>
      <c r="B695" s="4" t="s">
        <v>2</v>
      </c>
      <c r="C695" s="10">
        <v>67</v>
      </c>
      <c r="D695" s="13" t="s">
        <v>2033</v>
      </c>
      <c r="E695" s="13" t="s">
        <v>2034</v>
      </c>
      <c r="F695" s="13" t="s">
        <v>1001</v>
      </c>
      <c r="G695" s="5" t="s">
        <v>2034</v>
      </c>
      <c r="H695" s="19" t="str">
        <f t="shared" si="20"/>
        <v>A</v>
      </c>
      <c r="I695" s="5" t="s">
        <v>2035</v>
      </c>
      <c r="J695" s="3" t="b">
        <f t="shared" si="21"/>
        <v>0</v>
      </c>
    </row>
    <row r="696" spans="1:10" hidden="1" x14ac:dyDescent="0.3">
      <c r="A696" s="18">
        <v>695</v>
      </c>
      <c r="B696" s="4" t="s">
        <v>2</v>
      </c>
      <c r="C696" s="10">
        <v>68</v>
      </c>
      <c r="D696" s="13" t="s">
        <v>2036</v>
      </c>
      <c r="E696" s="13" t="s">
        <v>2037</v>
      </c>
      <c r="F696" s="13" t="s">
        <v>2038</v>
      </c>
      <c r="G696" s="5" t="s">
        <v>2037</v>
      </c>
      <c r="H696" s="19" t="str">
        <f t="shared" si="20"/>
        <v>A</v>
      </c>
      <c r="I696" s="5" t="s">
        <v>2039</v>
      </c>
      <c r="J696" s="3" t="b">
        <f t="shared" si="21"/>
        <v>1</v>
      </c>
    </row>
    <row r="697" spans="1:10" x14ac:dyDescent="0.3">
      <c r="A697" s="18">
        <v>696</v>
      </c>
      <c r="B697" s="4" t="s">
        <v>2</v>
      </c>
      <c r="C697" s="10">
        <v>69</v>
      </c>
      <c r="D697" s="13" t="s">
        <v>2040</v>
      </c>
      <c r="E697" s="13" t="s">
        <v>2041</v>
      </c>
      <c r="F697" s="13" t="s">
        <v>2042</v>
      </c>
      <c r="G697" s="5" t="s">
        <v>2041</v>
      </c>
      <c r="H697" s="19" t="str">
        <f t="shared" si="20"/>
        <v>A</v>
      </c>
      <c r="I697" s="5" t="s">
        <v>2043</v>
      </c>
      <c r="J697" s="3" t="b">
        <f t="shared" si="21"/>
        <v>0</v>
      </c>
    </row>
    <row r="698" spans="1:10" hidden="1" x14ac:dyDescent="0.3">
      <c r="A698" s="18">
        <v>697</v>
      </c>
      <c r="B698" s="4" t="s">
        <v>2</v>
      </c>
      <c r="C698" s="10">
        <v>70</v>
      </c>
      <c r="D698" s="13" t="s">
        <v>2044</v>
      </c>
      <c r="E698" s="13" t="s">
        <v>2045</v>
      </c>
      <c r="F698" s="13" t="s">
        <v>2046</v>
      </c>
      <c r="G698" s="5" t="s">
        <v>2045</v>
      </c>
      <c r="H698" s="19" t="str">
        <f t="shared" si="20"/>
        <v>A</v>
      </c>
      <c r="I698" s="5" t="s">
        <v>2047</v>
      </c>
      <c r="J698" s="3" t="b">
        <f t="shared" si="21"/>
        <v>1</v>
      </c>
    </row>
    <row r="699" spans="1:10" x14ac:dyDescent="0.3">
      <c r="A699" s="18">
        <v>698</v>
      </c>
      <c r="B699" s="4" t="s">
        <v>2</v>
      </c>
      <c r="C699" s="10">
        <v>71</v>
      </c>
      <c r="D699" s="13" t="s">
        <v>2048</v>
      </c>
      <c r="E699" s="13" t="s">
        <v>2049</v>
      </c>
      <c r="F699" s="13" t="s">
        <v>2022</v>
      </c>
      <c r="G699" s="5" t="s">
        <v>2049</v>
      </c>
      <c r="H699" s="19" t="str">
        <f t="shared" si="20"/>
        <v>A</v>
      </c>
      <c r="I699" s="5" t="s">
        <v>2050</v>
      </c>
      <c r="J699" s="3" t="b">
        <f t="shared" si="21"/>
        <v>0</v>
      </c>
    </row>
    <row r="700" spans="1:10" hidden="1" x14ac:dyDescent="0.3">
      <c r="A700" s="18">
        <v>699</v>
      </c>
      <c r="B700" s="4" t="s">
        <v>2</v>
      </c>
      <c r="C700" s="10">
        <v>72</v>
      </c>
      <c r="D700" s="13" t="s">
        <v>2051</v>
      </c>
      <c r="E700" s="13" t="s">
        <v>2052</v>
      </c>
      <c r="F700" s="13" t="s">
        <v>2053</v>
      </c>
      <c r="G700" s="5" t="s">
        <v>2052</v>
      </c>
      <c r="H700" s="19" t="str">
        <f t="shared" si="20"/>
        <v>A</v>
      </c>
      <c r="I700" s="5" t="s">
        <v>2054</v>
      </c>
      <c r="J700" s="3" t="b">
        <f t="shared" si="21"/>
        <v>1</v>
      </c>
    </row>
    <row r="701" spans="1:10" x14ac:dyDescent="0.3">
      <c r="A701" s="18">
        <v>700</v>
      </c>
      <c r="B701" s="4" t="s">
        <v>2</v>
      </c>
      <c r="C701" s="10">
        <v>73</v>
      </c>
      <c r="D701" s="13" t="s">
        <v>2055</v>
      </c>
      <c r="E701" s="13" t="s">
        <v>2056</v>
      </c>
      <c r="F701" s="13" t="s">
        <v>2057</v>
      </c>
      <c r="G701" s="5" t="s">
        <v>2056</v>
      </c>
      <c r="H701" s="19" t="str">
        <f t="shared" si="20"/>
        <v>A</v>
      </c>
      <c r="I701" s="5" t="s">
        <v>2058</v>
      </c>
      <c r="J701" s="3" t="b">
        <f t="shared" si="21"/>
        <v>0</v>
      </c>
    </row>
    <row r="702" spans="1:10" hidden="1" x14ac:dyDescent="0.3">
      <c r="A702" s="18">
        <v>701</v>
      </c>
      <c r="B702" s="4" t="s">
        <v>2</v>
      </c>
      <c r="C702" s="10">
        <v>74</v>
      </c>
      <c r="D702" s="13" t="s">
        <v>2059</v>
      </c>
      <c r="E702" s="13" t="s">
        <v>2060</v>
      </c>
      <c r="F702" s="13" t="s">
        <v>2061</v>
      </c>
      <c r="G702" s="5" t="s">
        <v>2060</v>
      </c>
      <c r="H702" s="19" t="str">
        <f t="shared" si="20"/>
        <v>A</v>
      </c>
      <c r="I702" s="5" t="s">
        <v>2062</v>
      </c>
      <c r="J702" s="3" t="b">
        <f t="shared" si="21"/>
        <v>1</v>
      </c>
    </row>
    <row r="703" spans="1:10" x14ac:dyDescent="0.3">
      <c r="A703" s="18">
        <v>702</v>
      </c>
      <c r="B703" s="4" t="s">
        <v>2</v>
      </c>
      <c r="C703" s="10">
        <v>75</v>
      </c>
      <c r="D703" s="13" t="s">
        <v>2063</v>
      </c>
      <c r="E703" s="13" t="s">
        <v>2064</v>
      </c>
      <c r="F703" s="13" t="s">
        <v>2065</v>
      </c>
      <c r="G703" s="5" t="s">
        <v>2064</v>
      </c>
      <c r="H703" s="19" t="str">
        <f t="shared" si="20"/>
        <v>A</v>
      </c>
      <c r="I703" s="5" t="s">
        <v>2066</v>
      </c>
      <c r="J703" s="3" t="b">
        <f t="shared" si="21"/>
        <v>0</v>
      </c>
    </row>
    <row r="704" spans="1:10" hidden="1" x14ac:dyDescent="0.3">
      <c r="A704" s="18">
        <v>703</v>
      </c>
      <c r="B704" s="4" t="s">
        <v>2</v>
      </c>
      <c r="C704" s="10">
        <v>76</v>
      </c>
      <c r="D704" s="13" t="s">
        <v>2067</v>
      </c>
      <c r="E704" s="13" t="s">
        <v>2068</v>
      </c>
      <c r="F704" s="13" t="s">
        <v>2069</v>
      </c>
      <c r="G704" s="5" t="s">
        <v>2068</v>
      </c>
      <c r="H704" s="19" t="str">
        <f t="shared" si="20"/>
        <v>A</v>
      </c>
      <c r="I704" s="5" t="s">
        <v>2070</v>
      </c>
      <c r="J704" s="3" t="b">
        <f t="shared" si="21"/>
        <v>1</v>
      </c>
    </row>
    <row r="705" spans="1:10" x14ac:dyDescent="0.3">
      <c r="A705" s="18">
        <v>704</v>
      </c>
      <c r="B705" s="4" t="s">
        <v>2</v>
      </c>
      <c r="C705" s="10">
        <v>77</v>
      </c>
      <c r="D705" s="13" t="s">
        <v>2071</v>
      </c>
      <c r="E705" s="13" t="s">
        <v>2072</v>
      </c>
      <c r="F705" s="13" t="s">
        <v>2073</v>
      </c>
      <c r="G705" s="5" t="s">
        <v>2072</v>
      </c>
      <c r="H705" s="19" t="str">
        <f t="shared" si="20"/>
        <v>A</v>
      </c>
      <c r="I705" s="5" t="s">
        <v>2074</v>
      </c>
      <c r="J705" s="3" t="b">
        <f t="shared" si="21"/>
        <v>0</v>
      </c>
    </row>
    <row r="706" spans="1:10" hidden="1" x14ac:dyDescent="0.3">
      <c r="A706" s="18">
        <v>705</v>
      </c>
      <c r="B706" s="4" t="s">
        <v>2</v>
      </c>
      <c r="C706" s="10">
        <v>78</v>
      </c>
      <c r="D706" s="13" t="s">
        <v>2075</v>
      </c>
      <c r="E706" s="13" t="s">
        <v>2076</v>
      </c>
      <c r="F706" s="13" t="s">
        <v>2077</v>
      </c>
      <c r="G706" s="5" t="s">
        <v>2076</v>
      </c>
      <c r="H706" s="19" t="str">
        <f t="shared" ref="H706:H769" si="22">IF(G706=E706, "A", IF(G706=F706, "B", ""))</f>
        <v>A</v>
      </c>
      <c r="I706" s="5" t="s">
        <v>2078</v>
      </c>
      <c r="J706" s="3" t="b">
        <f t="shared" ref="J706:J769" si="23">ISODD(A706)</f>
        <v>1</v>
      </c>
    </row>
    <row r="707" spans="1:10" x14ac:dyDescent="0.3">
      <c r="A707" s="18">
        <v>706</v>
      </c>
      <c r="B707" s="4" t="s">
        <v>2</v>
      </c>
      <c r="C707" s="10">
        <v>79</v>
      </c>
      <c r="D707" s="13" t="s">
        <v>2079</v>
      </c>
      <c r="E707" s="13" t="s">
        <v>2080</v>
      </c>
      <c r="F707" s="13" t="s">
        <v>2081</v>
      </c>
      <c r="G707" s="5" t="s">
        <v>2080</v>
      </c>
      <c r="H707" s="19" t="str">
        <f t="shared" si="22"/>
        <v>A</v>
      </c>
      <c r="I707" s="5" t="s">
        <v>2082</v>
      </c>
      <c r="J707" s="3" t="b">
        <f t="shared" si="23"/>
        <v>0</v>
      </c>
    </row>
    <row r="708" spans="1:10" hidden="1" x14ac:dyDescent="0.3">
      <c r="A708" s="18">
        <v>707</v>
      </c>
      <c r="B708" s="4" t="s">
        <v>2</v>
      </c>
      <c r="C708" s="10">
        <v>80</v>
      </c>
      <c r="D708" s="13" t="s">
        <v>7033</v>
      </c>
      <c r="E708" s="13" t="s">
        <v>2083</v>
      </c>
      <c r="F708" s="13" t="s">
        <v>2084</v>
      </c>
      <c r="G708" s="5" t="s">
        <v>2083</v>
      </c>
      <c r="H708" s="19" t="str">
        <f t="shared" si="22"/>
        <v>A</v>
      </c>
      <c r="I708" s="5" t="s">
        <v>2085</v>
      </c>
      <c r="J708" s="3" t="b">
        <f t="shared" si="23"/>
        <v>1</v>
      </c>
    </row>
    <row r="709" spans="1:10" x14ac:dyDescent="0.3">
      <c r="A709" s="18">
        <v>708</v>
      </c>
      <c r="B709" s="4" t="s">
        <v>2</v>
      </c>
      <c r="C709" s="10">
        <v>81</v>
      </c>
      <c r="D709" s="13" t="s">
        <v>2086</v>
      </c>
      <c r="E709" s="13" t="s">
        <v>7034</v>
      </c>
      <c r="F709" s="13" t="s">
        <v>2087</v>
      </c>
      <c r="G709" s="5" t="s">
        <v>7034</v>
      </c>
      <c r="H709" s="19" t="str">
        <f t="shared" si="22"/>
        <v>A</v>
      </c>
      <c r="I709" s="5" t="s">
        <v>7035</v>
      </c>
      <c r="J709" s="3" t="b">
        <f t="shared" si="23"/>
        <v>0</v>
      </c>
    </row>
    <row r="710" spans="1:10" hidden="1" x14ac:dyDescent="0.3">
      <c r="A710" s="18">
        <v>709</v>
      </c>
      <c r="B710" s="4" t="s">
        <v>2</v>
      </c>
      <c r="C710" s="10">
        <v>82</v>
      </c>
      <c r="D710" s="13" t="s">
        <v>2088</v>
      </c>
      <c r="E710" s="13" t="s">
        <v>2089</v>
      </c>
      <c r="F710" s="13" t="s">
        <v>2090</v>
      </c>
      <c r="G710" s="5" t="s">
        <v>2089</v>
      </c>
      <c r="H710" s="19" t="str">
        <f t="shared" si="22"/>
        <v>A</v>
      </c>
      <c r="I710" s="5" t="s">
        <v>2091</v>
      </c>
      <c r="J710" s="3" t="b">
        <f t="shared" si="23"/>
        <v>1</v>
      </c>
    </row>
    <row r="711" spans="1:10" x14ac:dyDescent="0.3">
      <c r="A711" s="18">
        <v>710</v>
      </c>
      <c r="B711" s="4" t="s">
        <v>2</v>
      </c>
      <c r="C711" s="10">
        <v>83</v>
      </c>
      <c r="D711" s="13" t="s">
        <v>2092</v>
      </c>
      <c r="E711" s="13" t="s">
        <v>2093</v>
      </c>
      <c r="F711" s="13" t="s">
        <v>2094</v>
      </c>
      <c r="G711" s="5" t="s">
        <v>2093</v>
      </c>
      <c r="H711" s="19" t="str">
        <f t="shared" si="22"/>
        <v>A</v>
      </c>
      <c r="I711" s="5" t="s">
        <v>2095</v>
      </c>
      <c r="J711" s="3" t="b">
        <f t="shared" si="23"/>
        <v>0</v>
      </c>
    </row>
    <row r="712" spans="1:10" hidden="1" x14ac:dyDescent="0.3">
      <c r="A712" s="18">
        <v>711</v>
      </c>
      <c r="B712" s="4" t="s">
        <v>2</v>
      </c>
      <c r="C712" s="10">
        <v>84</v>
      </c>
      <c r="D712" s="13" t="s">
        <v>2096</v>
      </c>
      <c r="E712" s="13" t="s">
        <v>2097</v>
      </c>
      <c r="F712" s="13" t="s">
        <v>2098</v>
      </c>
      <c r="G712" s="5" t="s">
        <v>2097</v>
      </c>
      <c r="H712" s="19" t="str">
        <f t="shared" si="22"/>
        <v>A</v>
      </c>
      <c r="I712" s="5" t="s">
        <v>2099</v>
      </c>
      <c r="J712" s="3" t="b">
        <f t="shared" si="23"/>
        <v>1</v>
      </c>
    </row>
    <row r="713" spans="1:10" x14ac:dyDescent="0.3">
      <c r="A713" s="18">
        <v>712</v>
      </c>
      <c r="B713" s="4" t="s">
        <v>2</v>
      </c>
      <c r="C713" s="10">
        <v>85</v>
      </c>
      <c r="D713" s="13" t="s">
        <v>2100</v>
      </c>
      <c r="E713" s="13" t="s">
        <v>2101</v>
      </c>
      <c r="F713" s="13" t="s">
        <v>2102</v>
      </c>
      <c r="G713" s="5" t="s">
        <v>2101</v>
      </c>
      <c r="H713" s="19" t="str">
        <f t="shared" si="22"/>
        <v>A</v>
      </c>
      <c r="I713" s="5" t="s">
        <v>2103</v>
      </c>
      <c r="J713" s="3" t="b">
        <f t="shared" si="23"/>
        <v>0</v>
      </c>
    </row>
    <row r="714" spans="1:10" hidden="1" x14ac:dyDescent="0.3">
      <c r="A714" s="18">
        <v>713</v>
      </c>
      <c r="B714" s="4" t="s">
        <v>2</v>
      </c>
      <c r="C714" s="10">
        <v>86</v>
      </c>
      <c r="D714" s="13" t="s">
        <v>2104</v>
      </c>
      <c r="E714" s="13" t="s">
        <v>2105</v>
      </c>
      <c r="F714" s="13" t="s">
        <v>2106</v>
      </c>
      <c r="G714" s="5" t="s">
        <v>2105</v>
      </c>
      <c r="H714" s="19" t="str">
        <f t="shared" si="22"/>
        <v>A</v>
      </c>
      <c r="I714" s="5" t="s">
        <v>2103</v>
      </c>
      <c r="J714" s="3" t="b">
        <f t="shared" si="23"/>
        <v>1</v>
      </c>
    </row>
    <row r="715" spans="1:10" x14ac:dyDescent="0.3">
      <c r="A715" s="18">
        <v>714</v>
      </c>
      <c r="B715" s="4" t="s">
        <v>2</v>
      </c>
      <c r="C715" s="10">
        <v>87</v>
      </c>
      <c r="D715" s="13" t="s">
        <v>2107</v>
      </c>
      <c r="E715" s="13" t="s">
        <v>2108</v>
      </c>
      <c r="F715" s="13" t="s">
        <v>219</v>
      </c>
      <c r="G715" s="5" t="s">
        <v>2108</v>
      </c>
      <c r="H715" s="19" t="str">
        <f t="shared" si="22"/>
        <v>A</v>
      </c>
      <c r="I715" s="5" t="s">
        <v>2109</v>
      </c>
      <c r="J715" s="3" t="b">
        <f t="shared" si="23"/>
        <v>0</v>
      </c>
    </row>
    <row r="716" spans="1:10" hidden="1" x14ac:dyDescent="0.3">
      <c r="A716" s="18">
        <v>715</v>
      </c>
      <c r="B716" s="4" t="s">
        <v>2</v>
      </c>
      <c r="C716" s="10">
        <v>88</v>
      </c>
      <c r="D716" s="13" t="s">
        <v>2110</v>
      </c>
      <c r="E716" s="13" t="s">
        <v>2111</v>
      </c>
      <c r="F716" s="13" t="s">
        <v>2112</v>
      </c>
      <c r="G716" s="5" t="s">
        <v>2111</v>
      </c>
      <c r="H716" s="19" t="str">
        <f t="shared" si="22"/>
        <v>A</v>
      </c>
      <c r="I716" s="5" t="s">
        <v>2113</v>
      </c>
      <c r="J716" s="3" t="b">
        <f t="shared" si="23"/>
        <v>1</v>
      </c>
    </row>
    <row r="717" spans="1:10" x14ac:dyDescent="0.3">
      <c r="A717" s="18">
        <v>716</v>
      </c>
      <c r="B717" s="4" t="s">
        <v>2</v>
      </c>
      <c r="C717" s="10">
        <v>89</v>
      </c>
      <c r="D717" s="13" t="s">
        <v>2114</v>
      </c>
      <c r="E717" s="13" t="s">
        <v>2115</v>
      </c>
      <c r="F717" s="13" t="s">
        <v>2116</v>
      </c>
      <c r="G717" s="5" t="s">
        <v>2115</v>
      </c>
      <c r="H717" s="19" t="str">
        <f t="shared" si="22"/>
        <v>A</v>
      </c>
      <c r="I717" s="5" t="s">
        <v>2117</v>
      </c>
      <c r="J717" s="3" t="b">
        <f t="shared" si="23"/>
        <v>0</v>
      </c>
    </row>
    <row r="718" spans="1:10" hidden="1" x14ac:dyDescent="0.3">
      <c r="A718" s="18">
        <v>717</v>
      </c>
      <c r="B718" s="4" t="s">
        <v>2</v>
      </c>
      <c r="C718" s="10">
        <v>90</v>
      </c>
      <c r="D718" s="13" t="s">
        <v>2118</v>
      </c>
      <c r="E718" s="13" t="s">
        <v>2119</v>
      </c>
      <c r="F718" s="13" t="s">
        <v>2120</v>
      </c>
      <c r="G718" s="5" t="s">
        <v>2119</v>
      </c>
      <c r="H718" s="19" t="str">
        <f t="shared" si="22"/>
        <v>A</v>
      </c>
      <c r="I718" s="5" t="s">
        <v>2121</v>
      </c>
      <c r="J718" s="3" t="b">
        <f t="shared" si="23"/>
        <v>1</v>
      </c>
    </row>
    <row r="719" spans="1:10" x14ac:dyDescent="0.3">
      <c r="A719" s="18">
        <v>718</v>
      </c>
      <c r="B719" s="4" t="s">
        <v>2</v>
      </c>
      <c r="C719" s="10">
        <v>91</v>
      </c>
      <c r="D719" s="13" t="s">
        <v>2122</v>
      </c>
      <c r="E719" s="13" t="s">
        <v>2123</v>
      </c>
      <c r="F719" s="13" t="s">
        <v>2124</v>
      </c>
      <c r="G719" s="5" t="s">
        <v>2123</v>
      </c>
      <c r="H719" s="19" t="str">
        <f t="shared" si="22"/>
        <v>A</v>
      </c>
      <c r="I719" s="5" t="s">
        <v>2125</v>
      </c>
      <c r="J719" s="3" t="b">
        <f t="shared" si="23"/>
        <v>0</v>
      </c>
    </row>
    <row r="720" spans="1:10" hidden="1" x14ac:dyDescent="0.3">
      <c r="A720" s="18">
        <v>719</v>
      </c>
      <c r="B720" s="4" t="s">
        <v>2</v>
      </c>
      <c r="C720" s="10">
        <v>92</v>
      </c>
      <c r="D720" s="13" t="s">
        <v>2126</v>
      </c>
      <c r="E720" s="13" t="s">
        <v>2127</v>
      </c>
      <c r="F720" s="13" t="s">
        <v>2128</v>
      </c>
      <c r="G720" s="5" t="s">
        <v>2127</v>
      </c>
      <c r="H720" s="19" t="str">
        <f t="shared" si="22"/>
        <v>A</v>
      </c>
      <c r="I720" s="5" t="s">
        <v>1859</v>
      </c>
      <c r="J720" s="3" t="b">
        <f t="shared" si="23"/>
        <v>1</v>
      </c>
    </row>
    <row r="721" spans="1:10" x14ac:dyDescent="0.3">
      <c r="A721" s="18">
        <v>720</v>
      </c>
      <c r="B721" s="4" t="s">
        <v>2</v>
      </c>
      <c r="C721" s="10">
        <v>93</v>
      </c>
      <c r="D721" s="13" t="s">
        <v>2129</v>
      </c>
      <c r="E721" s="13" t="s">
        <v>2130</v>
      </c>
      <c r="F721" s="13" t="s">
        <v>2131</v>
      </c>
      <c r="G721" s="5" t="s">
        <v>2130</v>
      </c>
      <c r="H721" s="19" t="str">
        <f t="shared" si="22"/>
        <v>A</v>
      </c>
      <c r="I721" s="5" t="s">
        <v>1863</v>
      </c>
      <c r="J721" s="3" t="b">
        <f t="shared" si="23"/>
        <v>0</v>
      </c>
    </row>
    <row r="722" spans="1:10" hidden="1" x14ac:dyDescent="0.3">
      <c r="A722" s="18">
        <v>721</v>
      </c>
      <c r="B722" s="4" t="s">
        <v>2</v>
      </c>
      <c r="C722" s="10">
        <v>94</v>
      </c>
      <c r="D722" s="13" t="s">
        <v>2132</v>
      </c>
      <c r="E722" s="13" t="s">
        <v>2133</v>
      </c>
      <c r="F722" s="13" t="s">
        <v>2134</v>
      </c>
      <c r="G722" s="5" t="s">
        <v>2133</v>
      </c>
      <c r="H722" s="19" t="str">
        <f t="shared" si="22"/>
        <v>A</v>
      </c>
      <c r="I722" s="5" t="s">
        <v>2135</v>
      </c>
      <c r="J722" s="3" t="b">
        <f t="shared" si="23"/>
        <v>1</v>
      </c>
    </row>
    <row r="723" spans="1:10" x14ac:dyDescent="0.3">
      <c r="A723" s="18">
        <v>722</v>
      </c>
      <c r="B723" s="4" t="s">
        <v>2</v>
      </c>
      <c r="C723" s="10">
        <v>95</v>
      </c>
      <c r="D723" s="13" t="s">
        <v>2136</v>
      </c>
      <c r="E723" s="13" t="s">
        <v>2137</v>
      </c>
      <c r="F723" s="13" t="s">
        <v>2138</v>
      </c>
      <c r="G723" s="5" t="s">
        <v>2137</v>
      </c>
      <c r="H723" s="19" t="str">
        <f t="shared" si="22"/>
        <v>A</v>
      </c>
      <c r="I723" s="5" t="s">
        <v>2139</v>
      </c>
      <c r="J723" s="3" t="b">
        <f t="shared" si="23"/>
        <v>0</v>
      </c>
    </row>
    <row r="724" spans="1:10" hidden="1" x14ac:dyDescent="0.3">
      <c r="A724" s="18">
        <v>723</v>
      </c>
      <c r="B724" s="4" t="s">
        <v>2</v>
      </c>
      <c r="C724" s="10">
        <v>96</v>
      </c>
      <c r="D724" s="13" t="s">
        <v>2140</v>
      </c>
      <c r="E724" s="13" t="s">
        <v>2141</v>
      </c>
      <c r="F724" s="13" t="s">
        <v>2142</v>
      </c>
      <c r="G724" s="5" t="s">
        <v>2141</v>
      </c>
      <c r="H724" s="19" t="str">
        <f t="shared" si="22"/>
        <v>A</v>
      </c>
      <c r="I724" s="5" t="s">
        <v>2143</v>
      </c>
      <c r="J724" s="3" t="b">
        <f t="shared" si="23"/>
        <v>1</v>
      </c>
    </row>
    <row r="725" spans="1:10" x14ac:dyDescent="0.3">
      <c r="A725" s="18">
        <v>724</v>
      </c>
      <c r="B725" s="4" t="s">
        <v>2</v>
      </c>
      <c r="C725" s="10">
        <v>97</v>
      </c>
      <c r="D725" s="13" t="s">
        <v>2144</v>
      </c>
      <c r="E725" s="13" t="s">
        <v>2145</v>
      </c>
      <c r="F725" s="13" t="s">
        <v>2146</v>
      </c>
      <c r="G725" s="5" t="s">
        <v>2145</v>
      </c>
      <c r="H725" s="19" t="str">
        <f t="shared" si="22"/>
        <v>A</v>
      </c>
      <c r="I725" s="5" t="s">
        <v>7036</v>
      </c>
      <c r="J725" s="3" t="b">
        <f t="shared" si="23"/>
        <v>0</v>
      </c>
    </row>
    <row r="726" spans="1:10" hidden="1" x14ac:dyDescent="0.3">
      <c r="A726" s="18">
        <v>725</v>
      </c>
      <c r="B726" s="4" t="s">
        <v>2</v>
      </c>
      <c r="C726" s="10">
        <v>98</v>
      </c>
      <c r="D726" s="13" t="s">
        <v>2147</v>
      </c>
      <c r="E726" s="13" t="s">
        <v>2148</v>
      </c>
      <c r="F726" s="13" t="s">
        <v>2149</v>
      </c>
      <c r="G726" s="5" t="s">
        <v>2148</v>
      </c>
      <c r="H726" s="19" t="str">
        <f t="shared" si="22"/>
        <v>A</v>
      </c>
      <c r="I726" s="5" t="s">
        <v>2150</v>
      </c>
      <c r="J726" s="3" t="b">
        <f t="shared" si="23"/>
        <v>1</v>
      </c>
    </row>
    <row r="727" spans="1:10" x14ac:dyDescent="0.3">
      <c r="A727" s="18">
        <v>726</v>
      </c>
      <c r="B727" s="4" t="s">
        <v>2</v>
      </c>
      <c r="C727" s="10">
        <v>99</v>
      </c>
      <c r="D727" s="13" t="s">
        <v>7037</v>
      </c>
      <c r="E727" s="13" t="s">
        <v>2151</v>
      </c>
      <c r="F727" s="13" t="s">
        <v>2152</v>
      </c>
      <c r="G727" s="5" t="s">
        <v>2151</v>
      </c>
      <c r="H727" s="19" t="str">
        <f t="shared" si="22"/>
        <v>A</v>
      </c>
      <c r="I727" s="5" t="s">
        <v>1877</v>
      </c>
      <c r="J727" s="3" t="b">
        <f t="shared" si="23"/>
        <v>0</v>
      </c>
    </row>
    <row r="728" spans="1:10" hidden="1" x14ac:dyDescent="0.3">
      <c r="A728" s="18">
        <v>727</v>
      </c>
      <c r="B728" s="4" t="s">
        <v>2</v>
      </c>
      <c r="C728" s="10">
        <v>100</v>
      </c>
      <c r="D728" s="13" t="s">
        <v>2153</v>
      </c>
      <c r="E728" s="13" t="s">
        <v>7038</v>
      </c>
      <c r="F728" s="13" t="s">
        <v>2154</v>
      </c>
      <c r="G728" s="5" t="s">
        <v>7038</v>
      </c>
      <c r="H728" s="19" t="str">
        <f t="shared" si="22"/>
        <v>A</v>
      </c>
      <c r="I728" s="5" t="s">
        <v>7039</v>
      </c>
      <c r="J728" s="3" t="b">
        <f t="shared" si="23"/>
        <v>1</v>
      </c>
    </row>
    <row r="729" spans="1:10" x14ac:dyDescent="0.3">
      <c r="A729" s="18">
        <v>728</v>
      </c>
      <c r="B729" s="4" t="s">
        <v>2</v>
      </c>
      <c r="C729" s="10">
        <v>101</v>
      </c>
      <c r="D729" s="13" t="s">
        <v>2155</v>
      </c>
      <c r="E729" s="13" t="s">
        <v>2156</v>
      </c>
      <c r="F729" s="13" t="s">
        <v>2157</v>
      </c>
      <c r="G729" s="5" t="s">
        <v>2156</v>
      </c>
      <c r="H729" s="19" t="str">
        <f t="shared" si="22"/>
        <v>A</v>
      </c>
      <c r="I729" s="5" t="s">
        <v>1921</v>
      </c>
      <c r="J729" s="3" t="b">
        <f t="shared" si="23"/>
        <v>0</v>
      </c>
    </row>
    <row r="730" spans="1:10" hidden="1" x14ac:dyDescent="0.3">
      <c r="A730" s="18">
        <v>729</v>
      </c>
      <c r="B730" s="4" t="s">
        <v>2</v>
      </c>
      <c r="C730" s="10">
        <v>102</v>
      </c>
      <c r="D730" s="13" t="s">
        <v>1924</v>
      </c>
      <c r="E730" s="13" t="s">
        <v>1925</v>
      </c>
      <c r="F730" s="13" t="s">
        <v>2158</v>
      </c>
      <c r="G730" s="5" t="s">
        <v>1925</v>
      </c>
      <c r="H730" s="19" t="str">
        <f t="shared" si="22"/>
        <v>A</v>
      </c>
      <c r="I730" s="5" t="s">
        <v>1927</v>
      </c>
      <c r="J730" s="3" t="b">
        <f t="shared" si="23"/>
        <v>1</v>
      </c>
    </row>
    <row r="731" spans="1:10" x14ac:dyDescent="0.3">
      <c r="A731" s="18">
        <v>730</v>
      </c>
      <c r="B731" s="4" t="s">
        <v>2</v>
      </c>
      <c r="C731" s="10">
        <v>103</v>
      </c>
      <c r="D731" s="13" t="s">
        <v>2159</v>
      </c>
      <c r="E731" s="13" t="s">
        <v>2160</v>
      </c>
      <c r="F731" s="13" t="s">
        <v>2161</v>
      </c>
      <c r="G731" s="5" t="s">
        <v>2160</v>
      </c>
      <c r="H731" s="19" t="str">
        <f t="shared" si="22"/>
        <v>A</v>
      </c>
      <c r="I731" s="5" t="s">
        <v>2162</v>
      </c>
      <c r="J731" s="3" t="b">
        <f t="shared" si="23"/>
        <v>0</v>
      </c>
    </row>
    <row r="732" spans="1:10" hidden="1" x14ac:dyDescent="0.3">
      <c r="A732" s="18">
        <v>731</v>
      </c>
      <c r="B732" s="4" t="s">
        <v>2</v>
      </c>
      <c r="C732" s="10">
        <v>104</v>
      </c>
      <c r="D732" s="13" t="s">
        <v>2163</v>
      </c>
      <c r="E732" s="13" t="s">
        <v>2164</v>
      </c>
      <c r="F732" s="13" t="s">
        <v>2165</v>
      </c>
      <c r="G732" s="5" t="s">
        <v>2164</v>
      </c>
      <c r="H732" s="19" t="str">
        <f t="shared" si="22"/>
        <v>A</v>
      </c>
      <c r="I732" s="5" t="s">
        <v>7030</v>
      </c>
      <c r="J732" s="3" t="b">
        <f t="shared" si="23"/>
        <v>1</v>
      </c>
    </row>
    <row r="733" spans="1:10" x14ac:dyDescent="0.3">
      <c r="A733" s="18">
        <v>732</v>
      </c>
      <c r="B733" s="4" t="s">
        <v>2</v>
      </c>
      <c r="C733" s="10">
        <v>105</v>
      </c>
      <c r="D733" s="13" t="s">
        <v>2166</v>
      </c>
      <c r="E733" s="13" t="s">
        <v>2018</v>
      </c>
      <c r="F733" s="13" t="s">
        <v>2167</v>
      </c>
      <c r="G733" s="5" t="s">
        <v>2018</v>
      </c>
      <c r="H733" s="19" t="str">
        <f t="shared" si="22"/>
        <v>A</v>
      </c>
      <c r="I733" s="5" t="s">
        <v>2020</v>
      </c>
      <c r="J733" s="3" t="b">
        <f t="shared" si="23"/>
        <v>0</v>
      </c>
    </row>
    <row r="734" spans="1:10" hidden="1" x14ac:dyDescent="0.3">
      <c r="A734" s="18">
        <v>733</v>
      </c>
      <c r="B734" s="4" t="s">
        <v>2</v>
      </c>
      <c r="C734" s="10">
        <v>106</v>
      </c>
      <c r="D734" s="13" t="s">
        <v>2168</v>
      </c>
      <c r="E734" s="13" t="s">
        <v>2026</v>
      </c>
      <c r="F734" s="13" t="s">
        <v>2027</v>
      </c>
      <c r="G734" s="5" t="s">
        <v>2026</v>
      </c>
      <c r="H734" s="19" t="str">
        <f t="shared" si="22"/>
        <v>A</v>
      </c>
      <c r="I734" s="5" t="s">
        <v>2028</v>
      </c>
      <c r="J734" s="3" t="b">
        <f t="shared" si="23"/>
        <v>1</v>
      </c>
    </row>
    <row r="735" spans="1:10" x14ac:dyDescent="0.3">
      <c r="A735" s="18">
        <v>734</v>
      </c>
      <c r="B735" s="4" t="s">
        <v>2</v>
      </c>
      <c r="C735" s="10">
        <v>107</v>
      </c>
      <c r="D735" s="13" t="s">
        <v>2169</v>
      </c>
      <c r="E735" s="13" t="s">
        <v>2170</v>
      </c>
      <c r="F735" s="13" t="s">
        <v>2171</v>
      </c>
      <c r="G735" s="5" t="s">
        <v>2170</v>
      </c>
      <c r="H735" s="19" t="str">
        <f t="shared" si="22"/>
        <v>A</v>
      </c>
      <c r="I735" s="5" t="s">
        <v>2172</v>
      </c>
      <c r="J735" s="3" t="b">
        <f t="shared" si="23"/>
        <v>0</v>
      </c>
    </row>
    <row r="736" spans="1:10" hidden="1" x14ac:dyDescent="0.3">
      <c r="A736" s="18">
        <v>735</v>
      </c>
      <c r="B736" s="4" t="s">
        <v>2</v>
      </c>
      <c r="C736" s="10">
        <v>108</v>
      </c>
      <c r="D736" s="13" t="s">
        <v>2173</v>
      </c>
      <c r="E736" s="13" t="s">
        <v>2174</v>
      </c>
      <c r="F736" s="13" t="s">
        <v>2175</v>
      </c>
      <c r="G736" s="5" t="s">
        <v>2174</v>
      </c>
      <c r="H736" s="19" t="str">
        <f t="shared" si="22"/>
        <v>A</v>
      </c>
      <c r="I736" s="5" t="s">
        <v>2176</v>
      </c>
      <c r="J736" s="3" t="b">
        <f t="shared" si="23"/>
        <v>1</v>
      </c>
    </row>
    <row r="737" spans="1:10" x14ac:dyDescent="0.3">
      <c r="A737" s="18">
        <v>736</v>
      </c>
      <c r="B737" s="4" t="s">
        <v>2</v>
      </c>
      <c r="C737" s="10">
        <v>109</v>
      </c>
      <c r="D737" s="13" t="s">
        <v>2177</v>
      </c>
      <c r="E737" s="13" t="s">
        <v>2178</v>
      </c>
      <c r="F737" s="13" t="s">
        <v>2179</v>
      </c>
      <c r="G737" s="5" t="s">
        <v>2178</v>
      </c>
      <c r="H737" s="19" t="str">
        <f t="shared" si="22"/>
        <v>A</v>
      </c>
      <c r="I737" s="5" t="s">
        <v>2180</v>
      </c>
      <c r="J737" s="3" t="b">
        <f t="shared" si="23"/>
        <v>0</v>
      </c>
    </row>
    <row r="738" spans="1:10" hidden="1" x14ac:dyDescent="0.3">
      <c r="A738" s="18">
        <v>737</v>
      </c>
      <c r="B738" s="4" t="s">
        <v>2</v>
      </c>
      <c r="C738" s="10">
        <v>110</v>
      </c>
      <c r="D738" s="13" t="s">
        <v>2181</v>
      </c>
      <c r="E738" s="13" t="s">
        <v>2182</v>
      </c>
      <c r="F738" s="13" t="s">
        <v>2183</v>
      </c>
      <c r="G738" s="5" t="s">
        <v>2182</v>
      </c>
      <c r="H738" s="19" t="str">
        <f t="shared" si="22"/>
        <v>A</v>
      </c>
      <c r="I738" s="5" t="s">
        <v>2184</v>
      </c>
      <c r="J738" s="3" t="b">
        <f t="shared" si="23"/>
        <v>1</v>
      </c>
    </row>
    <row r="739" spans="1:10" x14ac:dyDescent="0.3">
      <c r="A739" s="18">
        <v>738</v>
      </c>
      <c r="B739" s="4" t="s">
        <v>2</v>
      </c>
      <c r="C739" s="10">
        <v>111</v>
      </c>
      <c r="D739" s="13" t="s">
        <v>2185</v>
      </c>
      <c r="E739" s="13" t="s">
        <v>2186</v>
      </c>
      <c r="F739" s="13" t="s">
        <v>2187</v>
      </c>
      <c r="G739" s="5" t="s">
        <v>2186</v>
      </c>
      <c r="H739" s="19" t="str">
        <f t="shared" si="22"/>
        <v>A</v>
      </c>
      <c r="I739" s="5" t="s">
        <v>2188</v>
      </c>
      <c r="J739" s="3" t="b">
        <f t="shared" si="23"/>
        <v>0</v>
      </c>
    </row>
    <row r="740" spans="1:10" hidden="1" x14ac:dyDescent="0.3">
      <c r="A740" s="18">
        <v>739</v>
      </c>
      <c r="B740" s="4" t="s">
        <v>2</v>
      </c>
      <c r="C740" s="10">
        <v>112</v>
      </c>
      <c r="D740" s="13" t="s">
        <v>2189</v>
      </c>
      <c r="E740" s="13" t="s">
        <v>2190</v>
      </c>
      <c r="F740" s="13" t="s">
        <v>2191</v>
      </c>
      <c r="G740" s="5" t="s">
        <v>2190</v>
      </c>
      <c r="H740" s="19" t="str">
        <f t="shared" si="22"/>
        <v>A</v>
      </c>
      <c r="I740" s="5" t="s">
        <v>2192</v>
      </c>
      <c r="J740" s="3" t="b">
        <f t="shared" si="23"/>
        <v>1</v>
      </c>
    </row>
    <row r="741" spans="1:10" x14ac:dyDescent="0.3">
      <c r="A741" s="18">
        <v>740</v>
      </c>
      <c r="B741" s="4" t="s">
        <v>2</v>
      </c>
      <c r="C741" s="10">
        <v>113</v>
      </c>
      <c r="D741" s="13" t="s">
        <v>2193</v>
      </c>
      <c r="E741" s="13" t="s">
        <v>2194</v>
      </c>
      <c r="F741" s="13" t="s">
        <v>2195</v>
      </c>
      <c r="G741" s="5" t="s">
        <v>2194</v>
      </c>
      <c r="H741" s="19" t="str">
        <f t="shared" si="22"/>
        <v>A</v>
      </c>
      <c r="I741" s="5" t="s">
        <v>2196</v>
      </c>
      <c r="J741" s="3" t="b">
        <f t="shared" si="23"/>
        <v>0</v>
      </c>
    </row>
    <row r="742" spans="1:10" hidden="1" x14ac:dyDescent="0.3">
      <c r="A742" s="18">
        <v>741</v>
      </c>
      <c r="B742" s="4" t="s">
        <v>2</v>
      </c>
      <c r="C742" s="10">
        <v>114</v>
      </c>
      <c r="D742" s="13" t="s">
        <v>2197</v>
      </c>
      <c r="E742" s="13" t="s">
        <v>7024</v>
      </c>
      <c r="F742" s="13" t="s">
        <v>7040</v>
      </c>
      <c r="G742" s="5" t="s">
        <v>7024</v>
      </c>
      <c r="H742" s="19" t="str">
        <f t="shared" si="22"/>
        <v>A</v>
      </c>
      <c r="I742" s="5" t="s">
        <v>7026</v>
      </c>
      <c r="J742" s="3" t="b">
        <f t="shared" si="23"/>
        <v>1</v>
      </c>
    </row>
    <row r="743" spans="1:10" x14ac:dyDescent="0.3">
      <c r="A743" s="18">
        <v>742</v>
      </c>
      <c r="B743" s="4" t="s">
        <v>2</v>
      </c>
      <c r="C743" s="10">
        <v>115</v>
      </c>
      <c r="D743" s="13" t="s">
        <v>2198</v>
      </c>
      <c r="E743" s="13" t="s">
        <v>2156</v>
      </c>
      <c r="F743" s="13" t="s">
        <v>2199</v>
      </c>
      <c r="G743" s="5" t="s">
        <v>2156</v>
      </c>
      <c r="H743" s="19" t="str">
        <f t="shared" si="22"/>
        <v>A</v>
      </c>
      <c r="I743" s="5" t="s">
        <v>1921</v>
      </c>
      <c r="J743" s="3" t="b">
        <f t="shared" si="23"/>
        <v>0</v>
      </c>
    </row>
    <row r="744" spans="1:10" hidden="1" x14ac:dyDescent="0.3">
      <c r="A744" s="18">
        <v>743</v>
      </c>
      <c r="B744" s="4" t="s">
        <v>2</v>
      </c>
      <c r="C744" s="10">
        <v>116</v>
      </c>
      <c r="D744" s="13" t="s">
        <v>2200</v>
      </c>
      <c r="E744" s="13" t="s">
        <v>2201</v>
      </c>
      <c r="F744" s="13" t="s">
        <v>2202</v>
      </c>
      <c r="G744" s="5" t="s">
        <v>2201</v>
      </c>
      <c r="H744" s="19" t="str">
        <f t="shared" si="22"/>
        <v>A</v>
      </c>
      <c r="I744" s="5" t="s">
        <v>1939</v>
      </c>
      <c r="J744" s="3" t="b">
        <f t="shared" si="23"/>
        <v>1</v>
      </c>
    </row>
    <row r="745" spans="1:10" x14ac:dyDescent="0.3">
      <c r="A745" s="18">
        <v>744</v>
      </c>
      <c r="B745" s="4" t="s">
        <v>2</v>
      </c>
      <c r="C745" s="10">
        <v>117</v>
      </c>
      <c r="D745" s="13" t="s">
        <v>2203</v>
      </c>
      <c r="E745" s="13" t="s">
        <v>2204</v>
      </c>
      <c r="F745" s="13" t="s">
        <v>2205</v>
      </c>
      <c r="G745" s="5" t="s">
        <v>2204</v>
      </c>
      <c r="H745" s="19" t="str">
        <f t="shared" si="22"/>
        <v>A</v>
      </c>
      <c r="I745" s="5" t="s">
        <v>2206</v>
      </c>
      <c r="J745" s="3" t="b">
        <f t="shared" si="23"/>
        <v>0</v>
      </c>
    </row>
    <row r="746" spans="1:10" hidden="1" x14ac:dyDescent="0.3">
      <c r="A746" s="18">
        <v>745</v>
      </c>
      <c r="B746" s="4" t="s">
        <v>2</v>
      </c>
      <c r="C746" s="10">
        <v>118</v>
      </c>
      <c r="D746" s="13" t="s">
        <v>2207</v>
      </c>
      <c r="E746" s="13" t="s">
        <v>2208</v>
      </c>
      <c r="F746" s="13" t="s">
        <v>2209</v>
      </c>
      <c r="G746" s="5" t="s">
        <v>2208</v>
      </c>
      <c r="H746" s="19" t="str">
        <f t="shared" si="22"/>
        <v>A</v>
      </c>
      <c r="I746" s="5" t="s">
        <v>2210</v>
      </c>
      <c r="J746" s="3" t="b">
        <f t="shared" si="23"/>
        <v>1</v>
      </c>
    </row>
    <row r="747" spans="1:10" x14ac:dyDescent="0.3">
      <c r="A747" s="18">
        <v>746</v>
      </c>
      <c r="B747" s="4" t="s">
        <v>2</v>
      </c>
      <c r="C747" s="10">
        <v>119</v>
      </c>
      <c r="D747" s="13" t="s">
        <v>2211</v>
      </c>
      <c r="E747" s="13" t="s">
        <v>2212</v>
      </c>
      <c r="F747" s="13" t="s">
        <v>2213</v>
      </c>
      <c r="G747" s="5" t="s">
        <v>2212</v>
      </c>
      <c r="H747" s="19" t="str">
        <f t="shared" si="22"/>
        <v>A</v>
      </c>
      <c r="I747" s="5" t="s">
        <v>1993</v>
      </c>
      <c r="J747" s="3" t="b">
        <f t="shared" si="23"/>
        <v>0</v>
      </c>
    </row>
    <row r="748" spans="1:10" hidden="1" x14ac:dyDescent="0.3">
      <c r="A748" s="18">
        <v>747</v>
      </c>
      <c r="B748" s="4" t="s">
        <v>2</v>
      </c>
      <c r="C748" s="10">
        <v>120</v>
      </c>
      <c r="D748" s="13" t="s">
        <v>2214</v>
      </c>
      <c r="E748" s="13" t="s">
        <v>2215</v>
      </c>
      <c r="F748" s="13" t="s">
        <v>2216</v>
      </c>
      <c r="G748" s="5" t="s">
        <v>2215</v>
      </c>
      <c r="H748" s="19" t="str">
        <f t="shared" si="22"/>
        <v>A</v>
      </c>
      <c r="I748" s="5" t="s">
        <v>2217</v>
      </c>
      <c r="J748" s="3" t="b">
        <f t="shared" si="23"/>
        <v>1</v>
      </c>
    </row>
    <row r="749" spans="1:10" x14ac:dyDescent="0.3">
      <c r="A749" s="18">
        <v>748</v>
      </c>
      <c r="B749" s="4" t="s">
        <v>2</v>
      </c>
      <c r="C749" s="10">
        <v>121</v>
      </c>
      <c r="D749" s="13" t="s">
        <v>2029</v>
      </c>
      <c r="E749" s="13" t="s">
        <v>2030</v>
      </c>
      <c r="F749" s="13" t="s">
        <v>2031</v>
      </c>
      <c r="G749" s="5" t="s">
        <v>2030</v>
      </c>
      <c r="H749" s="19" t="str">
        <f t="shared" si="22"/>
        <v>A</v>
      </c>
      <c r="I749" s="5" t="s">
        <v>2032</v>
      </c>
      <c r="J749" s="3" t="b">
        <f t="shared" si="23"/>
        <v>0</v>
      </c>
    </row>
    <row r="750" spans="1:10" hidden="1" x14ac:dyDescent="0.3">
      <c r="A750" s="18">
        <v>749</v>
      </c>
      <c r="B750" s="4" t="s">
        <v>2</v>
      </c>
      <c r="C750" s="10">
        <v>123</v>
      </c>
      <c r="D750" s="13" t="s">
        <v>2048</v>
      </c>
      <c r="E750" s="13" t="s">
        <v>2049</v>
      </c>
      <c r="F750" s="13" t="s">
        <v>2218</v>
      </c>
      <c r="G750" s="5" t="s">
        <v>2049</v>
      </c>
      <c r="H750" s="19" t="str">
        <f t="shared" si="22"/>
        <v>A</v>
      </c>
      <c r="I750" s="5" t="s">
        <v>2219</v>
      </c>
      <c r="J750" s="3" t="b">
        <f t="shared" si="23"/>
        <v>1</v>
      </c>
    </row>
    <row r="751" spans="1:10" x14ac:dyDescent="0.3">
      <c r="A751" s="18">
        <v>750</v>
      </c>
      <c r="B751" s="4" t="s">
        <v>2</v>
      </c>
      <c r="C751" s="10">
        <v>124</v>
      </c>
      <c r="D751" s="13" t="s">
        <v>7041</v>
      </c>
      <c r="E751" s="13" t="s">
        <v>2072</v>
      </c>
      <c r="F751" s="13" t="s">
        <v>2220</v>
      </c>
      <c r="G751" s="5" t="s">
        <v>2072</v>
      </c>
      <c r="H751" s="19" t="str">
        <f t="shared" si="22"/>
        <v>A</v>
      </c>
      <c r="I751" s="5" t="s">
        <v>2221</v>
      </c>
      <c r="J751" s="3" t="b">
        <f t="shared" si="23"/>
        <v>0</v>
      </c>
    </row>
    <row r="752" spans="1:10" hidden="1" x14ac:dyDescent="0.3">
      <c r="A752" s="18">
        <v>751</v>
      </c>
      <c r="B752" s="4" t="s">
        <v>2</v>
      </c>
      <c r="C752" s="10">
        <v>125</v>
      </c>
      <c r="D752" s="13" t="s">
        <v>2222</v>
      </c>
      <c r="E752" s="13" t="s">
        <v>2223</v>
      </c>
      <c r="F752" s="13" t="s">
        <v>2224</v>
      </c>
      <c r="G752" s="5" t="s">
        <v>2223</v>
      </c>
      <c r="H752" s="19" t="str">
        <f t="shared" si="22"/>
        <v>A</v>
      </c>
      <c r="I752" s="5" t="s">
        <v>2225</v>
      </c>
      <c r="J752" s="3" t="b">
        <f t="shared" si="23"/>
        <v>1</v>
      </c>
    </row>
    <row r="753" spans="1:10" x14ac:dyDescent="0.3">
      <c r="A753" s="18">
        <v>752</v>
      </c>
      <c r="B753" s="4" t="s">
        <v>2</v>
      </c>
      <c r="C753" s="10">
        <v>126</v>
      </c>
      <c r="D753" s="13" t="s">
        <v>2226</v>
      </c>
      <c r="E753" s="13" t="s">
        <v>2227</v>
      </c>
      <c r="F753" s="13" t="s">
        <v>1645</v>
      </c>
      <c r="G753" s="5" t="s">
        <v>2227</v>
      </c>
      <c r="H753" s="19" t="str">
        <f t="shared" si="22"/>
        <v>A</v>
      </c>
      <c r="I753" s="5" t="s">
        <v>2228</v>
      </c>
      <c r="J753" s="3" t="b">
        <f t="shared" si="23"/>
        <v>0</v>
      </c>
    </row>
    <row r="754" spans="1:10" hidden="1" x14ac:dyDescent="0.3">
      <c r="A754" s="18">
        <v>753</v>
      </c>
      <c r="B754" s="4" t="s">
        <v>2</v>
      </c>
      <c r="C754" s="10">
        <v>127</v>
      </c>
      <c r="D754" s="13" t="s">
        <v>7042</v>
      </c>
      <c r="E754" s="13" t="s">
        <v>2229</v>
      </c>
      <c r="F754" s="13" t="s">
        <v>2230</v>
      </c>
      <c r="G754" s="5" t="s">
        <v>2229</v>
      </c>
      <c r="H754" s="19" t="str">
        <f t="shared" si="22"/>
        <v>A</v>
      </c>
      <c r="I754" s="5" t="s">
        <v>2231</v>
      </c>
      <c r="J754" s="3" t="b">
        <f t="shared" si="23"/>
        <v>1</v>
      </c>
    </row>
    <row r="755" spans="1:10" x14ac:dyDescent="0.3">
      <c r="A755" s="18">
        <v>754</v>
      </c>
      <c r="B755" s="4" t="s">
        <v>2</v>
      </c>
      <c r="C755" s="10">
        <v>128</v>
      </c>
      <c r="D755" s="13" t="s">
        <v>2232</v>
      </c>
      <c r="E755" s="13" t="s">
        <v>2142</v>
      </c>
      <c r="F755" s="13" t="s">
        <v>2141</v>
      </c>
      <c r="G755" s="5" t="s">
        <v>2142</v>
      </c>
      <c r="H755" s="19" t="str">
        <f t="shared" si="22"/>
        <v>A</v>
      </c>
      <c r="I755" s="5" t="s">
        <v>2233</v>
      </c>
      <c r="J755" s="3" t="b">
        <f t="shared" si="23"/>
        <v>0</v>
      </c>
    </row>
    <row r="756" spans="1:10" hidden="1" x14ac:dyDescent="0.3">
      <c r="A756" s="18">
        <v>755</v>
      </c>
      <c r="B756" s="4" t="s">
        <v>2</v>
      </c>
      <c r="C756" s="10">
        <v>129</v>
      </c>
      <c r="D756" s="13" t="s">
        <v>2234</v>
      </c>
      <c r="E756" s="13" t="s">
        <v>2235</v>
      </c>
      <c r="F756" s="13" t="s">
        <v>2236</v>
      </c>
      <c r="G756" s="5" t="s">
        <v>2235</v>
      </c>
      <c r="H756" s="19" t="str">
        <f t="shared" si="22"/>
        <v>A</v>
      </c>
      <c r="I756" s="5" t="s">
        <v>2237</v>
      </c>
      <c r="J756" s="3" t="b">
        <f t="shared" si="23"/>
        <v>1</v>
      </c>
    </row>
    <row r="757" spans="1:10" x14ac:dyDescent="0.3">
      <c r="A757" s="18">
        <v>756</v>
      </c>
      <c r="B757" s="4" t="s">
        <v>2</v>
      </c>
      <c r="C757" s="10">
        <v>130</v>
      </c>
      <c r="D757" s="13" t="s">
        <v>7043</v>
      </c>
      <c r="E757" s="13" t="s">
        <v>2238</v>
      </c>
      <c r="F757" s="13" t="s">
        <v>2239</v>
      </c>
      <c r="G757" s="5" t="s">
        <v>2238</v>
      </c>
      <c r="H757" s="19" t="str">
        <f t="shared" si="22"/>
        <v>A</v>
      </c>
      <c r="I757" s="5" t="s">
        <v>2240</v>
      </c>
      <c r="J757" s="3" t="b">
        <f t="shared" si="23"/>
        <v>0</v>
      </c>
    </row>
    <row r="758" spans="1:10" hidden="1" x14ac:dyDescent="0.3">
      <c r="A758" s="18">
        <v>757</v>
      </c>
      <c r="B758" s="4" t="s">
        <v>2</v>
      </c>
      <c r="C758" s="10">
        <v>133</v>
      </c>
      <c r="D758" s="13" t="s">
        <v>2241</v>
      </c>
      <c r="E758" s="13" t="s">
        <v>2242</v>
      </c>
      <c r="F758" s="13" t="s">
        <v>2243</v>
      </c>
      <c r="G758" s="5" t="s">
        <v>2242</v>
      </c>
      <c r="H758" s="19" t="str">
        <f t="shared" si="22"/>
        <v>A</v>
      </c>
      <c r="I758" s="5" t="s">
        <v>2244</v>
      </c>
      <c r="J758" s="3" t="b">
        <f t="shared" si="23"/>
        <v>1</v>
      </c>
    </row>
    <row r="759" spans="1:10" x14ac:dyDescent="0.3">
      <c r="A759" s="18">
        <v>758</v>
      </c>
      <c r="B759" s="4" t="s">
        <v>2</v>
      </c>
      <c r="C759" s="10">
        <v>134</v>
      </c>
      <c r="D759" s="13" t="s">
        <v>2245</v>
      </c>
      <c r="E759" s="13" t="s">
        <v>1922</v>
      </c>
      <c r="F759" s="13" t="s">
        <v>1872</v>
      </c>
      <c r="G759" s="5" t="s">
        <v>1922</v>
      </c>
      <c r="H759" s="19" t="str">
        <f t="shared" si="22"/>
        <v>A</v>
      </c>
      <c r="I759" s="5" t="s">
        <v>1923</v>
      </c>
      <c r="J759" s="3" t="b">
        <f t="shared" si="23"/>
        <v>0</v>
      </c>
    </row>
    <row r="760" spans="1:10" hidden="1" x14ac:dyDescent="0.3">
      <c r="A760" s="18">
        <v>759</v>
      </c>
      <c r="B760" s="4" t="s">
        <v>2</v>
      </c>
      <c r="C760" s="10">
        <v>135</v>
      </c>
      <c r="D760" s="13" t="s">
        <v>2246</v>
      </c>
      <c r="E760" s="13" t="s">
        <v>2247</v>
      </c>
      <c r="F760" s="13" t="s">
        <v>2248</v>
      </c>
      <c r="G760" s="5" t="s">
        <v>2247</v>
      </c>
      <c r="H760" s="19" t="str">
        <f t="shared" si="22"/>
        <v>A</v>
      </c>
      <c r="I760" s="5" t="s">
        <v>1943</v>
      </c>
      <c r="J760" s="3" t="b">
        <f t="shared" si="23"/>
        <v>1</v>
      </c>
    </row>
    <row r="761" spans="1:10" x14ac:dyDescent="0.3">
      <c r="A761" s="18">
        <v>760</v>
      </c>
      <c r="B761" s="4" t="s">
        <v>2</v>
      </c>
      <c r="C761" s="10">
        <v>136</v>
      </c>
      <c r="D761" s="13" t="s">
        <v>2249</v>
      </c>
      <c r="E761" s="13" t="s">
        <v>2123</v>
      </c>
      <c r="F761" s="13" t="s">
        <v>2250</v>
      </c>
      <c r="G761" s="5" t="s">
        <v>2123</v>
      </c>
      <c r="H761" s="19" t="str">
        <f t="shared" si="22"/>
        <v>A</v>
      </c>
      <c r="I761" s="5" t="s">
        <v>1947</v>
      </c>
      <c r="J761" s="3" t="b">
        <f t="shared" si="23"/>
        <v>0</v>
      </c>
    </row>
    <row r="762" spans="1:10" hidden="1" x14ac:dyDescent="0.3">
      <c r="A762" s="18">
        <v>761</v>
      </c>
      <c r="B762" s="4" t="s">
        <v>2</v>
      </c>
      <c r="C762" s="10">
        <v>137</v>
      </c>
      <c r="D762" s="13" t="s">
        <v>2251</v>
      </c>
      <c r="E762" s="13" t="s">
        <v>2252</v>
      </c>
      <c r="F762" s="13" t="s">
        <v>2253</v>
      </c>
      <c r="G762" s="5" t="s">
        <v>2252</v>
      </c>
      <c r="H762" s="19" t="str">
        <f t="shared" si="22"/>
        <v>A</v>
      </c>
      <c r="I762" s="5" t="s">
        <v>2254</v>
      </c>
      <c r="J762" s="3" t="b">
        <f t="shared" si="23"/>
        <v>1</v>
      </c>
    </row>
    <row r="763" spans="1:10" x14ac:dyDescent="0.3">
      <c r="A763" s="18">
        <v>762</v>
      </c>
      <c r="B763" s="4" t="s">
        <v>2</v>
      </c>
      <c r="C763" s="10">
        <v>138</v>
      </c>
      <c r="D763" s="13" t="s">
        <v>2255</v>
      </c>
      <c r="E763" s="13" t="s">
        <v>2256</v>
      </c>
      <c r="F763" s="13" t="s">
        <v>2257</v>
      </c>
      <c r="G763" s="5" t="s">
        <v>2256</v>
      </c>
      <c r="H763" s="19" t="str">
        <f t="shared" si="22"/>
        <v>A</v>
      </c>
      <c r="I763" s="5" t="s">
        <v>2258</v>
      </c>
      <c r="J763" s="3" t="b">
        <f t="shared" si="23"/>
        <v>0</v>
      </c>
    </row>
    <row r="764" spans="1:10" hidden="1" x14ac:dyDescent="0.3">
      <c r="A764" s="18">
        <v>763</v>
      </c>
      <c r="B764" s="4" t="s">
        <v>2</v>
      </c>
      <c r="C764" s="10">
        <v>139</v>
      </c>
      <c r="D764" s="13" t="s">
        <v>2259</v>
      </c>
      <c r="E764" s="13" t="s">
        <v>1968</v>
      </c>
      <c r="F764" s="13" t="s">
        <v>251</v>
      </c>
      <c r="G764" s="5" t="s">
        <v>1968</v>
      </c>
      <c r="H764" s="19" t="str">
        <f t="shared" si="22"/>
        <v>A</v>
      </c>
      <c r="I764" s="5" t="s">
        <v>1979</v>
      </c>
      <c r="J764" s="3" t="b">
        <f t="shared" si="23"/>
        <v>1</v>
      </c>
    </row>
    <row r="765" spans="1:10" x14ac:dyDescent="0.3">
      <c r="A765" s="18">
        <v>764</v>
      </c>
      <c r="B765" s="4" t="s">
        <v>2</v>
      </c>
      <c r="C765" s="10">
        <v>141</v>
      </c>
      <c r="D765" s="13" t="s">
        <v>2260</v>
      </c>
      <c r="E765" s="13" t="s">
        <v>2034</v>
      </c>
      <c r="F765" s="13" t="s">
        <v>2261</v>
      </c>
      <c r="G765" s="5" t="s">
        <v>2034</v>
      </c>
      <c r="H765" s="19" t="str">
        <f t="shared" si="22"/>
        <v>A</v>
      </c>
      <c r="I765" s="5" t="s">
        <v>2035</v>
      </c>
      <c r="J765" s="3" t="b">
        <f t="shared" si="23"/>
        <v>0</v>
      </c>
    </row>
    <row r="766" spans="1:10" hidden="1" x14ac:dyDescent="0.3">
      <c r="A766" s="18">
        <v>765</v>
      </c>
      <c r="B766" s="4" t="s">
        <v>2</v>
      </c>
      <c r="C766" s="10">
        <v>142</v>
      </c>
      <c r="D766" s="13" t="s">
        <v>2262</v>
      </c>
      <c r="E766" s="13" t="s">
        <v>2263</v>
      </c>
      <c r="F766" s="13" t="s">
        <v>2264</v>
      </c>
      <c r="G766" s="5" t="s">
        <v>2263</v>
      </c>
      <c r="H766" s="19" t="str">
        <f t="shared" si="22"/>
        <v>A</v>
      </c>
      <c r="I766" s="5" t="s">
        <v>2265</v>
      </c>
      <c r="J766" s="3" t="b">
        <f t="shared" si="23"/>
        <v>1</v>
      </c>
    </row>
    <row r="767" spans="1:10" x14ac:dyDescent="0.3">
      <c r="A767" s="18">
        <v>766</v>
      </c>
      <c r="B767" s="4" t="s">
        <v>2</v>
      </c>
      <c r="C767" s="10">
        <v>143</v>
      </c>
      <c r="D767" s="13" t="s">
        <v>6761</v>
      </c>
      <c r="E767" s="13" t="s">
        <v>1937</v>
      </c>
      <c r="F767" s="13" t="s">
        <v>2022</v>
      </c>
      <c r="G767" s="5" t="s">
        <v>1937</v>
      </c>
      <c r="H767" s="19" t="str">
        <f t="shared" si="22"/>
        <v>A</v>
      </c>
      <c r="I767" s="5" t="s">
        <v>2266</v>
      </c>
      <c r="J767" s="3" t="b">
        <f t="shared" si="23"/>
        <v>0</v>
      </c>
    </row>
    <row r="768" spans="1:10" hidden="1" x14ac:dyDescent="0.3">
      <c r="A768" s="18">
        <v>767</v>
      </c>
      <c r="B768" s="4" t="s">
        <v>2</v>
      </c>
      <c r="C768" s="10">
        <v>144</v>
      </c>
      <c r="D768" s="13" t="s">
        <v>2267</v>
      </c>
      <c r="E768" s="13" t="s">
        <v>2268</v>
      </c>
      <c r="F768" s="13" t="s">
        <v>2269</v>
      </c>
      <c r="G768" s="5" t="s">
        <v>2268</v>
      </c>
      <c r="H768" s="19" t="str">
        <f t="shared" si="22"/>
        <v>A</v>
      </c>
      <c r="I768" s="5" t="s">
        <v>2270</v>
      </c>
      <c r="J768" s="3" t="b">
        <f t="shared" si="23"/>
        <v>1</v>
      </c>
    </row>
    <row r="769" spans="1:10" x14ac:dyDescent="0.3">
      <c r="A769" s="18">
        <v>768</v>
      </c>
      <c r="B769" s="4" t="s">
        <v>2</v>
      </c>
      <c r="C769" s="10">
        <v>145</v>
      </c>
      <c r="D769" s="13" t="s">
        <v>2271</v>
      </c>
      <c r="E769" s="13" t="s">
        <v>2272</v>
      </c>
      <c r="F769" s="13" t="s">
        <v>2273</v>
      </c>
      <c r="G769" s="5" t="s">
        <v>2272</v>
      </c>
      <c r="H769" s="19" t="str">
        <f t="shared" si="22"/>
        <v>A</v>
      </c>
      <c r="I769" s="5" t="s">
        <v>2274</v>
      </c>
      <c r="J769" s="3" t="b">
        <f t="shared" si="23"/>
        <v>0</v>
      </c>
    </row>
    <row r="770" spans="1:10" hidden="1" x14ac:dyDescent="0.3">
      <c r="A770" s="18">
        <v>769</v>
      </c>
      <c r="B770" s="4" t="s">
        <v>2</v>
      </c>
      <c r="C770" s="10">
        <v>146</v>
      </c>
      <c r="D770" s="13" t="s">
        <v>2275</v>
      </c>
      <c r="E770" s="13" t="s">
        <v>2276</v>
      </c>
      <c r="F770" s="13" t="s">
        <v>2277</v>
      </c>
      <c r="G770" s="5" t="s">
        <v>2276</v>
      </c>
      <c r="H770" s="19" t="str">
        <f t="shared" ref="H770:H833" si="24">IF(G770=E770, "A", IF(G770=F770, "B", ""))</f>
        <v>A</v>
      </c>
      <c r="I770" s="5" t="s">
        <v>2278</v>
      </c>
      <c r="J770" s="3" t="b">
        <f t="shared" ref="J770:J833" si="25">ISODD(A770)</f>
        <v>1</v>
      </c>
    </row>
    <row r="771" spans="1:10" x14ac:dyDescent="0.3">
      <c r="A771" s="18">
        <v>770</v>
      </c>
      <c r="B771" s="4" t="s">
        <v>2</v>
      </c>
      <c r="C771" s="10">
        <v>147</v>
      </c>
      <c r="D771" s="13" t="s">
        <v>2279</v>
      </c>
      <c r="E771" s="13" t="s">
        <v>2280</v>
      </c>
      <c r="F771" s="13" t="s">
        <v>2281</v>
      </c>
      <c r="G771" s="5" t="s">
        <v>2280</v>
      </c>
      <c r="H771" s="19" t="str">
        <f t="shared" si="24"/>
        <v>A</v>
      </c>
      <c r="I771" s="5" t="s">
        <v>2282</v>
      </c>
      <c r="J771" s="3" t="b">
        <f t="shared" si="25"/>
        <v>0</v>
      </c>
    </row>
    <row r="772" spans="1:10" hidden="1" x14ac:dyDescent="0.3">
      <c r="A772" s="18">
        <v>771</v>
      </c>
      <c r="B772" s="4" t="s">
        <v>2</v>
      </c>
      <c r="C772" s="10">
        <v>148</v>
      </c>
      <c r="D772" s="13" t="s">
        <v>7044</v>
      </c>
      <c r="E772" s="13" t="s">
        <v>2283</v>
      </c>
      <c r="F772" s="13" t="s">
        <v>2284</v>
      </c>
      <c r="G772" s="5" t="s">
        <v>2283</v>
      </c>
      <c r="H772" s="19" t="str">
        <f t="shared" si="24"/>
        <v>A</v>
      </c>
      <c r="I772" s="5" t="s">
        <v>2285</v>
      </c>
      <c r="J772" s="3" t="b">
        <f t="shared" si="25"/>
        <v>1</v>
      </c>
    </row>
    <row r="773" spans="1:10" x14ac:dyDescent="0.3">
      <c r="A773" s="18">
        <v>772</v>
      </c>
      <c r="B773" s="4" t="s">
        <v>2</v>
      </c>
      <c r="C773" s="10">
        <v>149</v>
      </c>
      <c r="D773" s="13" t="s">
        <v>7045</v>
      </c>
      <c r="E773" s="13" t="s">
        <v>2284</v>
      </c>
      <c r="F773" s="13" t="s">
        <v>2286</v>
      </c>
      <c r="G773" s="5" t="s">
        <v>2284</v>
      </c>
      <c r="H773" s="19" t="str">
        <f t="shared" si="24"/>
        <v>A</v>
      </c>
      <c r="I773" s="5" t="s">
        <v>2287</v>
      </c>
      <c r="J773" s="3" t="b">
        <f t="shared" si="25"/>
        <v>0</v>
      </c>
    </row>
    <row r="774" spans="1:10" hidden="1" x14ac:dyDescent="0.3">
      <c r="A774" s="18">
        <v>773</v>
      </c>
      <c r="B774" s="4" t="s">
        <v>2</v>
      </c>
      <c r="C774" s="10">
        <v>150</v>
      </c>
      <c r="D774" s="13" t="s">
        <v>2288</v>
      </c>
      <c r="E774" s="13" t="s">
        <v>2289</v>
      </c>
      <c r="F774" s="13" t="s">
        <v>2290</v>
      </c>
      <c r="G774" s="5" t="s">
        <v>2289</v>
      </c>
      <c r="H774" s="19" t="str">
        <f t="shared" si="24"/>
        <v>A</v>
      </c>
      <c r="I774" s="5" t="s">
        <v>2291</v>
      </c>
      <c r="J774" s="3" t="b">
        <f t="shared" si="25"/>
        <v>1</v>
      </c>
    </row>
    <row r="775" spans="1:10" x14ac:dyDescent="0.3">
      <c r="A775" s="18">
        <v>774</v>
      </c>
      <c r="B775" s="4" t="s">
        <v>2</v>
      </c>
      <c r="C775" s="10">
        <v>151</v>
      </c>
      <c r="D775" s="13" t="s">
        <v>2292</v>
      </c>
      <c r="E775" s="13" t="s">
        <v>2293</v>
      </c>
      <c r="F775" s="13" t="s">
        <v>2294</v>
      </c>
      <c r="G775" s="5" t="s">
        <v>2293</v>
      </c>
      <c r="H775" s="19" t="str">
        <f t="shared" si="24"/>
        <v>A</v>
      </c>
      <c r="I775" s="5" t="s">
        <v>2295</v>
      </c>
      <c r="J775" s="3" t="b">
        <f t="shared" si="25"/>
        <v>0</v>
      </c>
    </row>
    <row r="776" spans="1:10" hidden="1" x14ac:dyDescent="0.3">
      <c r="A776" s="18">
        <v>775</v>
      </c>
      <c r="B776" s="4" t="s">
        <v>2</v>
      </c>
      <c r="C776" s="10">
        <v>152</v>
      </c>
      <c r="D776" s="13" t="s">
        <v>2296</v>
      </c>
      <c r="E776" s="13" t="s">
        <v>2297</v>
      </c>
      <c r="F776" s="13" t="s">
        <v>2298</v>
      </c>
      <c r="G776" s="5" t="s">
        <v>2297</v>
      </c>
      <c r="H776" s="19" t="str">
        <f t="shared" si="24"/>
        <v>A</v>
      </c>
      <c r="I776" s="5" t="s">
        <v>2299</v>
      </c>
      <c r="J776" s="3" t="b">
        <f t="shared" si="25"/>
        <v>1</v>
      </c>
    </row>
    <row r="777" spans="1:10" x14ac:dyDescent="0.3">
      <c r="A777" s="18">
        <v>776</v>
      </c>
      <c r="B777" s="4" t="s">
        <v>2</v>
      </c>
      <c r="C777" s="10">
        <v>153</v>
      </c>
      <c r="D777" s="13" t="s">
        <v>2300</v>
      </c>
      <c r="E777" s="13" t="s">
        <v>2301</v>
      </c>
      <c r="F777" s="13" t="s">
        <v>2302</v>
      </c>
      <c r="G777" s="5" t="s">
        <v>2301</v>
      </c>
      <c r="H777" s="19" t="str">
        <f t="shared" si="24"/>
        <v>A</v>
      </c>
      <c r="I777" s="5" t="s">
        <v>2303</v>
      </c>
      <c r="J777" s="3" t="b">
        <f t="shared" si="25"/>
        <v>0</v>
      </c>
    </row>
    <row r="778" spans="1:10" hidden="1" x14ac:dyDescent="0.3">
      <c r="A778" s="18">
        <v>777</v>
      </c>
      <c r="B778" s="4" t="s">
        <v>2</v>
      </c>
      <c r="C778" s="10">
        <v>154</v>
      </c>
      <c r="D778" s="13" t="s">
        <v>2304</v>
      </c>
      <c r="E778" s="13" t="s">
        <v>2305</v>
      </c>
      <c r="F778" s="13" t="s">
        <v>2306</v>
      </c>
      <c r="G778" s="5" t="s">
        <v>2305</v>
      </c>
      <c r="H778" s="19" t="str">
        <f t="shared" si="24"/>
        <v>A</v>
      </c>
      <c r="I778" s="5" t="s">
        <v>2307</v>
      </c>
      <c r="J778" s="3" t="b">
        <f t="shared" si="25"/>
        <v>1</v>
      </c>
    </row>
    <row r="779" spans="1:10" x14ac:dyDescent="0.3">
      <c r="A779" s="18">
        <v>778</v>
      </c>
      <c r="B779" s="4" t="s">
        <v>2</v>
      </c>
      <c r="C779" s="10">
        <v>155</v>
      </c>
      <c r="D779" s="13" t="s">
        <v>2308</v>
      </c>
      <c r="E779" s="13" t="s">
        <v>2108</v>
      </c>
      <c r="F779" s="13" t="s">
        <v>2309</v>
      </c>
      <c r="G779" s="5" t="s">
        <v>2108</v>
      </c>
      <c r="H779" s="19" t="str">
        <f t="shared" si="24"/>
        <v>A</v>
      </c>
      <c r="I779" s="5" t="s">
        <v>2109</v>
      </c>
      <c r="J779" s="3" t="b">
        <f t="shared" si="25"/>
        <v>0</v>
      </c>
    </row>
    <row r="780" spans="1:10" hidden="1" x14ac:dyDescent="0.3">
      <c r="A780" s="18">
        <v>779</v>
      </c>
      <c r="B780" s="4" t="s">
        <v>2</v>
      </c>
      <c r="C780" s="10">
        <v>156</v>
      </c>
      <c r="D780" s="13" t="s">
        <v>2310</v>
      </c>
      <c r="E780" s="13" t="s">
        <v>2311</v>
      </c>
      <c r="F780" s="13" t="s">
        <v>644</v>
      </c>
      <c r="G780" s="5" t="s">
        <v>2311</v>
      </c>
      <c r="H780" s="19" t="str">
        <f t="shared" si="24"/>
        <v>A</v>
      </c>
      <c r="I780" s="5" t="s">
        <v>1832</v>
      </c>
      <c r="J780" s="3" t="b">
        <f t="shared" si="25"/>
        <v>1</v>
      </c>
    </row>
    <row r="781" spans="1:10" x14ac:dyDescent="0.3">
      <c r="A781" s="18">
        <v>780</v>
      </c>
      <c r="B781" s="4" t="s">
        <v>2</v>
      </c>
      <c r="C781" s="10">
        <v>157</v>
      </c>
      <c r="D781" s="13" t="s">
        <v>2312</v>
      </c>
      <c r="E781" s="13" t="s">
        <v>1872</v>
      </c>
      <c r="F781" s="13" t="s">
        <v>1873</v>
      </c>
      <c r="G781" s="5" t="s">
        <v>1872</v>
      </c>
      <c r="H781" s="19" t="str">
        <f t="shared" si="24"/>
        <v>A</v>
      </c>
      <c r="I781" s="5" t="s">
        <v>1874</v>
      </c>
      <c r="J781" s="3" t="b">
        <f t="shared" si="25"/>
        <v>0</v>
      </c>
    </row>
    <row r="782" spans="1:10" hidden="1" x14ac:dyDescent="0.3">
      <c r="A782" s="18">
        <v>781</v>
      </c>
      <c r="B782" s="4" t="s">
        <v>2</v>
      </c>
      <c r="C782" s="10">
        <v>158</v>
      </c>
      <c r="D782" s="13" t="s">
        <v>2313</v>
      </c>
      <c r="E782" s="13" t="s">
        <v>7024</v>
      </c>
      <c r="F782" s="13" t="s">
        <v>7046</v>
      </c>
      <c r="G782" s="5" t="s">
        <v>7024</v>
      </c>
      <c r="H782" s="19" t="str">
        <f t="shared" si="24"/>
        <v>A</v>
      </c>
      <c r="I782" s="5" t="s">
        <v>7026</v>
      </c>
      <c r="J782" s="3" t="b">
        <f t="shared" si="25"/>
        <v>1</v>
      </c>
    </row>
    <row r="783" spans="1:10" x14ac:dyDescent="0.3">
      <c r="A783" s="18">
        <v>782</v>
      </c>
      <c r="B783" s="4" t="s">
        <v>2</v>
      </c>
      <c r="C783" s="10">
        <v>159</v>
      </c>
      <c r="D783" s="13" t="s">
        <v>2314</v>
      </c>
      <c r="E783" s="13" t="s">
        <v>1891</v>
      </c>
      <c r="F783" s="13" t="s">
        <v>2315</v>
      </c>
      <c r="G783" s="5" t="s">
        <v>1891</v>
      </c>
      <c r="H783" s="19" t="str">
        <f t="shared" si="24"/>
        <v>A</v>
      </c>
      <c r="I783" s="5" t="s">
        <v>2316</v>
      </c>
      <c r="J783" s="3" t="b">
        <f t="shared" si="25"/>
        <v>0</v>
      </c>
    </row>
    <row r="784" spans="1:10" hidden="1" x14ac:dyDescent="0.3">
      <c r="A784" s="18">
        <v>783</v>
      </c>
      <c r="B784" s="4" t="s">
        <v>2</v>
      </c>
      <c r="C784" s="10">
        <v>160</v>
      </c>
      <c r="D784" s="13" t="s">
        <v>2317</v>
      </c>
      <c r="E784" s="13" t="s">
        <v>2247</v>
      </c>
      <c r="F784" s="13" t="s">
        <v>2318</v>
      </c>
      <c r="G784" s="5" t="s">
        <v>2247</v>
      </c>
      <c r="H784" s="19" t="str">
        <f t="shared" si="24"/>
        <v>A</v>
      </c>
      <c r="I784" s="5" t="s">
        <v>1943</v>
      </c>
      <c r="J784" s="3" t="b">
        <f t="shared" si="25"/>
        <v>1</v>
      </c>
    </row>
    <row r="785" spans="1:10" x14ac:dyDescent="0.3">
      <c r="A785" s="18">
        <v>784</v>
      </c>
      <c r="B785" s="4" t="s">
        <v>2</v>
      </c>
      <c r="C785" s="10">
        <v>161</v>
      </c>
      <c r="D785" s="13" t="s">
        <v>2319</v>
      </c>
      <c r="E785" s="13" t="s">
        <v>2204</v>
      </c>
      <c r="F785" s="13" t="s">
        <v>2320</v>
      </c>
      <c r="G785" s="5" t="s">
        <v>2204</v>
      </c>
      <c r="H785" s="19" t="str">
        <f t="shared" si="24"/>
        <v>A</v>
      </c>
      <c r="I785" s="5" t="s">
        <v>2206</v>
      </c>
      <c r="J785" s="3" t="b">
        <f t="shared" si="25"/>
        <v>0</v>
      </c>
    </row>
    <row r="786" spans="1:10" hidden="1" x14ac:dyDescent="0.3">
      <c r="A786" s="18">
        <v>785</v>
      </c>
      <c r="B786" s="4" t="s">
        <v>2</v>
      </c>
      <c r="C786" s="10">
        <v>162</v>
      </c>
      <c r="D786" s="13" t="s">
        <v>2321</v>
      </c>
      <c r="E786" s="13" t="s">
        <v>2322</v>
      </c>
      <c r="F786" s="13" t="s">
        <v>2323</v>
      </c>
      <c r="G786" s="5" t="s">
        <v>2322</v>
      </c>
      <c r="H786" s="19" t="str">
        <f t="shared" si="24"/>
        <v>A</v>
      </c>
      <c r="I786" s="5" t="s">
        <v>2210</v>
      </c>
      <c r="J786" s="3" t="b">
        <f t="shared" si="25"/>
        <v>1</v>
      </c>
    </row>
    <row r="787" spans="1:10" x14ac:dyDescent="0.3">
      <c r="A787" s="18">
        <v>786</v>
      </c>
      <c r="B787" s="4" t="s">
        <v>2</v>
      </c>
      <c r="C787" s="10">
        <v>163</v>
      </c>
      <c r="D787" s="13" t="s">
        <v>7047</v>
      </c>
      <c r="E787" s="13" t="s">
        <v>1965</v>
      </c>
      <c r="F787" s="13" t="s">
        <v>1966</v>
      </c>
      <c r="G787" s="5" t="s">
        <v>1965</v>
      </c>
      <c r="H787" s="19" t="str">
        <f t="shared" si="24"/>
        <v>A</v>
      </c>
      <c r="I787" s="5" t="s">
        <v>7030</v>
      </c>
      <c r="J787" s="3" t="b">
        <f t="shared" si="25"/>
        <v>0</v>
      </c>
    </row>
    <row r="788" spans="1:10" hidden="1" x14ac:dyDescent="0.3">
      <c r="A788" s="18">
        <v>787</v>
      </c>
      <c r="B788" s="4" t="s">
        <v>2</v>
      </c>
      <c r="C788" s="10">
        <v>164</v>
      </c>
      <c r="D788" s="13" t="s">
        <v>2211</v>
      </c>
      <c r="E788" s="13" t="s">
        <v>2212</v>
      </c>
      <c r="F788" s="13" t="s">
        <v>2324</v>
      </c>
      <c r="G788" s="5" t="s">
        <v>2212</v>
      </c>
      <c r="H788" s="19" t="str">
        <f t="shared" si="24"/>
        <v>A</v>
      </c>
      <c r="I788" s="5" t="s">
        <v>1993</v>
      </c>
      <c r="J788" s="3" t="b">
        <f t="shared" si="25"/>
        <v>1</v>
      </c>
    </row>
    <row r="789" spans="1:10" x14ac:dyDescent="0.3">
      <c r="A789" s="18">
        <v>788</v>
      </c>
      <c r="B789" s="4" t="s">
        <v>2</v>
      </c>
      <c r="C789" s="10">
        <v>166</v>
      </c>
      <c r="D789" s="13" t="s">
        <v>2325</v>
      </c>
      <c r="E789" s="13" t="s">
        <v>2056</v>
      </c>
      <c r="F789" s="13" t="s">
        <v>2201</v>
      </c>
      <c r="G789" s="5" t="s">
        <v>2056</v>
      </c>
      <c r="H789" s="19" t="str">
        <f t="shared" si="24"/>
        <v>A</v>
      </c>
      <c r="I789" s="5" t="s">
        <v>2024</v>
      </c>
      <c r="J789" s="3" t="b">
        <f t="shared" si="25"/>
        <v>0</v>
      </c>
    </row>
    <row r="790" spans="1:10" hidden="1" x14ac:dyDescent="0.3">
      <c r="A790" s="18">
        <v>789</v>
      </c>
      <c r="B790" s="4" t="s">
        <v>2</v>
      </c>
      <c r="C790" s="10">
        <v>167</v>
      </c>
      <c r="D790" s="13" t="s">
        <v>2326</v>
      </c>
      <c r="E790" s="13" t="s">
        <v>2037</v>
      </c>
      <c r="F790" s="13" t="s">
        <v>2327</v>
      </c>
      <c r="G790" s="5" t="s">
        <v>2037</v>
      </c>
      <c r="H790" s="19" t="str">
        <f t="shared" si="24"/>
        <v>A</v>
      </c>
      <c r="I790" s="5" t="s">
        <v>2265</v>
      </c>
      <c r="J790" s="3" t="b">
        <f t="shared" si="25"/>
        <v>1</v>
      </c>
    </row>
    <row r="791" spans="1:10" x14ac:dyDescent="0.3">
      <c r="A791" s="18">
        <v>790</v>
      </c>
      <c r="B791" s="4" t="s">
        <v>2</v>
      </c>
      <c r="C791" s="10">
        <v>168</v>
      </c>
      <c r="D791" s="13" t="s">
        <v>2328</v>
      </c>
      <c r="E791" s="13" t="s">
        <v>2052</v>
      </c>
      <c r="F791" s="13" t="s">
        <v>2329</v>
      </c>
      <c r="G791" s="5" t="s">
        <v>2052</v>
      </c>
      <c r="H791" s="19" t="str">
        <f t="shared" si="24"/>
        <v>A</v>
      </c>
      <c r="I791" s="5" t="s">
        <v>2330</v>
      </c>
      <c r="J791" s="3" t="b">
        <f t="shared" si="25"/>
        <v>0</v>
      </c>
    </row>
    <row r="792" spans="1:10" hidden="1" x14ac:dyDescent="0.3">
      <c r="A792" s="18">
        <v>791</v>
      </c>
      <c r="B792" s="4" t="s">
        <v>2</v>
      </c>
      <c r="C792" s="10">
        <v>169</v>
      </c>
      <c r="D792" s="13" t="s">
        <v>2331</v>
      </c>
      <c r="E792" s="13" t="s">
        <v>2170</v>
      </c>
      <c r="F792" s="13" t="s">
        <v>6762</v>
      </c>
      <c r="G792" s="5" t="s">
        <v>2170</v>
      </c>
      <c r="H792" s="19" t="str">
        <f t="shared" si="24"/>
        <v>A</v>
      </c>
      <c r="I792" s="5" t="s">
        <v>2172</v>
      </c>
      <c r="J792" s="3" t="b">
        <f t="shared" si="25"/>
        <v>1</v>
      </c>
    </row>
    <row r="793" spans="1:10" x14ac:dyDescent="0.3">
      <c r="A793" s="18">
        <v>792</v>
      </c>
      <c r="B793" s="4" t="s">
        <v>2</v>
      </c>
      <c r="C793" s="10">
        <v>170</v>
      </c>
      <c r="D793" s="13" t="s">
        <v>2332</v>
      </c>
      <c r="E793" s="13" t="s">
        <v>2333</v>
      </c>
      <c r="F793" s="13" t="s">
        <v>2334</v>
      </c>
      <c r="G793" s="5" t="s">
        <v>2333</v>
      </c>
      <c r="H793" s="19" t="str">
        <f t="shared" si="24"/>
        <v>A</v>
      </c>
      <c r="I793" s="5" t="s">
        <v>2335</v>
      </c>
      <c r="J793" s="3" t="b">
        <f t="shared" si="25"/>
        <v>0</v>
      </c>
    </row>
    <row r="794" spans="1:10" hidden="1" x14ac:dyDescent="0.3">
      <c r="A794" s="18">
        <v>793</v>
      </c>
      <c r="B794" s="4" t="s">
        <v>2</v>
      </c>
      <c r="C794" s="10">
        <v>171</v>
      </c>
      <c r="D794" s="13" t="s">
        <v>2336</v>
      </c>
      <c r="E794" s="13" t="s">
        <v>7048</v>
      </c>
      <c r="F794" s="13" t="s">
        <v>2337</v>
      </c>
      <c r="G794" s="5" t="s">
        <v>7048</v>
      </c>
      <c r="H794" s="19" t="str">
        <f t="shared" si="24"/>
        <v>A</v>
      </c>
      <c r="I794" s="5" t="s">
        <v>7049</v>
      </c>
      <c r="J794" s="3" t="b">
        <f t="shared" si="25"/>
        <v>1</v>
      </c>
    </row>
    <row r="795" spans="1:10" x14ac:dyDescent="0.3">
      <c r="A795" s="18">
        <v>794</v>
      </c>
      <c r="B795" s="4" t="s">
        <v>2</v>
      </c>
      <c r="C795" s="10">
        <v>172</v>
      </c>
      <c r="D795" s="13" t="s">
        <v>2338</v>
      </c>
      <c r="E795" s="13" t="s">
        <v>2339</v>
      </c>
      <c r="F795" s="13" t="s">
        <v>2340</v>
      </c>
      <c r="G795" s="5" t="s">
        <v>2339</v>
      </c>
      <c r="H795" s="19" t="str">
        <f t="shared" si="24"/>
        <v>A</v>
      </c>
      <c r="I795" s="5" t="s">
        <v>2341</v>
      </c>
      <c r="J795" s="3" t="b">
        <f t="shared" si="25"/>
        <v>0</v>
      </c>
    </row>
    <row r="796" spans="1:10" hidden="1" x14ac:dyDescent="0.3">
      <c r="A796" s="18">
        <v>795</v>
      </c>
      <c r="B796" s="4" t="s">
        <v>2</v>
      </c>
      <c r="C796" s="10">
        <v>176</v>
      </c>
      <c r="D796" s="13" t="s">
        <v>2342</v>
      </c>
      <c r="E796" s="13" t="s">
        <v>2343</v>
      </c>
      <c r="F796" s="13" t="s">
        <v>2344</v>
      </c>
      <c r="G796" s="5" t="s">
        <v>2343</v>
      </c>
      <c r="H796" s="19" t="str">
        <f t="shared" si="24"/>
        <v>A</v>
      </c>
      <c r="I796" s="5" t="s">
        <v>2345</v>
      </c>
      <c r="J796" s="3" t="b">
        <f t="shared" si="25"/>
        <v>1</v>
      </c>
    </row>
    <row r="797" spans="1:10" x14ac:dyDescent="0.3">
      <c r="A797" s="18">
        <v>796</v>
      </c>
      <c r="B797" s="4" t="s">
        <v>2</v>
      </c>
      <c r="C797" s="10">
        <v>177</v>
      </c>
      <c r="D797" s="13" t="s">
        <v>2346</v>
      </c>
      <c r="E797" s="13" t="s">
        <v>2201</v>
      </c>
      <c r="F797" s="13" t="s">
        <v>2022</v>
      </c>
      <c r="G797" s="5" t="s">
        <v>2201</v>
      </c>
      <c r="H797" s="19" t="str">
        <f t="shared" si="24"/>
        <v>A</v>
      </c>
      <c r="I797" s="5" t="s">
        <v>1939</v>
      </c>
      <c r="J797" s="3" t="b">
        <f t="shared" si="25"/>
        <v>0</v>
      </c>
    </row>
    <row r="798" spans="1:10" hidden="1" x14ac:dyDescent="0.3">
      <c r="A798" s="18">
        <v>797</v>
      </c>
      <c r="B798" s="4" t="s">
        <v>2</v>
      </c>
      <c r="C798" s="10">
        <v>178</v>
      </c>
      <c r="D798" s="13" t="s">
        <v>2347</v>
      </c>
      <c r="E798" s="13" t="s">
        <v>2160</v>
      </c>
      <c r="F798" s="13" t="s">
        <v>2161</v>
      </c>
      <c r="G798" s="5" t="s">
        <v>2160</v>
      </c>
      <c r="H798" s="19" t="str">
        <f t="shared" si="24"/>
        <v>A</v>
      </c>
      <c r="I798" s="5" t="s">
        <v>2162</v>
      </c>
      <c r="J798" s="3" t="b">
        <f t="shared" si="25"/>
        <v>1</v>
      </c>
    </row>
    <row r="799" spans="1:10" x14ac:dyDescent="0.3">
      <c r="A799" s="18">
        <v>798</v>
      </c>
      <c r="B799" s="4" t="s">
        <v>2</v>
      </c>
      <c r="C799" s="10">
        <v>180</v>
      </c>
      <c r="D799" s="13" t="s">
        <v>2348</v>
      </c>
      <c r="E799" s="13" t="s">
        <v>2349</v>
      </c>
      <c r="F799" s="13" t="s">
        <v>2350</v>
      </c>
      <c r="G799" s="5" t="s">
        <v>2349</v>
      </c>
      <c r="H799" s="19" t="str">
        <f t="shared" si="24"/>
        <v>A</v>
      </c>
      <c r="I799" s="5" t="s">
        <v>2351</v>
      </c>
      <c r="J799" s="3" t="b">
        <f t="shared" si="25"/>
        <v>0</v>
      </c>
    </row>
    <row r="800" spans="1:10" hidden="1" x14ac:dyDescent="0.3">
      <c r="A800" s="18">
        <v>799</v>
      </c>
      <c r="B800" s="4" t="s">
        <v>2</v>
      </c>
      <c r="C800" s="10">
        <v>182</v>
      </c>
      <c r="D800" s="13" t="s">
        <v>6763</v>
      </c>
      <c r="E800" s="13" t="s">
        <v>2056</v>
      </c>
      <c r="F800" s="13" t="s">
        <v>2057</v>
      </c>
      <c r="G800" s="5" t="s">
        <v>2056</v>
      </c>
      <c r="H800" s="19" t="str">
        <f t="shared" si="24"/>
        <v>A</v>
      </c>
      <c r="I800" s="5" t="s">
        <v>2058</v>
      </c>
      <c r="J800" s="3" t="b">
        <f t="shared" si="25"/>
        <v>1</v>
      </c>
    </row>
    <row r="801" spans="1:10" x14ac:dyDescent="0.3">
      <c r="A801" s="18">
        <v>800</v>
      </c>
      <c r="B801" s="4" t="s">
        <v>2</v>
      </c>
      <c r="C801" s="10">
        <v>183</v>
      </c>
      <c r="D801" s="13" t="s">
        <v>2352</v>
      </c>
      <c r="E801" s="13" t="s">
        <v>2268</v>
      </c>
      <c r="F801" s="13" t="s">
        <v>2353</v>
      </c>
      <c r="G801" s="5" t="s">
        <v>2268</v>
      </c>
      <c r="H801" s="19" t="str">
        <f t="shared" si="24"/>
        <v>A</v>
      </c>
      <c r="I801" s="5" t="s">
        <v>2270</v>
      </c>
      <c r="J801" s="3" t="b">
        <f t="shared" si="25"/>
        <v>0</v>
      </c>
    </row>
    <row r="802" spans="1:10" hidden="1" x14ac:dyDescent="0.3">
      <c r="A802" s="18">
        <v>801</v>
      </c>
      <c r="B802" s="4" t="s">
        <v>2</v>
      </c>
      <c r="C802" s="10">
        <v>184</v>
      </c>
      <c r="D802" s="13" t="s">
        <v>6764</v>
      </c>
      <c r="E802" s="13" t="s">
        <v>2354</v>
      </c>
      <c r="F802" s="13" t="s">
        <v>2355</v>
      </c>
      <c r="G802" s="5" t="s">
        <v>2354</v>
      </c>
      <c r="H802" s="19" t="str">
        <f t="shared" si="24"/>
        <v>A</v>
      </c>
      <c r="I802" s="5" t="s">
        <v>2356</v>
      </c>
      <c r="J802" s="3" t="b">
        <f t="shared" si="25"/>
        <v>1</v>
      </c>
    </row>
    <row r="803" spans="1:10" x14ac:dyDescent="0.3">
      <c r="A803" s="18">
        <v>802</v>
      </c>
      <c r="B803" s="4" t="s">
        <v>2</v>
      </c>
      <c r="C803" s="10">
        <v>185</v>
      </c>
      <c r="D803" s="13" t="s">
        <v>2357</v>
      </c>
      <c r="E803" s="13" t="s">
        <v>2280</v>
      </c>
      <c r="F803" s="13" t="s">
        <v>2358</v>
      </c>
      <c r="G803" s="5" t="s">
        <v>2280</v>
      </c>
      <c r="H803" s="19" t="str">
        <f t="shared" si="24"/>
        <v>A</v>
      </c>
      <c r="I803" s="5" t="s">
        <v>2282</v>
      </c>
      <c r="J803" s="3" t="b">
        <f t="shared" si="25"/>
        <v>0</v>
      </c>
    </row>
    <row r="804" spans="1:10" hidden="1" x14ac:dyDescent="0.3">
      <c r="A804" s="18">
        <v>803</v>
      </c>
      <c r="B804" s="4" t="s">
        <v>2</v>
      </c>
      <c r="C804" s="10">
        <v>186</v>
      </c>
      <c r="D804" s="13" t="s">
        <v>2359</v>
      </c>
      <c r="E804" s="13" t="s">
        <v>2293</v>
      </c>
      <c r="F804" s="13" t="s">
        <v>2360</v>
      </c>
      <c r="G804" s="5" t="s">
        <v>2293</v>
      </c>
      <c r="H804" s="19" t="str">
        <f t="shared" si="24"/>
        <v>A</v>
      </c>
      <c r="I804" s="5" t="s">
        <v>2295</v>
      </c>
      <c r="J804" s="3" t="b">
        <f t="shared" si="25"/>
        <v>1</v>
      </c>
    </row>
    <row r="805" spans="1:10" x14ac:dyDescent="0.3">
      <c r="A805" s="18">
        <v>804</v>
      </c>
      <c r="B805" s="4" t="s">
        <v>2</v>
      </c>
      <c r="C805" s="10">
        <v>187</v>
      </c>
      <c r="D805" s="13" t="s">
        <v>2361</v>
      </c>
      <c r="E805" s="13" t="s">
        <v>2297</v>
      </c>
      <c r="F805" s="13" t="s">
        <v>2362</v>
      </c>
      <c r="G805" s="5" t="s">
        <v>2297</v>
      </c>
      <c r="H805" s="19" t="str">
        <f t="shared" si="24"/>
        <v>A</v>
      </c>
      <c r="I805" s="5" t="s">
        <v>2363</v>
      </c>
      <c r="J805" s="3" t="b">
        <f t="shared" si="25"/>
        <v>0</v>
      </c>
    </row>
    <row r="806" spans="1:10" hidden="1" x14ac:dyDescent="0.3">
      <c r="A806" s="18">
        <v>805</v>
      </c>
      <c r="B806" s="4" t="s">
        <v>2</v>
      </c>
      <c r="C806" s="10">
        <v>188</v>
      </c>
      <c r="D806" s="13" t="s">
        <v>7050</v>
      </c>
      <c r="E806" s="13" t="s">
        <v>2364</v>
      </c>
      <c r="F806" s="13" t="s">
        <v>2365</v>
      </c>
      <c r="G806" s="5" t="s">
        <v>2364</v>
      </c>
      <c r="H806" s="19" t="str">
        <f t="shared" si="24"/>
        <v>A</v>
      </c>
      <c r="I806" s="5" t="s">
        <v>2366</v>
      </c>
      <c r="J806" s="3" t="b">
        <f t="shared" si="25"/>
        <v>1</v>
      </c>
    </row>
    <row r="807" spans="1:10" x14ac:dyDescent="0.3">
      <c r="A807" s="18">
        <v>806</v>
      </c>
      <c r="B807" s="4" t="s">
        <v>2</v>
      </c>
      <c r="C807" s="10">
        <v>189</v>
      </c>
      <c r="D807" s="13" t="s">
        <v>6765</v>
      </c>
      <c r="E807" s="13" t="s">
        <v>2367</v>
      </c>
      <c r="F807" s="13" t="s">
        <v>2368</v>
      </c>
      <c r="G807" s="5" t="s">
        <v>2367</v>
      </c>
      <c r="H807" s="19" t="str">
        <f t="shared" si="24"/>
        <v>A</v>
      </c>
      <c r="I807" s="5" t="s">
        <v>7026</v>
      </c>
      <c r="J807" s="3" t="b">
        <f t="shared" si="25"/>
        <v>0</v>
      </c>
    </row>
    <row r="808" spans="1:10" hidden="1" x14ac:dyDescent="0.3">
      <c r="A808" s="18">
        <v>807</v>
      </c>
      <c r="B808" s="4" t="s">
        <v>2</v>
      </c>
      <c r="C808" s="10">
        <v>190</v>
      </c>
      <c r="D808" s="13" t="s">
        <v>2369</v>
      </c>
      <c r="E808" s="13" t="s">
        <v>2370</v>
      </c>
      <c r="F808" s="13" t="s">
        <v>2371</v>
      </c>
      <c r="G808" s="5" t="s">
        <v>2370</v>
      </c>
      <c r="H808" s="19" t="str">
        <f t="shared" si="24"/>
        <v>A</v>
      </c>
      <c r="I808" s="5" t="s">
        <v>2372</v>
      </c>
      <c r="J808" s="3" t="b">
        <f t="shared" si="25"/>
        <v>1</v>
      </c>
    </row>
    <row r="809" spans="1:10" x14ac:dyDescent="0.3">
      <c r="A809" s="18">
        <v>808</v>
      </c>
      <c r="B809" s="4" t="s">
        <v>2</v>
      </c>
      <c r="C809" s="10">
        <v>191</v>
      </c>
      <c r="D809" s="13" t="s">
        <v>2373</v>
      </c>
      <c r="E809" s="13" t="s">
        <v>2370</v>
      </c>
      <c r="F809" s="13" t="s">
        <v>2374</v>
      </c>
      <c r="G809" s="5" t="s">
        <v>2370</v>
      </c>
      <c r="H809" s="19" t="str">
        <f t="shared" si="24"/>
        <v>A</v>
      </c>
      <c r="I809" s="5" t="s">
        <v>1955</v>
      </c>
      <c r="J809" s="3" t="b">
        <f t="shared" si="25"/>
        <v>0</v>
      </c>
    </row>
    <row r="810" spans="1:10" hidden="1" x14ac:dyDescent="0.3">
      <c r="A810" s="18">
        <v>809</v>
      </c>
      <c r="B810" s="4" t="s">
        <v>2</v>
      </c>
      <c r="C810" s="10">
        <v>192</v>
      </c>
      <c r="D810" s="13" t="s">
        <v>2163</v>
      </c>
      <c r="E810" s="13" t="s">
        <v>2164</v>
      </c>
      <c r="F810" s="13" t="s">
        <v>2375</v>
      </c>
      <c r="G810" s="5" t="s">
        <v>2164</v>
      </c>
      <c r="H810" s="19" t="str">
        <f t="shared" si="24"/>
        <v>A</v>
      </c>
      <c r="I810" s="5" t="s">
        <v>7030</v>
      </c>
      <c r="J810" s="3" t="b">
        <f t="shared" si="25"/>
        <v>1</v>
      </c>
    </row>
    <row r="811" spans="1:10" x14ac:dyDescent="0.3">
      <c r="A811" s="18">
        <v>810</v>
      </c>
      <c r="B811" s="4" t="s">
        <v>2</v>
      </c>
      <c r="C811" s="10">
        <v>193</v>
      </c>
      <c r="D811" s="13" t="s">
        <v>1940</v>
      </c>
      <c r="E811" s="13" t="s">
        <v>1941</v>
      </c>
      <c r="F811" s="13" t="s">
        <v>2376</v>
      </c>
      <c r="G811" s="5" t="s">
        <v>1941</v>
      </c>
      <c r="H811" s="19" t="str">
        <f t="shared" si="24"/>
        <v>A</v>
      </c>
      <c r="I811" s="5" t="s">
        <v>1943</v>
      </c>
      <c r="J811" s="3" t="b">
        <f t="shared" si="25"/>
        <v>0</v>
      </c>
    </row>
    <row r="812" spans="1:10" hidden="1" x14ac:dyDescent="0.3">
      <c r="A812" s="18">
        <v>811</v>
      </c>
      <c r="B812" s="4" t="s">
        <v>2</v>
      </c>
      <c r="C812" s="10">
        <v>194</v>
      </c>
      <c r="D812" s="13" t="s">
        <v>2377</v>
      </c>
      <c r="E812" s="13" t="s">
        <v>2378</v>
      </c>
      <c r="F812" s="13" t="s">
        <v>2379</v>
      </c>
      <c r="G812" s="5" t="s">
        <v>2378</v>
      </c>
      <c r="H812" s="19" t="str">
        <f t="shared" si="24"/>
        <v>A</v>
      </c>
      <c r="I812" s="5" t="s">
        <v>2380</v>
      </c>
      <c r="J812" s="3" t="b">
        <f t="shared" si="25"/>
        <v>1</v>
      </c>
    </row>
    <row r="813" spans="1:10" x14ac:dyDescent="0.3">
      <c r="A813" s="18">
        <v>812</v>
      </c>
      <c r="B813" s="4" t="s">
        <v>2</v>
      </c>
      <c r="C813" s="10">
        <v>195</v>
      </c>
      <c r="D813" s="13" t="s">
        <v>2381</v>
      </c>
      <c r="E813" s="13" t="s">
        <v>2382</v>
      </c>
      <c r="F813" s="13" t="s">
        <v>2383</v>
      </c>
      <c r="G813" s="5" t="s">
        <v>2382</v>
      </c>
      <c r="H813" s="19" t="str">
        <f t="shared" si="24"/>
        <v>A</v>
      </c>
      <c r="I813" s="5" t="s">
        <v>1844</v>
      </c>
      <c r="J813" s="3" t="b">
        <f t="shared" si="25"/>
        <v>0</v>
      </c>
    </row>
    <row r="814" spans="1:10" hidden="1" x14ac:dyDescent="0.3">
      <c r="A814" s="18">
        <v>813</v>
      </c>
      <c r="B814" s="4" t="s">
        <v>2</v>
      </c>
      <c r="C814" s="10">
        <v>196</v>
      </c>
      <c r="D814" s="13" t="s">
        <v>2384</v>
      </c>
      <c r="E814" s="13" t="s">
        <v>1678</v>
      </c>
      <c r="F814" s="13" t="s">
        <v>2385</v>
      </c>
      <c r="G814" s="5" t="s">
        <v>1678</v>
      </c>
      <c r="H814" s="19" t="str">
        <f t="shared" si="24"/>
        <v>A</v>
      </c>
      <c r="I814" s="5" t="s">
        <v>2386</v>
      </c>
      <c r="J814" s="3" t="b">
        <f t="shared" si="25"/>
        <v>1</v>
      </c>
    </row>
    <row r="815" spans="1:10" x14ac:dyDescent="0.3">
      <c r="A815" s="18">
        <v>814</v>
      </c>
      <c r="B815" s="4" t="s">
        <v>2</v>
      </c>
      <c r="C815" s="10">
        <v>197</v>
      </c>
      <c r="D815" s="13" t="s">
        <v>1924</v>
      </c>
      <c r="E815" s="13" t="s">
        <v>1925</v>
      </c>
      <c r="F815" s="13" t="s">
        <v>1926</v>
      </c>
      <c r="G815" s="5" t="s">
        <v>1925</v>
      </c>
      <c r="H815" s="19" t="str">
        <f t="shared" si="24"/>
        <v>A</v>
      </c>
      <c r="I815" s="5" t="s">
        <v>1927</v>
      </c>
      <c r="J815" s="3" t="b">
        <f t="shared" si="25"/>
        <v>0</v>
      </c>
    </row>
    <row r="816" spans="1:10" hidden="1" x14ac:dyDescent="0.3">
      <c r="A816" s="18">
        <v>815</v>
      </c>
      <c r="B816" s="4" t="s">
        <v>2</v>
      </c>
      <c r="C816" s="10">
        <v>199</v>
      </c>
      <c r="D816" s="13" t="s">
        <v>2387</v>
      </c>
      <c r="E816" s="13" t="s">
        <v>2388</v>
      </c>
      <c r="F816" s="13" t="s">
        <v>2389</v>
      </c>
      <c r="G816" s="5" t="s">
        <v>2388</v>
      </c>
      <c r="H816" s="19" t="str">
        <f t="shared" si="24"/>
        <v>A</v>
      </c>
      <c r="I816" s="5" t="s">
        <v>2390</v>
      </c>
      <c r="J816" s="3" t="b">
        <f t="shared" si="25"/>
        <v>1</v>
      </c>
    </row>
    <row r="817" spans="1:10" x14ac:dyDescent="0.3">
      <c r="A817" s="18">
        <v>816</v>
      </c>
      <c r="B817" s="4" t="s">
        <v>2</v>
      </c>
      <c r="C817" s="10">
        <v>200</v>
      </c>
      <c r="D817" s="13" t="s">
        <v>2391</v>
      </c>
      <c r="E817" s="13" t="s">
        <v>2392</v>
      </c>
      <c r="F817" s="13" t="s">
        <v>2393</v>
      </c>
      <c r="G817" s="5" t="s">
        <v>2392</v>
      </c>
      <c r="H817" s="19" t="str">
        <f t="shared" si="24"/>
        <v>A</v>
      </c>
      <c r="I817" s="5" t="s">
        <v>2078</v>
      </c>
      <c r="J817" s="3" t="b">
        <f t="shared" si="25"/>
        <v>0</v>
      </c>
    </row>
    <row r="818" spans="1:10" hidden="1" x14ac:dyDescent="0.3">
      <c r="A818" s="18">
        <v>817</v>
      </c>
      <c r="B818" s="4" t="s">
        <v>2</v>
      </c>
      <c r="C818" s="10">
        <v>201</v>
      </c>
      <c r="D818" s="13" t="s">
        <v>2394</v>
      </c>
      <c r="E818" s="13" t="s">
        <v>2395</v>
      </c>
      <c r="F818" s="13" t="s">
        <v>2396</v>
      </c>
      <c r="G818" s="5" t="s">
        <v>2395</v>
      </c>
      <c r="H818" s="19" t="str">
        <f t="shared" si="24"/>
        <v>A</v>
      </c>
      <c r="I818" s="5" t="s">
        <v>2397</v>
      </c>
      <c r="J818" s="3" t="b">
        <f t="shared" si="25"/>
        <v>1</v>
      </c>
    </row>
    <row r="819" spans="1:10" x14ac:dyDescent="0.3">
      <c r="A819" s="18">
        <v>818</v>
      </c>
      <c r="B819" s="4" t="s">
        <v>2</v>
      </c>
      <c r="C819" s="10">
        <v>202</v>
      </c>
      <c r="D819" s="13" t="s">
        <v>2398</v>
      </c>
      <c r="E819" s="13" t="s">
        <v>2399</v>
      </c>
      <c r="F819" s="13" t="s">
        <v>2400</v>
      </c>
      <c r="G819" s="5" t="s">
        <v>2399</v>
      </c>
      <c r="H819" s="19" t="str">
        <f t="shared" si="24"/>
        <v>A</v>
      </c>
      <c r="I819" s="5" t="s">
        <v>2401</v>
      </c>
      <c r="J819" s="3" t="b">
        <f t="shared" si="25"/>
        <v>0</v>
      </c>
    </row>
    <row r="820" spans="1:10" hidden="1" x14ac:dyDescent="0.3">
      <c r="A820" s="18">
        <v>819</v>
      </c>
      <c r="B820" s="4" t="s">
        <v>2</v>
      </c>
      <c r="C820" s="10">
        <v>203</v>
      </c>
      <c r="D820" s="13" t="s">
        <v>7051</v>
      </c>
      <c r="E820" s="13" t="s">
        <v>7048</v>
      </c>
      <c r="F820" s="13" t="s">
        <v>2402</v>
      </c>
      <c r="G820" s="5" t="s">
        <v>7048</v>
      </c>
      <c r="H820" s="19" t="str">
        <f t="shared" si="24"/>
        <v>A</v>
      </c>
      <c r="I820" s="5" t="s">
        <v>7049</v>
      </c>
      <c r="J820" s="3" t="b">
        <f t="shared" si="25"/>
        <v>1</v>
      </c>
    </row>
    <row r="821" spans="1:10" x14ac:dyDescent="0.3">
      <c r="A821" s="18">
        <v>820</v>
      </c>
      <c r="B821" s="4" t="s">
        <v>2</v>
      </c>
      <c r="C821" s="10">
        <v>205</v>
      </c>
      <c r="D821" s="13" t="s">
        <v>2403</v>
      </c>
      <c r="E821" s="13" t="s">
        <v>2404</v>
      </c>
      <c r="F821" s="13" t="s">
        <v>2405</v>
      </c>
      <c r="G821" s="5" t="s">
        <v>2404</v>
      </c>
      <c r="H821" s="19" t="str">
        <f t="shared" si="24"/>
        <v>A</v>
      </c>
      <c r="I821" s="5" t="s">
        <v>2406</v>
      </c>
      <c r="J821" s="3" t="b">
        <f t="shared" si="25"/>
        <v>0</v>
      </c>
    </row>
    <row r="822" spans="1:10" hidden="1" x14ac:dyDescent="0.3">
      <c r="A822" s="18">
        <v>821</v>
      </c>
      <c r="B822" s="4" t="s">
        <v>2</v>
      </c>
      <c r="C822" s="10">
        <v>206</v>
      </c>
      <c r="D822" s="13" t="s">
        <v>2407</v>
      </c>
      <c r="E822" s="13" t="s">
        <v>2408</v>
      </c>
      <c r="F822" s="13" t="s">
        <v>2175</v>
      </c>
      <c r="G822" s="5" t="s">
        <v>2408</v>
      </c>
      <c r="H822" s="19" t="str">
        <f t="shared" si="24"/>
        <v>A</v>
      </c>
      <c r="I822" s="5" t="s">
        <v>2176</v>
      </c>
      <c r="J822" s="3" t="b">
        <f t="shared" si="25"/>
        <v>1</v>
      </c>
    </row>
    <row r="823" spans="1:10" x14ac:dyDescent="0.3">
      <c r="A823" s="18">
        <v>822</v>
      </c>
      <c r="B823" s="4" t="s">
        <v>2</v>
      </c>
      <c r="C823" s="10">
        <v>207</v>
      </c>
      <c r="D823" s="13" t="s">
        <v>2409</v>
      </c>
      <c r="E823" s="13" t="s">
        <v>2410</v>
      </c>
      <c r="F823" s="13" t="s">
        <v>2411</v>
      </c>
      <c r="G823" s="5" t="s">
        <v>2410</v>
      </c>
      <c r="H823" s="19" t="str">
        <f t="shared" si="24"/>
        <v>A</v>
      </c>
      <c r="I823" s="5" t="s">
        <v>2188</v>
      </c>
      <c r="J823" s="3" t="b">
        <f t="shared" si="25"/>
        <v>0</v>
      </c>
    </row>
    <row r="824" spans="1:10" hidden="1" x14ac:dyDescent="0.3">
      <c r="A824" s="18">
        <v>823</v>
      </c>
      <c r="B824" s="4" t="s">
        <v>2</v>
      </c>
      <c r="C824" s="10">
        <v>208</v>
      </c>
      <c r="D824" s="13" t="s">
        <v>2412</v>
      </c>
      <c r="E824" s="13" t="s">
        <v>2413</v>
      </c>
      <c r="F824" s="13" t="s">
        <v>2414</v>
      </c>
      <c r="G824" s="5" t="s">
        <v>2413</v>
      </c>
      <c r="H824" s="19" t="str">
        <f t="shared" si="24"/>
        <v>A</v>
      </c>
      <c r="I824" s="5" t="s">
        <v>2415</v>
      </c>
      <c r="J824" s="3" t="b">
        <f t="shared" si="25"/>
        <v>1</v>
      </c>
    </row>
    <row r="825" spans="1:10" x14ac:dyDescent="0.3">
      <c r="A825" s="18">
        <v>824</v>
      </c>
      <c r="B825" s="4" t="s">
        <v>2</v>
      </c>
      <c r="C825" s="10">
        <v>209</v>
      </c>
      <c r="D825" s="13" t="s">
        <v>7052</v>
      </c>
      <c r="E825" s="13" t="s">
        <v>2416</v>
      </c>
      <c r="F825" s="13" t="s">
        <v>2364</v>
      </c>
      <c r="G825" s="5" t="s">
        <v>2416</v>
      </c>
      <c r="H825" s="19" t="str">
        <f t="shared" si="24"/>
        <v>A</v>
      </c>
      <c r="I825" s="5" t="s">
        <v>2417</v>
      </c>
      <c r="J825" s="3" t="b">
        <f t="shared" si="25"/>
        <v>0</v>
      </c>
    </row>
    <row r="826" spans="1:10" hidden="1" x14ac:dyDescent="0.3">
      <c r="A826" s="18">
        <v>825</v>
      </c>
      <c r="B826" s="4" t="s">
        <v>2</v>
      </c>
      <c r="C826" s="10">
        <v>210</v>
      </c>
      <c r="D826" s="13" t="s">
        <v>2418</v>
      </c>
      <c r="E826" s="13" t="s">
        <v>2419</v>
      </c>
      <c r="F826" s="13" t="s">
        <v>2420</v>
      </c>
      <c r="G826" s="5" t="s">
        <v>2419</v>
      </c>
      <c r="H826" s="19" t="str">
        <f t="shared" si="24"/>
        <v>A</v>
      </c>
      <c r="I826" s="5" t="s">
        <v>1874</v>
      </c>
      <c r="J826" s="3" t="b">
        <f t="shared" si="25"/>
        <v>1</v>
      </c>
    </row>
    <row r="827" spans="1:10" x14ac:dyDescent="0.3">
      <c r="A827" s="18">
        <v>826</v>
      </c>
      <c r="B827" s="4" t="s">
        <v>2</v>
      </c>
      <c r="C827" s="10">
        <v>211</v>
      </c>
      <c r="D827" s="13" t="s">
        <v>2421</v>
      </c>
      <c r="E827" s="13" t="s">
        <v>2156</v>
      </c>
      <c r="F827" s="13" t="s">
        <v>2199</v>
      </c>
      <c r="G827" s="5" t="s">
        <v>2156</v>
      </c>
      <c r="H827" s="19" t="str">
        <f t="shared" si="24"/>
        <v>A</v>
      </c>
      <c r="I827" s="5" t="s">
        <v>1921</v>
      </c>
      <c r="J827" s="3" t="b">
        <f t="shared" si="25"/>
        <v>0</v>
      </c>
    </row>
    <row r="828" spans="1:10" hidden="1" x14ac:dyDescent="0.3">
      <c r="A828" s="18">
        <v>827</v>
      </c>
      <c r="B828" s="4" t="s">
        <v>2</v>
      </c>
      <c r="C828" s="10">
        <v>212</v>
      </c>
      <c r="D828" s="13" t="s">
        <v>2422</v>
      </c>
      <c r="E828" s="13" t="s">
        <v>1937</v>
      </c>
      <c r="F828" s="13" t="s">
        <v>2423</v>
      </c>
      <c r="G828" s="5" t="s">
        <v>1937</v>
      </c>
      <c r="H828" s="19" t="str">
        <f t="shared" si="24"/>
        <v>A</v>
      </c>
      <c r="I828" s="5" t="s">
        <v>2372</v>
      </c>
      <c r="J828" s="3" t="b">
        <f t="shared" si="25"/>
        <v>1</v>
      </c>
    </row>
    <row r="829" spans="1:10" x14ac:dyDescent="0.3">
      <c r="A829" s="18">
        <v>828</v>
      </c>
      <c r="B829" s="4" t="s">
        <v>2</v>
      </c>
      <c r="C829" s="10">
        <v>213</v>
      </c>
      <c r="D829" s="13" t="s">
        <v>2424</v>
      </c>
      <c r="E829" s="13" t="s">
        <v>2160</v>
      </c>
      <c r="F829" s="13" t="s">
        <v>2425</v>
      </c>
      <c r="G829" s="5" t="s">
        <v>2160</v>
      </c>
      <c r="H829" s="19" t="str">
        <f t="shared" si="24"/>
        <v>A</v>
      </c>
      <c r="I829" s="5" t="s">
        <v>2162</v>
      </c>
      <c r="J829" s="3" t="b">
        <f t="shared" si="25"/>
        <v>0</v>
      </c>
    </row>
    <row r="830" spans="1:10" hidden="1" x14ac:dyDescent="0.3">
      <c r="A830" s="18">
        <v>829</v>
      </c>
      <c r="B830" s="4" t="s">
        <v>2</v>
      </c>
      <c r="C830" s="10">
        <v>216</v>
      </c>
      <c r="D830" s="13" t="s">
        <v>2326</v>
      </c>
      <c r="E830" s="13" t="s">
        <v>2037</v>
      </c>
      <c r="F830" s="13" t="s">
        <v>2426</v>
      </c>
      <c r="G830" s="5" t="s">
        <v>2037</v>
      </c>
      <c r="H830" s="19" t="str">
        <f t="shared" si="24"/>
        <v>A</v>
      </c>
      <c r="I830" s="5" t="s">
        <v>2265</v>
      </c>
      <c r="J830" s="3" t="b">
        <f t="shared" si="25"/>
        <v>1</v>
      </c>
    </row>
    <row r="831" spans="1:10" x14ac:dyDescent="0.3">
      <c r="A831" s="18">
        <v>830</v>
      </c>
      <c r="B831" s="4" t="s">
        <v>2</v>
      </c>
      <c r="C831" s="10">
        <v>217</v>
      </c>
      <c r="D831" s="13" t="s">
        <v>7053</v>
      </c>
      <c r="E831" s="13" t="s">
        <v>2427</v>
      </c>
      <c r="F831" s="13" t="s">
        <v>2428</v>
      </c>
      <c r="G831" s="5" t="s">
        <v>2427</v>
      </c>
      <c r="H831" s="19" t="str">
        <f t="shared" si="24"/>
        <v>A</v>
      </c>
      <c r="I831" s="5" t="s">
        <v>2172</v>
      </c>
      <c r="J831" s="3" t="b">
        <f t="shared" si="25"/>
        <v>0</v>
      </c>
    </row>
    <row r="832" spans="1:10" hidden="1" x14ac:dyDescent="0.3">
      <c r="A832" s="18">
        <v>831</v>
      </c>
      <c r="B832" s="4" t="s">
        <v>2</v>
      </c>
      <c r="C832" s="10">
        <v>218</v>
      </c>
      <c r="D832" s="13" t="s">
        <v>2429</v>
      </c>
      <c r="E832" s="13" t="s">
        <v>2283</v>
      </c>
      <c r="F832" s="13" t="s">
        <v>2284</v>
      </c>
      <c r="G832" s="5" t="s">
        <v>2283</v>
      </c>
      <c r="H832" s="19" t="str">
        <f t="shared" si="24"/>
        <v>A</v>
      </c>
      <c r="I832" s="5" t="s">
        <v>2285</v>
      </c>
      <c r="J832" s="3" t="b">
        <f t="shared" si="25"/>
        <v>1</v>
      </c>
    </row>
    <row r="833" spans="1:10" x14ac:dyDescent="0.3">
      <c r="A833" s="18">
        <v>832</v>
      </c>
      <c r="B833" s="4" t="s">
        <v>2</v>
      </c>
      <c r="C833" s="10">
        <v>219</v>
      </c>
      <c r="D833" s="13" t="s">
        <v>2430</v>
      </c>
      <c r="E833" s="13" t="s">
        <v>2431</v>
      </c>
      <c r="F833" s="13" t="s">
        <v>2432</v>
      </c>
      <c r="G833" s="5" t="s">
        <v>2431</v>
      </c>
      <c r="H833" s="19" t="str">
        <f t="shared" si="24"/>
        <v>A</v>
      </c>
      <c r="I833" s="5" t="s">
        <v>2291</v>
      </c>
      <c r="J833" s="3" t="b">
        <f t="shared" si="25"/>
        <v>0</v>
      </c>
    </row>
    <row r="834" spans="1:10" hidden="1" x14ac:dyDescent="0.3">
      <c r="A834" s="18">
        <v>833</v>
      </c>
      <c r="B834" s="4" t="s">
        <v>2</v>
      </c>
      <c r="C834" s="10">
        <v>220</v>
      </c>
      <c r="D834" s="13" t="s">
        <v>2433</v>
      </c>
      <c r="E834" s="13" t="s">
        <v>2297</v>
      </c>
      <c r="F834" s="13" t="s">
        <v>2434</v>
      </c>
      <c r="G834" s="5" t="s">
        <v>2297</v>
      </c>
      <c r="H834" s="19" t="str">
        <f t="shared" ref="H834:H897" si="26">IF(G834=E834, "A", IF(G834=F834, "B", ""))</f>
        <v>A</v>
      </c>
      <c r="I834" s="5" t="s">
        <v>2363</v>
      </c>
      <c r="J834" s="3" t="b">
        <f t="shared" ref="J834:J897" si="27">ISODD(A834)</f>
        <v>1</v>
      </c>
    </row>
    <row r="835" spans="1:10" x14ac:dyDescent="0.3">
      <c r="A835" s="18">
        <v>834</v>
      </c>
      <c r="B835" s="4" t="s">
        <v>2</v>
      </c>
      <c r="C835" s="10">
        <v>222</v>
      </c>
      <c r="D835" s="13" t="s">
        <v>7054</v>
      </c>
      <c r="E835" s="13" t="s">
        <v>1899</v>
      </c>
      <c r="F835" s="13" t="s">
        <v>2435</v>
      </c>
      <c r="G835" s="5" t="s">
        <v>1899</v>
      </c>
      <c r="H835" s="19" t="str">
        <f t="shared" si="26"/>
        <v>A</v>
      </c>
      <c r="I835" s="5" t="s">
        <v>1901</v>
      </c>
      <c r="J835" s="3" t="b">
        <f t="shared" si="27"/>
        <v>0</v>
      </c>
    </row>
    <row r="836" spans="1:10" hidden="1" x14ac:dyDescent="0.3">
      <c r="A836" s="18">
        <v>835</v>
      </c>
      <c r="B836" s="4" t="s">
        <v>2</v>
      </c>
      <c r="C836" s="10">
        <v>223</v>
      </c>
      <c r="D836" s="13" t="s">
        <v>2436</v>
      </c>
      <c r="E836" s="13" t="s">
        <v>2437</v>
      </c>
      <c r="F836" s="13" t="s">
        <v>2438</v>
      </c>
      <c r="G836" s="5" t="s">
        <v>2437</v>
      </c>
      <c r="H836" s="19" t="str">
        <f t="shared" si="26"/>
        <v>A</v>
      </c>
      <c r="I836" s="5" t="s">
        <v>1848</v>
      </c>
      <c r="J836" s="3" t="b">
        <f t="shared" si="27"/>
        <v>1</v>
      </c>
    </row>
    <row r="837" spans="1:10" x14ac:dyDescent="0.3">
      <c r="A837" s="18">
        <v>836</v>
      </c>
      <c r="B837" s="4" t="s">
        <v>2</v>
      </c>
      <c r="C837" s="10">
        <v>224</v>
      </c>
      <c r="D837" s="13" t="s">
        <v>2439</v>
      </c>
      <c r="E837" s="13" t="s">
        <v>1891</v>
      </c>
      <c r="F837" s="13" t="s">
        <v>2440</v>
      </c>
      <c r="G837" s="5" t="s">
        <v>1891</v>
      </c>
      <c r="H837" s="19" t="str">
        <f t="shared" si="26"/>
        <v>A</v>
      </c>
      <c r="I837" s="5" t="s">
        <v>1893</v>
      </c>
      <c r="J837" s="3" t="b">
        <f t="shared" si="27"/>
        <v>0</v>
      </c>
    </row>
    <row r="838" spans="1:10" hidden="1" x14ac:dyDescent="0.3">
      <c r="A838" s="18">
        <v>837</v>
      </c>
      <c r="B838" s="4" t="s">
        <v>2</v>
      </c>
      <c r="C838" s="10">
        <v>225</v>
      </c>
      <c r="D838" s="13" t="s">
        <v>2346</v>
      </c>
      <c r="E838" s="13" t="s">
        <v>2201</v>
      </c>
      <c r="F838" s="13" t="s">
        <v>2022</v>
      </c>
      <c r="G838" s="5" t="s">
        <v>2201</v>
      </c>
      <c r="H838" s="19" t="str">
        <f t="shared" si="26"/>
        <v>A</v>
      </c>
      <c r="I838" s="5" t="s">
        <v>1939</v>
      </c>
      <c r="J838" s="3" t="b">
        <f t="shared" si="27"/>
        <v>1</v>
      </c>
    </row>
    <row r="839" spans="1:10" x14ac:dyDescent="0.3">
      <c r="A839" s="18">
        <v>838</v>
      </c>
      <c r="B839" s="4" t="s">
        <v>2</v>
      </c>
      <c r="C839" s="10">
        <v>226</v>
      </c>
      <c r="D839" s="13" t="s">
        <v>2441</v>
      </c>
      <c r="E839" s="13" t="s">
        <v>2442</v>
      </c>
      <c r="F839" s="13" t="s">
        <v>2443</v>
      </c>
      <c r="G839" s="5" t="s">
        <v>2442</v>
      </c>
      <c r="H839" s="19" t="str">
        <f t="shared" si="26"/>
        <v>A</v>
      </c>
      <c r="I839" s="5" t="s">
        <v>2444</v>
      </c>
      <c r="J839" s="3" t="b">
        <f t="shared" si="27"/>
        <v>0</v>
      </c>
    </row>
    <row r="840" spans="1:10" hidden="1" x14ac:dyDescent="0.3">
      <c r="A840" s="18">
        <v>839</v>
      </c>
      <c r="B840" s="4" t="s">
        <v>2</v>
      </c>
      <c r="C840" s="10">
        <v>227</v>
      </c>
      <c r="D840" s="13" t="s">
        <v>2251</v>
      </c>
      <c r="E840" s="13" t="s">
        <v>2252</v>
      </c>
      <c r="F840" s="13" t="s">
        <v>366</v>
      </c>
      <c r="G840" s="5" t="s">
        <v>2252</v>
      </c>
      <c r="H840" s="19" t="str">
        <f t="shared" si="26"/>
        <v>A</v>
      </c>
      <c r="I840" s="5" t="s">
        <v>1955</v>
      </c>
      <c r="J840" s="3" t="b">
        <f t="shared" si="27"/>
        <v>1</v>
      </c>
    </row>
    <row r="841" spans="1:10" x14ac:dyDescent="0.3">
      <c r="A841" s="18">
        <v>840</v>
      </c>
      <c r="B841" s="4" t="s">
        <v>2</v>
      </c>
      <c r="C841" s="10">
        <v>229</v>
      </c>
      <c r="D841" s="13" t="s">
        <v>2445</v>
      </c>
      <c r="E841" s="13" t="s">
        <v>2446</v>
      </c>
      <c r="F841" s="13" t="s">
        <v>2447</v>
      </c>
      <c r="G841" s="5" t="s">
        <v>2446</v>
      </c>
      <c r="H841" s="19" t="str">
        <f t="shared" si="26"/>
        <v>A</v>
      </c>
      <c r="I841" s="5" t="s">
        <v>2058</v>
      </c>
      <c r="J841" s="3" t="b">
        <f t="shared" si="27"/>
        <v>0</v>
      </c>
    </row>
    <row r="842" spans="1:10" hidden="1" x14ac:dyDescent="0.3">
      <c r="A842" s="18">
        <v>841</v>
      </c>
      <c r="B842" s="4" t="s">
        <v>2</v>
      </c>
      <c r="C842" s="10">
        <v>230</v>
      </c>
      <c r="D842" s="13" t="s">
        <v>7055</v>
      </c>
      <c r="E842" s="13" t="s">
        <v>2083</v>
      </c>
      <c r="F842" s="13" t="s">
        <v>2448</v>
      </c>
      <c r="G842" s="5" t="s">
        <v>2083</v>
      </c>
      <c r="H842" s="19" t="str">
        <f t="shared" si="26"/>
        <v>A</v>
      </c>
      <c r="I842" s="5" t="s">
        <v>2449</v>
      </c>
      <c r="J842" s="3" t="b">
        <f t="shared" si="27"/>
        <v>1</v>
      </c>
    </row>
    <row r="843" spans="1:10" x14ac:dyDescent="0.3">
      <c r="A843" s="18">
        <v>842</v>
      </c>
      <c r="B843" s="4" t="s">
        <v>2</v>
      </c>
      <c r="C843" s="10">
        <v>231</v>
      </c>
      <c r="D843" s="13" t="s">
        <v>2450</v>
      </c>
      <c r="E843" s="13" t="s">
        <v>2451</v>
      </c>
      <c r="F843" s="13" t="s">
        <v>2452</v>
      </c>
      <c r="G843" s="5" t="s">
        <v>2451</v>
      </c>
      <c r="H843" s="19" t="str">
        <f t="shared" si="26"/>
        <v>A</v>
      </c>
      <c r="I843" s="5" t="s">
        <v>7049</v>
      </c>
      <c r="J843" s="3" t="b">
        <f t="shared" si="27"/>
        <v>0</v>
      </c>
    </row>
    <row r="844" spans="1:10" hidden="1" x14ac:dyDescent="0.3">
      <c r="A844" s="18">
        <v>843</v>
      </c>
      <c r="B844" s="4" t="s">
        <v>2</v>
      </c>
      <c r="C844" s="10">
        <v>232</v>
      </c>
      <c r="D844" s="13" t="s">
        <v>2453</v>
      </c>
      <c r="E844" s="13" t="s">
        <v>2284</v>
      </c>
      <c r="F844" s="13" t="s">
        <v>2283</v>
      </c>
      <c r="G844" s="5" t="s">
        <v>2284</v>
      </c>
      <c r="H844" s="19" t="str">
        <f t="shared" si="26"/>
        <v>A</v>
      </c>
      <c r="I844" s="5" t="s">
        <v>2287</v>
      </c>
      <c r="J844" s="3" t="b">
        <f t="shared" si="27"/>
        <v>1</v>
      </c>
    </row>
    <row r="845" spans="1:10" x14ac:dyDescent="0.3">
      <c r="A845" s="18">
        <v>844</v>
      </c>
      <c r="B845" s="4" t="s">
        <v>2</v>
      </c>
      <c r="C845" s="10">
        <v>233</v>
      </c>
      <c r="D845" s="13" t="s">
        <v>6766</v>
      </c>
      <c r="E845" s="13" t="s">
        <v>2106</v>
      </c>
      <c r="F845" s="13" t="s">
        <v>2105</v>
      </c>
      <c r="G845" s="5" t="s">
        <v>2106</v>
      </c>
      <c r="H845" s="19" t="str">
        <f t="shared" si="26"/>
        <v>A</v>
      </c>
      <c r="I845" s="5" t="s">
        <v>2454</v>
      </c>
      <c r="J845" s="3" t="b">
        <f t="shared" si="27"/>
        <v>0</v>
      </c>
    </row>
    <row r="846" spans="1:10" hidden="1" x14ac:dyDescent="0.3">
      <c r="A846" s="18">
        <v>845</v>
      </c>
      <c r="B846" s="4" t="s">
        <v>2</v>
      </c>
      <c r="C846" s="10">
        <v>234</v>
      </c>
      <c r="D846" s="13" t="s">
        <v>2455</v>
      </c>
      <c r="E846" s="13" t="s">
        <v>1830</v>
      </c>
      <c r="F846" s="13" t="s">
        <v>2456</v>
      </c>
      <c r="G846" s="5" t="s">
        <v>1830</v>
      </c>
      <c r="H846" s="19" t="str">
        <f t="shared" si="26"/>
        <v>A</v>
      </c>
      <c r="I846" s="5" t="s">
        <v>1832</v>
      </c>
      <c r="J846" s="3" t="b">
        <f t="shared" si="27"/>
        <v>1</v>
      </c>
    </row>
    <row r="847" spans="1:10" x14ac:dyDescent="0.3">
      <c r="A847" s="18">
        <v>846</v>
      </c>
      <c r="B847" s="4" t="s">
        <v>2</v>
      </c>
      <c r="C847" s="10">
        <v>235</v>
      </c>
      <c r="D847" s="13" t="s">
        <v>7056</v>
      </c>
      <c r="E847" s="13" t="s">
        <v>7024</v>
      </c>
      <c r="F847" s="13" t="s">
        <v>6767</v>
      </c>
      <c r="G847" s="5" t="s">
        <v>7024</v>
      </c>
      <c r="H847" s="19" t="str">
        <f t="shared" si="26"/>
        <v>A</v>
      </c>
      <c r="I847" s="5" t="s">
        <v>7026</v>
      </c>
      <c r="J847" s="3" t="b">
        <f t="shared" si="27"/>
        <v>0</v>
      </c>
    </row>
    <row r="848" spans="1:10" hidden="1" x14ac:dyDescent="0.3">
      <c r="A848" s="18">
        <v>847</v>
      </c>
      <c r="B848" s="4" t="s">
        <v>2</v>
      </c>
      <c r="C848" s="10">
        <v>236</v>
      </c>
      <c r="D848" s="13" t="s">
        <v>7057</v>
      </c>
      <c r="E848" s="13" t="s">
        <v>2151</v>
      </c>
      <c r="F848" s="13" t="s">
        <v>1624</v>
      </c>
      <c r="G848" s="5" t="s">
        <v>2151</v>
      </c>
      <c r="H848" s="19" t="str">
        <f t="shared" si="26"/>
        <v>A</v>
      </c>
      <c r="I848" s="5" t="s">
        <v>2417</v>
      </c>
      <c r="J848" s="3" t="b">
        <f t="shared" si="27"/>
        <v>1</v>
      </c>
    </row>
    <row r="849" spans="1:10" x14ac:dyDescent="0.3">
      <c r="A849" s="18">
        <v>848</v>
      </c>
      <c r="B849" s="4" t="s">
        <v>2</v>
      </c>
      <c r="C849" s="10">
        <v>237</v>
      </c>
      <c r="D849" s="13" t="s">
        <v>2457</v>
      </c>
      <c r="E849" s="13" t="s">
        <v>2247</v>
      </c>
      <c r="F849" s="13" t="s">
        <v>2458</v>
      </c>
      <c r="G849" s="5" t="s">
        <v>2247</v>
      </c>
      <c r="H849" s="19" t="str">
        <f t="shared" si="26"/>
        <v>A</v>
      </c>
      <c r="I849" s="5" t="s">
        <v>2459</v>
      </c>
      <c r="J849" s="3" t="b">
        <f t="shared" si="27"/>
        <v>0</v>
      </c>
    </row>
    <row r="850" spans="1:10" hidden="1" x14ac:dyDescent="0.3">
      <c r="A850" s="18">
        <v>849</v>
      </c>
      <c r="B850" s="4" t="s">
        <v>2</v>
      </c>
      <c r="C850" s="10">
        <v>238</v>
      </c>
      <c r="D850" s="13" t="s">
        <v>2460</v>
      </c>
      <c r="E850" s="13" t="s">
        <v>1968</v>
      </c>
      <c r="F850" s="13" t="s">
        <v>1196</v>
      </c>
      <c r="G850" s="5" t="s">
        <v>1968</v>
      </c>
      <c r="H850" s="19" t="str">
        <f t="shared" si="26"/>
        <v>A</v>
      </c>
      <c r="I850" s="5" t="s">
        <v>1969</v>
      </c>
      <c r="J850" s="3" t="b">
        <f t="shared" si="27"/>
        <v>1</v>
      </c>
    </row>
    <row r="851" spans="1:10" x14ac:dyDescent="0.3">
      <c r="A851" s="18">
        <v>850</v>
      </c>
      <c r="B851" s="4" t="s">
        <v>2</v>
      </c>
      <c r="C851" s="10">
        <v>240</v>
      </c>
      <c r="D851" s="13" t="s">
        <v>2461</v>
      </c>
      <c r="E851" s="13" t="s">
        <v>2010</v>
      </c>
      <c r="F851" s="13" t="s">
        <v>2462</v>
      </c>
      <c r="G851" s="5" t="s">
        <v>2010</v>
      </c>
      <c r="H851" s="19" t="str">
        <f t="shared" si="26"/>
        <v>A</v>
      </c>
      <c r="I851" s="5" t="s">
        <v>2463</v>
      </c>
      <c r="J851" s="3" t="b">
        <f t="shared" si="27"/>
        <v>0</v>
      </c>
    </row>
    <row r="852" spans="1:10" hidden="1" x14ac:dyDescent="0.3">
      <c r="A852" s="18">
        <v>851</v>
      </c>
      <c r="B852" s="4" t="s">
        <v>2</v>
      </c>
      <c r="C852" s="10">
        <v>241</v>
      </c>
      <c r="D852" s="13" t="s">
        <v>2464</v>
      </c>
      <c r="E852" s="13" t="s">
        <v>2030</v>
      </c>
      <c r="F852" s="13" t="s">
        <v>2465</v>
      </c>
      <c r="G852" s="5" t="s">
        <v>2030</v>
      </c>
      <c r="H852" s="19" t="str">
        <f t="shared" si="26"/>
        <v>A</v>
      </c>
      <c r="I852" s="5" t="s">
        <v>2032</v>
      </c>
      <c r="J852" s="3" t="b">
        <f t="shared" si="27"/>
        <v>1</v>
      </c>
    </row>
    <row r="853" spans="1:10" x14ac:dyDescent="0.3">
      <c r="A853" s="18">
        <v>852</v>
      </c>
      <c r="B853" s="4" t="s">
        <v>2</v>
      </c>
      <c r="C853" s="10">
        <v>242</v>
      </c>
      <c r="D853" s="13" t="s">
        <v>6768</v>
      </c>
      <c r="E853" s="13" t="s">
        <v>2466</v>
      </c>
      <c r="F853" s="13" t="s">
        <v>2467</v>
      </c>
      <c r="G853" s="5" t="s">
        <v>2466</v>
      </c>
      <c r="H853" s="19" t="str">
        <f t="shared" si="26"/>
        <v>A</v>
      </c>
      <c r="I853" s="5" t="s">
        <v>2270</v>
      </c>
      <c r="J853" s="3" t="b">
        <f t="shared" si="27"/>
        <v>0</v>
      </c>
    </row>
    <row r="854" spans="1:10" hidden="1" x14ac:dyDescent="0.3">
      <c r="A854" s="18">
        <v>853</v>
      </c>
      <c r="B854" s="4" t="s">
        <v>2</v>
      </c>
      <c r="C854" s="10">
        <v>244</v>
      </c>
      <c r="D854" s="13" t="s">
        <v>2468</v>
      </c>
      <c r="E854" s="13" t="s">
        <v>2276</v>
      </c>
      <c r="F854" s="13" t="s">
        <v>2277</v>
      </c>
      <c r="G854" s="5" t="s">
        <v>2276</v>
      </c>
      <c r="H854" s="19" t="str">
        <f t="shared" si="26"/>
        <v>A</v>
      </c>
      <c r="I854" s="5" t="s">
        <v>2278</v>
      </c>
      <c r="J854" s="3" t="b">
        <f t="shared" si="27"/>
        <v>1</v>
      </c>
    </row>
    <row r="855" spans="1:10" x14ac:dyDescent="0.3">
      <c r="A855" s="18">
        <v>854</v>
      </c>
      <c r="B855" s="4" t="s">
        <v>2</v>
      </c>
      <c r="C855" s="10">
        <v>245</v>
      </c>
      <c r="D855" s="13" t="s">
        <v>2469</v>
      </c>
      <c r="E855" s="13" t="s">
        <v>2301</v>
      </c>
      <c r="F855" s="13" t="s">
        <v>2470</v>
      </c>
      <c r="G855" s="5" t="s">
        <v>2301</v>
      </c>
      <c r="H855" s="19" t="str">
        <f t="shared" si="26"/>
        <v>A</v>
      </c>
      <c r="I855" s="5" t="s">
        <v>2303</v>
      </c>
      <c r="J855" s="3" t="b">
        <f t="shared" si="27"/>
        <v>0</v>
      </c>
    </row>
    <row r="856" spans="1:10" hidden="1" x14ac:dyDescent="0.3">
      <c r="A856" s="18">
        <v>855</v>
      </c>
      <c r="B856" s="4" t="s">
        <v>2</v>
      </c>
      <c r="C856" s="10">
        <v>246</v>
      </c>
      <c r="D856" s="13" t="s">
        <v>6769</v>
      </c>
      <c r="E856" s="13" t="s">
        <v>2408</v>
      </c>
      <c r="F856" s="13" t="s">
        <v>930</v>
      </c>
      <c r="G856" s="5" t="s">
        <v>2408</v>
      </c>
      <c r="H856" s="19" t="str">
        <f t="shared" si="26"/>
        <v>A</v>
      </c>
      <c r="I856" s="5" t="s">
        <v>2471</v>
      </c>
      <c r="J856" s="3" t="b">
        <f t="shared" si="27"/>
        <v>1</v>
      </c>
    </row>
    <row r="857" spans="1:10" x14ac:dyDescent="0.3">
      <c r="A857" s="18">
        <v>856</v>
      </c>
      <c r="B857" s="4" t="s">
        <v>2</v>
      </c>
      <c r="C857" s="10">
        <v>247</v>
      </c>
      <c r="D857" s="13" t="s">
        <v>2126</v>
      </c>
      <c r="E857" s="13" t="s">
        <v>2127</v>
      </c>
      <c r="F857" s="13" t="s">
        <v>2128</v>
      </c>
      <c r="G857" s="5" t="s">
        <v>2127</v>
      </c>
      <c r="H857" s="19" t="str">
        <f t="shared" si="26"/>
        <v>A</v>
      </c>
      <c r="I857" s="5" t="s">
        <v>1859</v>
      </c>
      <c r="J857" s="3" t="b">
        <f t="shared" si="27"/>
        <v>0</v>
      </c>
    </row>
    <row r="858" spans="1:10" hidden="1" x14ac:dyDescent="0.3">
      <c r="A858" s="18">
        <v>857</v>
      </c>
      <c r="B858" s="4" t="s">
        <v>2</v>
      </c>
      <c r="C858" s="10">
        <v>248</v>
      </c>
      <c r="D858" s="13" t="s">
        <v>2472</v>
      </c>
      <c r="E858" s="13" t="s">
        <v>1678</v>
      </c>
      <c r="F858" s="13" t="s">
        <v>2385</v>
      </c>
      <c r="G858" s="5" t="s">
        <v>1678</v>
      </c>
      <c r="H858" s="19" t="str">
        <f t="shared" si="26"/>
        <v>A</v>
      </c>
      <c r="I858" s="5" t="s">
        <v>2386</v>
      </c>
      <c r="J858" s="3" t="b">
        <f t="shared" si="27"/>
        <v>1</v>
      </c>
    </row>
    <row r="859" spans="1:10" x14ac:dyDescent="0.3">
      <c r="A859" s="18">
        <v>858</v>
      </c>
      <c r="B859" s="4" t="s">
        <v>2</v>
      </c>
      <c r="C859" s="10">
        <v>249</v>
      </c>
      <c r="D859" s="13" t="s">
        <v>2473</v>
      </c>
      <c r="E859" s="13" t="s">
        <v>2034</v>
      </c>
      <c r="F859" s="13" t="s">
        <v>2474</v>
      </c>
      <c r="G859" s="5" t="s">
        <v>2034</v>
      </c>
      <c r="H859" s="19" t="str">
        <f t="shared" si="26"/>
        <v>A</v>
      </c>
      <c r="I859" s="5" t="s">
        <v>1927</v>
      </c>
      <c r="J859" s="3" t="b">
        <f t="shared" si="27"/>
        <v>0</v>
      </c>
    </row>
    <row r="860" spans="1:10" hidden="1" x14ac:dyDescent="0.3">
      <c r="A860" s="18">
        <v>859</v>
      </c>
      <c r="B860" s="4" t="s">
        <v>2</v>
      </c>
      <c r="C860" s="10">
        <v>250</v>
      </c>
      <c r="D860" s="13" t="s">
        <v>2475</v>
      </c>
      <c r="E860" s="13" t="s">
        <v>2201</v>
      </c>
      <c r="F860" s="13" t="s">
        <v>2022</v>
      </c>
      <c r="G860" s="5" t="s">
        <v>2201</v>
      </c>
      <c r="H860" s="19" t="str">
        <f t="shared" si="26"/>
        <v>A</v>
      </c>
      <c r="I860" s="5" t="s">
        <v>1939</v>
      </c>
      <c r="J860" s="3" t="b">
        <f t="shared" si="27"/>
        <v>1</v>
      </c>
    </row>
    <row r="861" spans="1:10" x14ac:dyDescent="0.3">
      <c r="A861" s="18">
        <v>860</v>
      </c>
      <c r="B861" s="4" t="s">
        <v>2</v>
      </c>
      <c r="C861" s="10">
        <v>251</v>
      </c>
      <c r="D861" s="13" t="s">
        <v>2476</v>
      </c>
      <c r="E861" s="13" t="s">
        <v>2477</v>
      </c>
      <c r="F861" s="13" t="s">
        <v>2478</v>
      </c>
      <c r="G861" s="5" t="s">
        <v>2477</v>
      </c>
      <c r="H861" s="19" t="str">
        <f t="shared" si="26"/>
        <v>A</v>
      </c>
      <c r="I861" s="5" t="s">
        <v>2162</v>
      </c>
      <c r="J861" s="3" t="b">
        <f t="shared" si="27"/>
        <v>0</v>
      </c>
    </row>
    <row r="862" spans="1:10" hidden="1" x14ac:dyDescent="0.3">
      <c r="A862" s="18">
        <v>861</v>
      </c>
      <c r="B862" s="4" t="s">
        <v>2</v>
      </c>
      <c r="C862" s="10">
        <v>252</v>
      </c>
      <c r="D862" s="13" t="s">
        <v>2479</v>
      </c>
      <c r="E862" s="13" t="s">
        <v>2370</v>
      </c>
      <c r="F862" s="13" t="s">
        <v>2374</v>
      </c>
      <c r="G862" s="5" t="s">
        <v>2370</v>
      </c>
      <c r="H862" s="19" t="str">
        <f t="shared" si="26"/>
        <v>A</v>
      </c>
      <c r="I862" s="5" t="s">
        <v>1955</v>
      </c>
      <c r="J862" s="3" t="b">
        <f t="shared" si="27"/>
        <v>1</v>
      </c>
    </row>
    <row r="863" spans="1:10" x14ac:dyDescent="0.3">
      <c r="A863" s="18">
        <v>862</v>
      </c>
      <c r="B863" s="4" t="s">
        <v>2</v>
      </c>
      <c r="C863" s="10">
        <v>253</v>
      </c>
      <c r="D863" s="13" t="s">
        <v>2480</v>
      </c>
      <c r="E863" s="13" t="s">
        <v>2481</v>
      </c>
      <c r="F863" s="13" t="s">
        <v>2482</v>
      </c>
      <c r="G863" s="5" t="s">
        <v>2481</v>
      </c>
      <c r="H863" s="19" t="str">
        <f t="shared" si="26"/>
        <v>A</v>
      </c>
      <c r="I863" s="5" t="s">
        <v>1983</v>
      </c>
      <c r="J863" s="3" t="b">
        <f t="shared" si="27"/>
        <v>0</v>
      </c>
    </row>
    <row r="864" spans="1:10" hidden="1" x14ac:dyDescent="0.3">
      <c r="A864" s="18">
        <v>863</v>
      </c>
      <c r="B864" s="4" t="s">
        <v>2</v>
      </c>
      <c r="C864" s="10">
        <v>254</v>
      </c>
      <c r="D864" s="13" t="s">
        <v>2483</v>
      </c>
      <c r="E864" s="13" t="s">
        <v>2484</v>
      </c>
      <c r="F864" s="13" t="s">
        <v>2485</v>
      </c>
      <c r="G864" s="5" t="s">
        <v>2484</v>
      </c>
      <c r="H864" s="19" t="str">
        <f t="shared" si="26"/>
        <v>A</v>
      </c>
      <c r="I864" s="5" t="s">
        <v>2486</v>
      </c>
      <c r="J864" s="3" t="b">
        <f t="shared" si="27"/>
        <v>1</v>
      </c>
    </row>
    <row r="865" spans="1:10" x14ac:dyDescent="0.3">
      <c r="A865" s="18">
        <v>864</v>
      </c>
      <c r="B865" s="4" t="s">
        <v>2</v>
      </c>
      <c r="C865" s="10">
        <v>255</v>
      </c>
      <c r="D865" s="13" t="s">
        <v>6770</v>
      </c>
      <c r="E865" s="13" t="s">
        <v>2487</v>
      </c>
      <c r="F865" s="13" t="s">
        <v>2488</v>
      </c>
      <c r="G865" s="5" t="s">
        <v>2487</v>
      </c>
      <c r="H865" s="19" t="str">
        <f t="shared" si="26"/>
        <v>A</v>
      </c>
      <c r="I865" s="5" t="s">
        <v>2035</v>
      </c>
      <c r="J865" s="3" t="b">
        <f t="shared" si="27"/>
        <v>0</v>
      </c>
    </row>
    <row r="866" spans="1:10" hidden="1" x14ac:dyDescent="0.3">
      <c r="A866" s="18">
        <v>865</v>
      </c>
      <c r="B866" s="4" t="s">
        <v>2</v>
      </c>
      <c r="C866" s="10">
        <v>257</v>
      </c>
      <c r="D866" s="13" t="s">
        <v>2489</v>
      </c>
      <c r="E866" s="13" t="s">
        <v>2108</v>
      </c>
      <c r="F866" s="13" t="s">
        <v>2490</v>
      </c>
      <c r="G866" s="5" t="s">
        <v>2108</v>
      </c>
      <c r="H866" s="19" t="str">
        <f t="shared" si="26"/>
        <v>A</v>
      </c>
      <c r="I866" s="5" t="s">
        <v>2330</v>
      </c>
      <c r="J866" s="3" t="b">
        <f t="shared" si="27"/>
        <v>1</v>
      </c>
    </row>
    <row r="867" spans="1:10" x14ac:dyDescent="0.3">
      <c r="A867" s="18">
        <v>866</v>
      </c>
      <c r="B867" s="4" t="s">
        <v>2</v>
      </c>
      <c r="C867" s="10">
        <v>258</v>
      </c>
      <c r="D867" s="13" t="s">
        <v>2491</v>
      </c>
      <c r="E867" s="13" t="s">
        <v>2447</v>
      </c>
      <c r="F867" s="13" t="s">
        <v>2329</v>
      </c>
      <c r="G867" s="5" t="s">
        <v>2447</v>
      </c>
      <c r="H867" s="19" t="str">
        <f t="shared" si="26"/>
        <v>A</v>
      </c>
      <c r="I867" s="5" t="s">
        <v>2172</v>
      </c>
      <c r="J867" s="3" t="b">
        <f t="shared" si="27"/>
        <v>0</v>
      </c>
    </row>
    <row r="868" spans="1:10" hidden="1" x14ac:dyDescent="0.3">
      <c r="A868" s="18">
        <v>867</v>
      </c>
      <c r="B868" s="4" t="s">
        <v>2</v>
      </c>
      <c r="C868" s="10">
        <v>259</v>
      </c>
      <c r="D868" s="13" t="s">
        <v>2492</v>
      </c>
      <c r="E868" s="13" t="s">
        <v>2493</v>
      </c>
      <c r="F868" s="13" t="s">
        <v>2494</v>
      </c>
      <c r="G868" s="5" t="s">
        <v>2493</v>
      </c>
      <c r="H868" s="19" t="str">
        <f t="shared" si="26"/>
        <v>A</v>
      </c>
      <c r="I868" s="5" t="s">
        <v>2397</v>
      </c>
      <c r="J868" s="3" t="b">
        <f t="shared" si="27"/>
        <v>1</v>
      </c>
    </row>
    <row r="869" spans="1:10" x14ac:dyDescent="0.3">
      <c r="A869" s="18">
        <v>868</v>
      </c>
      <c r="B869" s="4" t="s">
        <v>2</v>
      </c>
      <c r="C869" s="10">
        <v>260</v>
      </c>
      <c r="D869" s="13" t="s">
        <v>2338</v>
      </c>
      <c r="E869" s="13" t="s">
        <v>2339</v>
      </c>
      <c r="F869" s="13" t="s">
        <v>2340</v>
      </c>
      <c r="G869" s="5" t="s">
        <v>2339</v>
      </c>
      <c r="H869" s="19" t="str">
        <f t="shared" si="26"/>
        <v>A</v>
      </c>
      <c r="I869" s="5" t="s">
        <v>2341</v>
      </c>
      <c r="J869" s="3" t="b">
        <f t="shared" si="27"/>
        <v>0</v>
      </c>
    </row>
    <row r="870" spans="1:10" hidden="1" x14ac:dyDescent="0.3">
      <c r="A870" s="18">
        <v>869</v>
      </c>
      <c r="B870" s="4" t="s">
        <v>2</v>
      </c>
      <c r="C870" s="10">
        <v>261</v>
      </c>
      <c r="D870" s="13" t="s">
        <v>2495</v>
      </c>
      <c r="E870" s="13" t="s">
        <v>1823</v>
      </c>
      <c r="F870" s="13" t="s">
        <v>2496</v>
      </c>
      <c r="G870" s="5" t="s">
        <v>1823</v>
      </c>
      <c r="H870" s="19" t="str">
        <f t="shared" si="26"/>
        <v>A</v>
      </c>
      <c r="I870" s="5" t="s">
        <v>2497</v>
      </c>
      <c r="J870" s="3" t="b">
        <f t="shared" si="27"/>
        <v>1</v>
      </c>
    </row>
    <row r="871" spans="1:10" x14ac:dyDescent="0.3">
      <c r="A871" s="18">
        <v>870</v>
      </c>
      <c r="B871" s="4" t="s">
        <v>2</v>
      </c>
      <c r="C871" s="10">
        <v>262</v>
      </c>
      <c r="D871" s="13" t="s">
        <v>2498</v>
      </c>
      <c r="E871" s="13" t="s">
        <v>2499</v>
      </c>
      <c r="F871" s="13" t="s">
        <v>2124</v>
      </c>
      <c r="G871" s="5" t="s">
        <v>2499</v>
      </c>
      <c r="H871" s="19" t="str">
        <f t="shared" si="26"/>
        <v>A</v>
      </c>
      <c r="I871" s="5" t="s">
        <v>1848</v>
      </c>
      <c r="J871" s="3" t="b">
        <f t="shared" si="27"/>
        <v>0</v>
      </c>
    </row>
    <row r="872" spans="1:10" hidden="1" x14ac:dyDescent="0.3">
      <c r="A872" s="18">
        <v>871</v>
      </c>
      <c r="B872" s="4" t="s">
        <v>2</v>
      </c>
      <c r="C872" s="10">
        <v>263</v>
      </c>
      <c r="D872" s="13" t="s">
        <v>2500</v>
      </c>
      <c r="E872" s="13" t="s">
        <v>1911</v>
      </c>
      <c r="F872" s="13" t="s">
        <v>2501</v>
      </c>
      <c r="G872" s="5" t="s">
        <v>1911</v>
      </c>
      <c r="H872" s="19" t="str">
        <f t="shared" si="26"/>
        <v>A</v>
      </c>
      <c r="I872" s="5" t="s">
        <v>2386</v>
      </c>
      <c r="J872" s="3" t="b">
        <f t="shared" si="27"/>
        <v>1</v>
      </c>
    </row>
    <row r="873" spans="1:10" x14ac:dyDescent="0.3">
      <c r="A873" s="18">
        <v>872</v>
      </c>
      <c r="B873" s="4" t="s">
        <v>2</v>
      </c>
      <c r="C873" s="10">
        <v>264</v>
      </c>
      <c r="D873" s="13" t="s">
        <v>2502</v>
      </c>
      <c r="E873" s="13" t="s">
        <v>2503</v>
      </c>
      <c r="F873" s="13" t="s">
        <v>2504</v>
      </c>
      <c r="G873" s="5" t="s">
        <v>2503</v>
      </c>
      <c r="H873" s="19" t="str">
        <f t="shared" si="26"/>
        <v>A</v>
      </c>
      <c r="I873" s="5" t="s">
        <v>2505</v>
      </c>
      <c r="J873" s="3" t="b">
        <f t="shared" si="27"/>
        <v>0</v>
      </c>
    </row>
    <row r="874" spans="1:10" hidden="1" x14ac:dyDescent="0.3">
      <c r="A874" s="18">
        <v>873</v>
      </c>
      <c r="B874" s="4" t="s">
        <v>2</v>
      </c>
      <c r="C874" s="10">
        <v>265</v>
      </c>
      <c r="D874" s="13" t="s">
        <v>2506</v>
      </c>
      <c r="E874" s="13" t="s">
        <v>2507</v>
      </c>
      <c r="F874" s="13" t="s">
        <v>2508</v>
      </c>
      <c r="G874" s="5" t="s">
        <v>2507</v>
      </c>
      <c r="H874" s="19" t="str">
        <f t="shared" si="26"/>
        <v>A</v>
      </c>
      <c r="I874" s="5" t="s">
        <v>1917</v>
      </c>
      <c r="J874" s="3" t="b">
        <f t="shared" si="27"/>
        <v>1</v>
      </c>
    </row>
    <row r="875" spans="1:10" x14ac:dyDescent="0.3">
      <c r="A875" s="18">
        <v>874</v>
      </c>
      <c r="B875" s="4" t="s">
        <v>2</v>
      </c>
      <c r="C875" s="10">
        <v>266</v>
      </c>
      <c r="D875" s="13" t="s">
        <v>2509</v>
      </c>
      <c r="E875" s="13" t="s">
        <v>2510</v>
      </c>
      <c r="F875" s="13" t="s">
        <v>2511</v>
      </c>
      <c r="G875" s="5" t="s">
        <v>2510</v>
      </c>
      <c r="H875" s="19" t="str">
        <f t="shared" si="26"/>
        <v>A</v>
      </c>
      <c r="I875" s="5" t="s">
        <v>2206</v>
      </c>
      <c r="J875" s="3" t="b">
        <f t="shared" si="27"/>
        <v>0</v>
      </c>
    </row>
    <row r="876" spans="1:10" hidden="1" x14ac:dyDescent="0.3">
      <c r="A876" s="18">
        <v>875</v>
      </c>
      <c r="B876" s="4" t="s">
        <v>2</v>
      </c>
      <c r="C876" s="10">
        <v>267</v>
      </c>
      <c r="D876" s="13" t="s">
        <v>2512</v>
      </c>
      <c r="E876" s="13" t="s">
        <v>1968</v>
      </c>
      <c r="F876" s="13" t="s">
        <v>2513</v>
      </c>
      <c r="G876" s="5" t="s">
        <v>1968</v>
      </c>
      <c r="H876" s="19" t="str">
        <f t="shared" si="26"/>
        <v>A</v>
      </c>
      <c r="I876" s="5" t="s">
        <v>1969</v>
      </c>
      <c r="J876" s="3" t="b">
        <f t="shared" si="27"/>
        <v>1</v>
      </c>
    </row>
    <row r="877" spans="1:10" x14ac:dyDescent="0.3">
      <c r="A877" s="18">
        <v>876</v>
      </c>
      <c r="B877" s="4" t="s">
        <v>2</v>
      </c>
      <c r="C877" s="10">
        <v>268</v>
      </c>
      <c r="D877" s="13" t="s">
        <v>2514</v>
      </c>
      <c r="E877" s="13" t="s">
        <v>1999</v>
      </c>
      <c r="F877" s="13" t="s">
        <v>2515</v>
      </c>
      <c r="G877" s="5" t="s">
        <v>1999</v>
      </c>
      <c r="H877" s="19" t="str">
        <f t="shared" si="26"/>
        <v>A</v>
      </c>
      <c r="I877" s="5" t="s">
        <v>2000</v>
      </c>
      <c r="J877" s="3" t="b">
        <f t="shared" si="27"/>
        <v>0</v>
      </c>
    </row>
    <row r="878" spans="1:10" hidden="1" x14ac:dyDescent="0.3">
      <c r="A878" s="18">
        <v>877</v>
      </c>
      <c r="B878" s="4" t="s">
        <v>2</v>
      </c>
      <c r="C878" s="10">
        <v>269</v>
      </c>
      <c r="D878" s="13" t="s">
        <v>2516</v>
      </c>
      <c r="E878" s="13" t="s">
        <v>2517</v>
      </c>
      <c r="F878" s="13" t="s">
        <v>2167</v>
      </c>
      <c r="G878" s="5" t="s">
        <v>2517</v>
      </c>
      <c r="H878" s="19" t="str">
        <f t="shared" si="26"/>
        <v>A</v>
      </c>
      <c r="I878" s="5" t="s">
        <v>2518</v>
      </c>
      <c r="J878" s="3" t="b">
        <f t="shared" si="27"/>
        <v>1</v>
      </c>
    </row>
    <row r="879" spans="1:10" x14ac:dyDescent="0.3">
      <c r="A879" s="18">
        <v>878</v>
      </c>
      <c r="B879" s="4" t="s">
        <v>2</v>
      </c>
      <c r="C879" s="10">
        <v>270</v>
      </c>
      <c r="D879" s="13" t="s">
        <v>2519</v>
      </c>
      <c r="E879" s="13" t="s">
        <v>2446</v>
      </c>
      <c r="F879" s="13" t="s">
        <v>2329</v>
      </c>
      <c r="G879" s="5" t="s">
        <v>2446</v>
      </c>
      <c r="H879" s="19" t="str">
        <f t="shared" si="26"/>
        <v>A</v>
      </c>
      <c r="I879" s="5" t="s">
        <v>2058</v>
      </c>
      <c r="J879" s="3" t="b">
        <f t="shared" si="27"/>
        <v>0</v>
      </c>
    </row>
    <row r="880" spans="1:10" hidden="1" x14ac:dyDescent="0.3">
      <c r="A880" s="18">
        <v>879</v>
      </c>
      <c r="B880" s="4" t="s">
        <v>2</v>
      </c>
      <c r="C880" s="10">
        <v>271</v>
      </c>
      <c r="D880" s="13" t="s">
        <v>6771</v>
      </c>
      <c r="E880" s="13" t="s">
        <v>2520</v>
      </c>
      <c r="F880" s="13" t="s">
        <v>2521</v>
      </c>
      <c r="G880" s="5" t="s">
        <v>2520</v>
      </c>
      <c r="H880" s="19" t="str">
        <f t="shared" si="26"/>
        <v>A</v>
      </c>
      <c r="I880" s="5" t="s">
        <v>2172</v>
      </c>
      <c r="J880" s="3" t="b">
        <f t="shared" si="27"/>
        <v>1</v>
      </c>
    </row>
    <row r="881" spans="1:10" x14ac:dyDescent="0.3">
      <c r="A881" s="18">
        <v>880</v>
      </c>
      <c r="B881" s="4" t="s">
        <v>2</v>
      </c>
      <c r="C881" s="10">
        <v>272</v>
      </c>
      <c r="D881" s="13" t="s">
        <v>2522</v>
      </c>
      <c r="E881" s="13" t="s">
        <v>2293</v>
      </c>
      <c r="F881" s="13" t="s">
        <v>2523</v>
      </c>
      <c r="G881" s="5" t="s">
        <v>2293</v>
      </c>
      <c r="H881" s="19" t="str">
        <f t="shared" si="26"/>
        <v>A</v>
      </c>
      <c r="I881" s="5" t="s">
        <v>2295</v>
      </c>
      <c r="J881" s="3" t="b">
        <f t="shared" si="27"/>
        <v>0</v>
      </c>
    </row>
    <row r="882" spans="1:10" hidden="1" x14ac:dyDescent="0.3">
      <c r="A882" s="18">
        <v>881</v>
      </c>
      <c r="B882" s="4" t="s">
        <v>2</v>
      </c>
      <c r="C882" s="10">
        <v>273</v>
      </c>
      <c r="D882" s="13" t="s">
        <v>2524</v>
      </c>
      <c r="E882" s="13" t="s">
        <v>2399</v>
      </c>
      <c r="F882" s="13" t="s">
        <v>2525</v>
      </c>
      <c r="G882" s="5" t="s">
        <v>2399</v>
      </c>
      <c r="H882" s="19" t="str">
        <f t="shared" si="26"/>
        <v>A</v>
      </c>
      <c r="I882" s="5" t="s">
        <v>2526</v>
      </c>
      <c r="J882" s="3" t="b">
        <f t="shared" si="27"/>
        <v>1</v>
      </c>
    </row>
    <row r="883" spans="1:10" x14ac:dyDescent="0.3">
      <c r="A883" s="18">
        <v>882</v>
      </c>
      <c r="B883" s="4" t="s">
        <v>2</v>
      </c>
      <c r="C883" s="10">
        <v>274</v>
      </c>
      <c r="D883" s="13" t="s">
        <v>2527</v>
      </c>
      <c r="E883" s="13" t="s">
        <v>2528</v>
      </c>
      <c r="F883" s="13" t="s">
        <v>2529</v>
      </c>
      <c r="G883" s="5" t="s">
        <v>2528</v>
      </c>
      <c r="H883" s="19" t="str">
        <f t="shared" si="26"/>
        <v>A</v>
      </c>
      <c r="I883" s="5" t="s">
        <v>2530</v>
      </c>
      <c r="J883" s="3" t="b">
        <f t="shared" si="27"/>
        <v>0</v>
      </c>
    </row>
    <row r="884" spans="1:10" hidden="1" x14ac:dyDescent="0.3">
      <c r="A884" s="18">
        <v>883</v>
      </c>
      <c r="B884" s="4" t="s">
        <v>2</v>
      </c>
      <c r="C884" s="10">
        <v>275</v>
      </c>
      <c r="D884" s="13" t="s">
        <v>2531</v>
      </c>
      <c r="E884" s="13" t="s">
        <v>2532</v>
      </c>
      <c r="F884" s="13" t="s">
        <v>2533</v>
      </c>
      <c r="G884" s="5" t="s">
        <v>2532</v>
      </c>
      <c r="H884" s="19" t="str">
        <f t="shared" si="26"/>
        <v>A</v>
      </c>
      <c r="I884" s="5" t="s">
        <v>1832</v>
      </c>
      <c r="J884" s="3" t="b">
        <f t="shared" si="27"/>
        <v>1</v>
      </c>
    </row>
    <row r="885" spans="1:10" x14ac:dyDescent="0.3">
      <c r="A885" s="18">
        <v>884</v>
      </c>
      <c r="B885" s="4" t="s">
        <v>2</v>
      </c>
      <c r="C885" s="10">
        <v>276</v>
      </c>
      <c r="D885" s="13" t="s">
        <v>2534</v>
      </c>
      <c r="E885" s="13" t="s">
        <v>2535</v>
      </c>
      <c r="F885" s="13" t="s">
        <v>2536</v>
      </c>
      <c r="G885" s="5" t="s">
        <v>2535</v>
      </c>
      <c r="H885" s="19" t="str">
        <f t="shared" si="26"/>
        <v>A</v>
      </c>
      <c r="I885" s="5" t="s">
        <v>7058</v>
      </c>
      <c r="J885" s="3" t="b">
        <f t="shared" si="27"/>
        <v>0</v>
      </c>
    </row>
    <row r="886" spans="1:10" hidden="1" x14ac:dyDescent="0.3">
      <c r="A886" s="18">
        <v>885</v>
      </c>
      <c r="B886" s="4" t="s">
        <v>2</v>
      </c>
      <c r="C886" s="10">
        <v>277</v>
      </c>
      <c r="D886" s="13" t="s">
        <v>7059</v>
      </c>
      <c r="E886" s="13" t="s">
        <v>2537</v>
      </c>
      <c r="F886" s="13" t="s">
        <v>2538</v>
      </c>
      <c r="G886" s="5" t="s">
        <v>2537</v>
      </c>
      <c r="H886" s="19" t="str">
        <f t="shared" si="26"/>
        <v>A</v>
      </c>
      <c r="I886" s="5" t="s">
        <v>1877</v>
      </c>
      <c r="J886" s="3" t="b">
        <f t="shared" si="27"/>
        <v>1</v>
      </c>
    </row>
    <row r="887" spans="1:10" x14ac:dyDescent="0.3">
      <c r="A887" s="18">
        <v>886</v>
      </c>
      <c r="B887" s="4" t="s">
        <v>2</v>
      </c>
      <c r="C887" s="10">
        <v>278</v>
      </c>
      <c r="D887" s="13" t="s">
        <v>2539</v>
      </c>
      <c r="E887" s="13" t="s">
        <v>1891</v>
      </c>
      <c r="F887" s="13" t="s">
        <v>2540</v>
      </c>
      <c r="G887" s="5" t="s">
        <v>1891</v>
      </c>
      <c r="H887" s="19" t="str">
        <f t="shared" si="26"/>
        <v>A</v>
      </c>
      <c r="I887" s="5" t="s">
        <v>1893</v>
      </c>
      <c r="J887" s="3" t="b">
        <f t="shared" si="27"/>
        <v>0</v>
      </c>
    </row>
    <row r="888" spans="1:10" hidden="1" x14ac:dyDescent="0.3">
      <c r="A888" s="18">
        <v>887</v>
      </c>
      <c r="B888" s="4" t="s">
        <v>2</v>
      </c>
      <c r="C888" s="10">
        <v>279</v>
      </c>
      <c r="D888" s="13" t="s">
        <v>2541</v>
      </c>
      <c r="E888" s="13" t="s">
        <v>2542</v>
      </c>
      <c r="F888" s="13" t="s">
        <v>2543</v>
      </c>
      <c r="G888" s="5" t="s">
        <v>2542</v>
      </c>
      <c r="H888" s="19" t="str">
        <f t="shared" si="26"/>
        <v>A</v>
      </c>
      <c r="I888" s="5" t="s">
        <v>2544</v>
      </c>
      <c r="J888" s="3" t="b">
        <f t="shared" si="27"/>
        <v>1</v>
      </c>
    </row>
    <row r="889" spans="1:10" x14ac:dyDescent="0.3">
      <c r="A889" s="18">
        <v>888</v>
      </c>
      <c r="B889" s="4" t="s">
        <v>2</v>
      </c>
      <c r="C889" s="10">
        <v>280</v>
      </c>
      <c r="D889" s="13" t="s">
        <v>6772</v>
      </c>
      <c r="E889" s="13" t="s">
        <v>2545</v>
      </c>
      <c r="F889" s="13" t="s">
        <v>2546</v>
      </c>
      <c r="G889" s="5" t="s">
        <v>2545</v>
      </c>
      <c r="H889" s="19" t="str">
        <f t="shared" si="26"/>
        <v>A</v>
      </c>
      <c r="I889" s="5" t="s">
        <v>1958</v>
      </c>
      <c r="J889" s="3" t="b">
        <f t="shared" si="27"/>
        <v>0</v>
      </c>
    </row>
    <row r="890" spans="1:10" hidden="1" x14ac:dyDescent="0.3">
      <c r="A890" s="18">
        <v>889</v>
      </c>
      <c r="B890" s="4" t="s">
        <v>2</v>
      </c>
      <c r="C890" s="10">
        <v>281</v>
      </c>
      <c r="D890" s="13" t="s">
        <v>2460</v>
      </c>
      <c r="E890" s="13" t="s">
        <v>1968</v>
      </c>
      <c r="F890" s="13" t="s">
        <v>2547</v>
      </c>
      <c r="G890" s="5" t="s">
        <v>1968</v>
      </c>
      <c r="H890" s="19" t="str">
        <f t="shared" si="26"/>
        <v>A</v>
      </c>
      <c r="I890" s="5" t="s">
        <v>1969</v>
      </c>
      <c r="J890" s="3" t="b">
        <f t="shared" si="27"/>
        <v>1</v>
      </c>
    </row>
    <row r="891" spans="1:10" x14ac:dyDescent="0.3">
      <c r="A891" s="18">
        <v>890</v>
      </c>
      <c r="B891" s="4" t="s">
        <v>2</v>
      </c>
      <c r="C891" s="10">
        <v>282</v>
      </c>
      <c r="D891" s="13" t="s">
        <v>2480</v>
      </c>
      <c r="E891" s="13" t="s">
        <v>2548</v>
      </c>
      <c r="F891" s="13" t="s">
        <v>2549</v>
      </c>
      <c r="G891" s="5" t="s">
        <v>2548</v>
      </c>
      <c r="H891" s="19" t="str">
        <f t="shared" si="26"/>
        <v>A</v>
      </c>
      <c r="I891" s="5" t="s">
        <v>1983</v>
      </c>
      <c r="J891" s="3" t="b">
        <f t="shared" si="27"/>
        <v>0</v>
      </c>
    </row>
    <row r="892" spans="1:10" hidden="1" x14ac:dyDescent="0.3">
      <c r="A892" s="18">
        <v>891</v>
      </c>
      <c r="B892" s="4" t="s">
        <v>2</v>
      </c>
      <c r="C892" s="10">
        <v>284</v>
      </c>
      <c r="D892" s="13" t="s">
        <v>2550</v>
      </c>
      <c r="E892" s="13" t="s">
        <v>2551</v>
      </c>
      <c r="F892" s="13" t="s">
        <v>2552</v>
      </c>
      <c r="G892" s="5" t="s">
        <v>2551</v>
      </c>
      <c r="H892" s="19" t="str">
        <f t="shared" si="26"/>
        <v>A</v>
      </c>
      <c r="I892" s="5" t="s">
        <v>2039</v>
      </c>
      <c r="J892" s="3" t="b">
        <f t="shared" si="27"/>
        <v>1</v>
      </c>
    </row>
    <row r="893" spans="1:10" x14ac:dyDescent="0.3">
      <c r="A893" s="18">
        <v>892</v>
      </c>
      <c r="B893" s="4" t="s">
        <v>2</v>
      </c>
      <c r="C893" s="10">
        <v>285</v>
      </c>
      <c r="D893" s="13" t="s">
        <v>2553</v>
      </c>
      <c r="E893" s="13" t="s">
        <v>2554</v>
      </c>
      <c r="F893" s="13" t="s">
        <v>2555</v>
      </c>
      <c r="G893" s="5" t="s">
        <v>2554</v>
      </c>
      <c r="H893" s="19" t="str">
        <f t="shared" si="26"/>
        <v>A</v>
      </c>
      <c r="I893" s="5" t="s">
        <v>2270</v>
      </c>
      <c r="J893" s="3" t="b">
        <f t="shared" si="27"/>
        <v>0</v>
      </c>
    </row>
    <row r="894" spans="1:10" hidden="1" x14ac:dyDescent="0.3">
      <c r="A894" s="18">
        <v>893</v>
      </c>
      <c r="B894" s="4" t="s">
        <v>2</v>
      </c>
      <c r="C894" s="10">
        <v>286</v>
      </c>
      <c r="D894" s="13" t="s">
        <v>6773</v>
      </c>
      <c r="E894" s="13" t="s">
        <v>2556</v>
      </c>
      <c r="F894" s="13" t="s">
        <v>2557</v>
      </c>
      <c r="G894" s="5" t="s">
        <v>2556</v>
      </c>
      <c r="H894" s="19" t="str">
        <f t="shared" si="26"/>
        <v>A</v>
      </c>
      <c r="I894" s="5" t="s">
        <v>2363</v>
      </c>
      <c r="J894" s="3" t="b">
        <f t="shared" si="27"/>
        <v>1</v>
      </c>
    </row>
    <row r="895" spans="1:10" x14ac:dyDescent="0.3">
      <c r="A895" s="18">
        <v>894</v>
      </c>
      <c r="B895" s="4" t="s">
        <v>2</v>
      </c>
      <c r="C895" s="10">
        <v>288</v>
      </c>
      <c r="D895" s="13" t="s">
        <v>2558</v>
      </c>
      <c r="E895" s="13" t="s">
        <v>2559</v>
      </c>
      <c r="F895" s="13" t="s">
        <v>2560</v>
      </c>
      <c r="G895" s="5" t="s">
        <v>2559</v>
      </c>
      <c r="H895" s="19" t="str">
        <f t="shared" si="26"/>
        <v>A</v>
      </c>
      <c r="I895" s="5" t="s">
        <v>2561</v>
      </c>
      <c r="J895" s="3" t="b">
        <f t="shared" si="27"/>
        <v>0</v>
      </c>
    </row>
    <row r="896" spans="1:10" hidden="1" x14ac:dyDescent="0.3">
      <c r="A896" s="18">
        <v>895</v>
      </c>
      <c r="B896" s="4" t="s">
        <v>2</v>
      </c>
      <c r="C896" s="10">
        <v>289</v>
      </c>
      <c r="D896" s="13" t="s">
        <v>2562</v>
      </c>
      <c r="E896" s="13" t="s">
        <v>1872</v>
      </c>
      <c r="F896" s="13" t="s">
        <v>2563</v>
      </c>
      <c r="G896" s="5" t="s">
        <v>1872</v>
      </c>
      <c r="H896" s="19" t="str">
        <f t="shared" si="26"/>
        <v>A</v>
      </c>
      <c r="I896" s="5" t="s">
        <v>1874</v>
      </c>
      <c r="J896" s="3" t="b">
        <f t="shared" si="27"/>
        <v>1</v>
      </c>
    </row>
    <row r="897" spans="1:10" x14ac:dyDescent="0.3">
      <c r="A897" s="18">
        <v>896</v>
      </c>
      <c r="B897" s="4" t="s">
        <v>2</v>
      </c>
      <c r="C897" s="10">
        <v>290</v>
      </c>
      <c r="D897" s="13" t="s">
        <v>2126</v>
      </c>
      <c r="E897" s="13" t="s">
        <v>2127</v>
      </c>
      <c r="F897" s="13" t="s">
        <v>2564</v>
      </c>
      <c r="G897" s="5" t="s">
        <v>2127</v>
      </c>
      <c r="H897" s="19" t="str">
        <f t="shared" si="26"/>
        <v>A</v>
      </c>
      <c r="I897" s="5" t="s">
        <v>1859</v>
      </c>
      <c r="J897" s="3" t="b">
        <f t="shared" si="27"/>
        <v>0</v>
      </c>
    </row>
    <row r="898" spans="1:10" hidden="1" x14ac:dyDescent="0.3">
      <c r="A898" s="18">
        <v>897</v>
      </c>
      <c r="B898" s="4" t="s">
        <v>2</v>
      </c>
      <c r="C898" s="10">
        <v>291</v>
      </c>
      <c r="D898" s="13" t="s">
        <v>2565</v>
      </c>
      <c r="E898" s="13" t="s">
        <v>1925</v>
      </c>
      <c r="F898" s="13" t="s">
        <v>2566</v>
      </c>
      <c r="G898" s="5" t="s">
        <v>1925</v>
      </c>
      <c r="H898" s="19" t="str">
        <f t="shared" ref="H898:H961" si="28">IF(G898=E898, "A", IF(G898=F898, "B", ""))</f>
        <v>A</v>
      </c>
      <c r="I898" s="5" t="s">
        <v>1927</v>
      </c>
      <c r="J898" s="3" t="b">
        <f t="shared" ref="J898:J961" si="29">ISODD(A898)</f>
        <v>1</v>
      </c>
    </row>
    <row r="899" spans="1:10" x14ac:dyDescent="0.3">
      <c r="A899" s="18">
        <v>898</v>
      </c>
      <c r="B899" s="4" t="s">
        <v>2</v>
      </c>
      <c r="C899" s="10">
        <v>292</v>
      </c>
      <c r="D899" s="13" t="s">
        <v>2567</v>
      </c>
      <c r="E899" s="13" t="s">
        <v>2568</v>
      </c>
      <c r="F899" s="13" t="s">
        <v>2569</v>
      </c>
      <c r="G899" s="5" t="s">
        <v>2568</v>
      </c>
      <c r="H899" s="19" t="str">
        <f t="shared" si="28"/>
        <v>A</v>
      </c>
      <c r="I899" s="5" t="s">
        <v>2372</v>
      </c>
      <c r="J899" s="3" t="b">
        <f t="shared" si="29"/>
        <v>0</v>
      </c>
    </row>
    <row r="900" spans="1:10" hidden="1" x14ac:dyDescent="0.3">
      <c r="A900" s="18">
        <v>899</v>
      </c>
      <c r="B900" s="4" t="s">
        <v>2</v>
      </c>
      <c r="C900" s="10">
        <v>293</v>
      </c>
      <c r="D900" s="13" t="s">
        <v>2476</v>
      </c>
      <c r="E900" s="13" t="s">
        <v>2477</v>
      </c>
      <c r="F900" s="13" t="s">
        <v>2570</v>
      </c>
      <c r="G900" s="5" t="s">
        <v>2477</v>
      </c>
      <c r="H900" s="19" t="str">
        <f t="shared" si="28"/>
        <v>A</v>
      </c>
      <c r="I900" s="5" t="s">
        <v>2162</v>
      </c>
      <c r="J900" s="3" t="b">
        <f t="shared" si="29"/>
        <v>1</v>
      </c>
    </row>
    <row r="901" spans="1:10" x14ac:dyDescent="0.3">
      <c r="A901" s="18">
        <v>900</v>
      </c>
      <c r="B901" s="4" t="s">
        <v>2</v>
      </c>
      <c r="C901" s="10">
        <v>294</v>
      </c>
      <c r="D901" s="13" t="s">
        <v>2571</v>
      </c>
      <c r="E901" s="13" t="s">
        <v>7060</v>
      </c>
      <c r="F901" s="13" t="s">
        <v>2447</v>
      </c>
      <c r="G901" s="5" t="s">
        <v>7060</v>
      </c>
      <c r="H901" s="19" t="str">
        <f t="shared" si="28"/>
        <v>A</v>
      </c>
      <c r="I901" s="5" t="s">
        <v>7030</v>
      </c>
      <c r="J901" s="3" t="b">
        <f t="shared" si="29"/>
        <v>0</v>
      </c>
    </row>
    <row r="902" spans="1:10" hidden="1" x14ac:dyDescent="0.3">
      <c r="A902" s="18">
        <v>901</v>
      </c>
      <c r="B902" s="4" t="s">
        <v>2</v>
      </c>
      <c r="C902" s="10">
        <v>295</v>
      </c>
      <c r="D902" s="13" t="s">
        <v>7061</v>
      </c>
      <c r="E902" s="13" t="s">
        <v>1987</v>
      </c>
      <c r="F902" s="13" t="s">
        <v>2572</v>
      </c>
      <c r="G902" s="5" t="s">
        <v>1987</v>
      </c>
      <c r="H902" s="19" t="str">
        <f t="shared" si="28"/>
        <v>A</v>
      </c>
      <c r="I902" s="5" t="s">
        <v>2573</v>
      </c>
      <c r="J902" s="3" t="b">
        <f t="shared" si="29"/>
        <v>1</v>
      </c>
    </row>
    <row r="903" spans="1:10" x14ac:dyDescent="0.3">
      <c r="A903" s="18">
        <v>902</v>
      </c>
      <c r="B903" s="4" t="s">
        <v>2</v>
      </c>
      <c r="C903" s="10">
        <v>296</v>
      </c>
      <c r="D903" s="13" t="s">
        <v>2574</v>
      </c>
      <c r="E903" s="13" t="s">
        <v>2575</v>
      </c>
      <c r="F903" s="13" t="s">
        <v>2576</v>
      </c>
      <c r="G903" s="5" t="s">
        <v>2575</v>
      </c>
      <c r="H903" s="19" t="str">
        <f t="shared" si="28"/>
        <v>A</v>
      </c>
      <c r="I903" s="5" t="s">
        <v>2035</v>
      </c>
      <c r="J903" s="3" t="b">
        <f t="shared" si="29"/>
        <v>0</v>
      </c>
    </row>
    <row r="904" spans="1:10" hidden="1" x14ac:dyDescent="0.3">
      <c r="A904" s="18">
        <v>903</v>
      </c>
      <c r="B904" s="4" t="s">
        <v>2</v>
      </c>
      <c r="C904" s="10">
        <v>298</v>
      </c>
      <c r="D904" s="13" t="s">
        <v>2577</v>
      </c>
      <c r="E904" s="13" t="s">
        <v>2578</v>
      </c>
      <c r="F904" s="13" t="s">
        <v>2579</v>
      </c>
      <c r="G904" s="5" t="s">
        <v>2578</v>
      </c>
      <c r="H904" s="19" t="str">
        <f t="shared" si="28"/>
        <v>A</v>
      </c>
      <c r="I904" s="5" t="s">
        <v>2335</v>
      </c>
      <c r="J904" s="3" t="b">
        <f t="shared" si="29"/>
        <v>1</v>
      </c>
    </row>
    <row r="905" spans="1:10" x14ac:dyDescent="0.3">
      <c r="A905" s="18">
        <v>904</v>
      </c>
      <c r="B905" s="4" t="s">
        <v>2</v>
      </c>
      <c r="C905" s="10">
        <v>300</v>
      </c>
      <c r="D905" s="13" t="s">
        <v>2580</v>
      </c>
      <c r="E905" s="13" t="s">
        <v>2072</v>
      </c>
      <c r="F905" s="13" t="s">
        <v>2581</v>
      </c>
      <c r="G905" s="5" t="s">
        <v>2072</v>
      </c>
      <c r="H905" s="19" t="str">
        <f t="shared" si="28"/>
        <v>A</v>
      </c>
      <c r="I905" s="5" t="s">
        <v>2270</v>
      </c>
      <c r="J905" s="3" t="b">
        <f t="shared" si="29"/>
        <v>0</v>
      </c>
    </row>
    <row r="906" spans="1:10" hidden="1" x14ac:dyDescent="0.3">
      <c r="A906" s="18">
        <v>905</v>
      </c>
      <c r="B906" s="4" t="s">
        <v>2</v>
      </c>
      <c r="C906" s="10">
        <v>301</v>
      </c>
      <c r="D906" s="13" t="s">
        <v>2582</v>
      </c>
      <c r="E906" s="13" t="s">
        <v>2097</v>
      </c>
      <c r="F906" s="13" t="s">
        <v>2098</v>
      </c>
      <c r="G906" s="5" t="s">
        <v>2097</v>
      </c>
      <c r="H906" s="19" t="str">
        <f t="shared" si="28"/>
        <v>A</v>
      </c>
      <c r="I906" s="5" t="s">
        <v>2583</v>
      </c>
      <c r="J906" s="3" t="b">
        <f t="shared" si="29"/>
        <v>1</v>
      </c>
    </row>
    <row r="907" spans="1:10" x14ac:dyDescent="0.3">
      <c r="A907" s="18">
        <v>906</v>
      </c>
      <c r="B907" s="4" t="s">
        <v>2</v>
      </c>
      <c r="C907" s="10">
        <v>302</v>
      </c>
      <c r="D907" s="13" t="s">
        <v>2584</v>
      </c>
      <c r="E907" s="13" t="s">
        <v>1891</v>
      </c>
      <c r="F907" s="13" t="s">
        <v>2585</v>
      </c>
      <c r="G907" s="5" t="s">
        <v>1891</v>
      </c>
      <c r="H907" s="19" t="str">
        <f t="shared" si="28"/>
        <v>A</v>
      </c>
      <c r="I907" s="5" t="s">
        <v>1893</v>
      </c>
      <c r="J907" s="3" t="b">
        <f t="shared" si="29"/>
        <v>0</v>
      </c>
    </row>
    <row r="908" spans="1:10" hidden="1" x14ac:dyDescent="0.3">
      <c r="A908" s="18">
        <v>907</v>
      </c>
      <c r="B908" s="4" t="s">
        <v>2</v>
      </c>
      <c r="C908" s="10">
        <v>303</v>
      </c>
      <c r="D908" s="13" t="s">
        <v>2429</v>
      </c>
      <c r="E908" s="13" t="s">
        <v>2283</v>
      </c>
      <c r="F908" s="13" t="s">
        <v>2586</v>
      </c>
      <c r="G908" s="5" t="s">
        <v>2283</v>
      </c>
      <c r="H908" s="19" t="str">
        <f t="shared" si="28"/>
        <v>A</v>
      </c>
      <c r="I908" s="5" t="s">
        <v>2285</v>
      </c>
      <c r="J908" s="3" t="b">
        <f t="shared" si="29"/>
        <v>1</v>
      </c>
    </row>
    <row r="909" spans="1:10" x14ac:dyDescent="0.3">
      <c r="A909" s="18">
        <v>908</v>
      </c>
      <c r="B909" s="4" t="s">
        <v>2</v>
      </c>
      <c r="C909" s="10">
        <v>304</v>
      </c>
      <c r="D909" s="13" t="s">
        <v>2491</v>
      </c>
      <c r="E909" s="13" t="s">
        <v>2447</v>
      </c>
      <c r="F909" s="13" t="s">
        <v>2587</v>
      </c>
      <c r="G909" s="5" t="s">
        <v>2447</v>
      </c>
      <c r="H909" s="19" t="str">
        <f t="shared" si="28"/>
        <v>A</v>
      </c>
      <c r="I909" s="5" t="s">
        <v>2172</v>
      </c>
      <c r="J909" s="3" t="b">
        <f t="shared" si="29"/>
        <v>0</v>
      </c>
    </row>
    <row r="910" spans="1:10" hidden="1" x14ac:dyDescent="0.3">
      <c r="A910" s="18">
        <v>909</v>
      </c>
      <c r="B910" s="4" t="s">
        <v>2</v>
      </c>
      <c r="C910" s="10">
        <v>305</v>
      </c>
      <c r="D910" s="13" t="s">
        <v>2588</v>
      </c>
      <c r="E910" s="13" t="s">
        <v>2301</v>
      </c>
      <c r="F910" s="13" t="s">
        <v>2302</v>
      </c>
      <c r="G910" s="5" t="s">
        <v>2301</v>
      </c>
      <c r="H910" s="19" t="str">
        <f t="shared" si="28"/>
        <v>A</v>
      </c>
      <c r="I910" s="5" t="s">
        <v>2303</v>
      </c>
      <c r="J910" s="3" t="b">
        <f t="shared" si="29"/>
        <v>1</v>
      </c>
    </row>
    <row r="911" spans="1:10" x14ac:dyDescent="0.3">
      <c r="A911" s="18">
        <v>910</v>
      </c>
      <c r="B911" s="4" t="s">
        <v>2</v>
      </c>
      <c r="C911" s="10">
        <v>306</v>
      </c>
      <c r="D911" s="13" t="s">
        <v>6774</v>
      </c>
      <c r="E911" s="13" t="s">
        <v>2589</v>
      </c>
      <c r="F911" s="13" t="s">
        <v>2590</v>
      </c>
      <c r="G911" s="5" t="s">
        <v>2589</v>
      </c>
      <c r="H911" s="19" t="str">
        <f t="shared" si="28"/>
        <v>A</v>
      </c>
      <c r="I911" s="5" t="s">
        <v>2591</v>
      </c>
      <c r="J911" s="3" t="b">
        <f t="shared" si="29"/>
        <v>0</v>
      </c>
    </row>
    <row r="912" spans="1:10" hidden="1" x14ac:dyDescent="0.3">
      <c r="A912" s="18">
        <v>911</v>
      </c>
      <c r="B912" s="4" t="s">
        <v>2</v>
      </c>
      <c r="C912" s="10">
        <v>307</v>
      </c>
      <c r="D912" s="13" t="s">
        <v>2592</v>
      </c>
      <c r="E912" s="13" t="s">
        <v>2593</v>
      </c>
      <c r="F912" s="13" t="s">
        <v>2594</v>
      </c>
      <c r="G912" s="5" t="s">
        <v>2593</v>
      </c>
      <c r="H912" s="19" t="str">
        <f t="shared" si="28"/>
        <v>A</v>
      </c>
      <c r="I912" s="5" t="s">
        <v>1855</v>
      </c>
      <c r="J912" s="3" t="b">
        <f t="shared" si="29"/>
        <v>1</v>
      </c>
    </row>
    <row r="913" spans="1:10" x14ac:dyDescent="0.3">
      <c r="A913" s="18">
        <v>912</v>
      </c>
      <c r="B913" s="4" t="s">
        <v>2</v>
      </c>
      <c r="C913" s="10">
        <v>308</v>
      </c>
      <c r="D913" s="13" t="s">
        <v>6775</v>
      </c>
      <c r="E913" s="13" t="s">
        <v>2151</v>
      </c>
      <c r="F913" s="13" t="s">
        <v>2152</v>
      </c>
      <c r="G913" s="5" t="s">
        <v>2151</v>
      </c>
      <c r="H913" s="19" t="str">
        <f t="shared" si="28"/>
        <v>A</v>
      </c>
      <c r="I913" s="5" t="s">
        <v>2417</v>
      </c>
      <c r="J913" s="3" t="b">
        <f t="shared" si="29"/>
        <v>0</v>
      </c>
    </row>
    <row r="914" spans="1:10" hidden="1" x14ac:dyDescent="0.3">
      <c r="A914" s="18">
        <v>913</v>
      </c>
      <c r="B914" s="4" t="s">
        <v>2</v>
      </c>
      <c r="C914" s="10">
        <v>309</v>
      </c>
      <c r="D914" s="13" t="s">
        <v>2595</v>
      </c>
      <c r="E914" s="13" t="s">
        <v>2201</v>
      </c>
      <c r="F914" s="13" t="s">
        <v>2202</v>
      </c>
      <c r="G914" s="5" t="s">
        <v>2201</v>
      </c>
      <c r="H914" s="19" t="str">
        <f t="shared" si="28"/>
        <v>A</v>
      </c>
      <c r="I914" s="5" t="s">
        <v>1939</v>
      </c>
      <c r="J914" s="3" t="b">
        <f t="shared" si="29"/>
        <v>1</v>
      </c>
    </row>
    <row r="915" spans="1:10" x14ac:dyDescent="0.3">
      <c r="A915" s="18">
        <v>914</v>
      </c>
      <c r="B915" s="4" t="s">
        <v>2</v>
      </c>
      <c r="C915" s="10">
        <v>310</v>
      </c>
      <c r="D915" s="13" t="s">
        <v>2596</v>
      </c>
      <c r="E915" s="13" t="s">
        <v>2568</v>
      </c>
      <c r="F915" s="13" t="s">
        <v>1950</v>
      </c>
      <c r="G915" s="5" t="s">
        <v>2568</v>
      </c>
      <c r="H915" s="19" t="str">
        <f t="shared" si="28"/>
        <v>A</v>
      </c>
      <c r="I915" s="5" t="s">
        <v>1951</v>
      </c>
      <c r="J915" s="3" t="b">
        <f t="shared" si="29"/>
        <v>0</v>
      </c>
    </row>
    <row r="916" spans="1:10" hidden="1" x14ac:dyDescent="0.3">
      <c r="A916" s="18">
        <v>915</v>
      </c>
      <c r="B916" s="4" t="s">
        <v>2</v>
      </c>
      <c r="C916" s="10">
        <v>311</v>
      </c>
      <c r="D916" s="13" t="s">
        <v>2597</v>
      </c>
      <c r="E916" s="13" t="s">
        <v>1975</v>
      </c>
      <c r="F916" s="13" t="s">
        <v>2598</v>
      </c>
      <c r="G916" s="5" t="s">
        <v>1975</v>
      </c>
      <c r="H916" s="19" t="str">
        <f t="shared" si="28"/>
        <v>A</v>
      </c>
      <c r="I916" s="5" t="s">
        <v>2210</v>
      </c>
      <c r="J916" s="3" t="b">
        <f t="shared" si="29"/>
        <v>1</v>
      </c>
    </row>
    <row r="917" spans="1:10" x14ac:dyDescent="0.3">
      <c r="A917" s="18">
        <v>916</v>
      </c>
      <c r="B917" s="4" t="s">
        <v>2</v>
      </c>
      <c r="C917" s="10">
        <v>312</v>
      </c>
      <c r="D917" s="13" t="s">
        <v>2599</v>
      </c>
      <c r="E917" s="13" t="s">
        <v>2600</v>
      </c>
      <c r="F917" s="13" t="s">
        <v>2601</v>
      </c>
      <c r="G917" s="5" t="s">
        <v>2600</v>
      </c>
      <c r="H917" s="19" t="str">
        <f t="shared" si="28"/>
        <v>A</v>
      </c>
      <c r="I917" s="5" t="s">
        <v>2217</v>
      </c>
      <c r="J917" s="3" t="b">
        <f t="shared" si="29"/>
        <v>0</v>
      </c>
    </row>
    <row r="918" spans="1:10" hidden="1" x14ac:dyDescent="0.3">
      <c r="A918" s="18">
        <v>917</v>
      </c>
      <c r="B918" s="4" t="s">
        <v>2</v>
      </c>
      <c r="C918" s="10">
        <v>313</v>
      </c>
      <c r="D918" s="13" t="s">
        <v>2602</v>
      </c>
      <c r="E918" s="13" t="s">
        <v>2603</v>
      </c>
      <c r="F918" s="13" t="s">
        <v>2604</v>
      </c>
      <c r="G918" s="5" t="s">
        <v>2603</v>
      </c>
      <c r="H918" s="19" t="str">
        <f t="shared" si="28"/>
        <v>A</v>
      </c>
      <c r="I918" s="5" t="s">
        <v>2605</v>
      </c>
      <c r="J918" s="3" t="b">
        <f t="shared" si="29"/>
        <v>1</v>
      </c>
    </row>
    <row r="919" spans="1:10" x14ac:dyDescent="0.3">
      <c r="A919" s="18">
        <v>918</v>
      </c>
      <c r="B919" s="4" t="s">
        <v>2</v>
      </c>
      <c r="C919" s="10">
        <v>315</v>
      </c>
      <c r="D919" s="13" t="s">
        <v>2606</v>
      </c>
      <c r="E919" s="13" t="s">
        <v>2607</v>
      </c>
      <c r="F919" s="13" t="s">
        <v>2339</v>
      </c>
      <c r="G919" s="5" t="s">
        <v>2607</v>
      </c>
      <c r="H919" s="19" t="str">
        <f t="shared" si="28"/>
        <v>A</v>
      </c>
      <c r="I919" s="5" t="s">
        <v>2335</v>
      </c>
      <c r="J919" s="3" t="b">
        <f t="shared" si="29"/>
        <v>0</v>
      </c>
    </row>
    <row r="920" spans="1:10" hidden="1" x14ac:dyDescent="0.3">
      <c r="A920" s="18">
        <v>919</v>
      </c>
      <c r="B920" s="4" t="s">
        <v>2</v>
      </c>
      <c r="C920" s="10">
        <v>316</v>
      </c>
      <c r="D920" s="13" t="s">
        <v>7062</v>
      </c>
      <c r="E920" s="13" t="s">
        <v>2238</v>
      </c>
      <c r="F920" s="13" t="s">
        <v>2608</v>
      </c>
      <c r="G920" s="5" t="s">
        <v>2238</v>
      </c>
      <c r="H920" s="19" t="str">
        <f t="shared" si="28"/>
        <v>A</v>
      </c>
      <c r="I920" s="5" t="s">
        <v>2609</v>
      </c>
      <c r="J920" s="3" t="b">
        <f t="shared" si="29"/>
        <v>1</v>
      </c>
    </row>
    <row r="921" spans="1:10" x14ac:dyDescent="0.3">
      <c r="A921" s="18">
        <v>920</v>
      </c>
      <c r="B921" s="4" t="s">
        <v>2</v>
      </c>
      <c r="C921" s="10">
        <v>317</v>
      </c>
      <c r="D921" s="13" t="s">
        <v>2610</v>
      </c>
      <c r="E921" s="13" t="s">
        <v>2283</v>
      </c>
      <c r="F921" s="13" t="s">
        <v>2284</v>
      </c>
      <c r="G921" s="5" t="s">
        <v>2283</v>
      </c>
      <c r="H921" s="19" t="str">
        <f t="shared" si="28"/>
        <v>A</v>
      </c>
      <c r="I921" s="5" t="s">
        <v>2285</v>
      </c>
      <c r="J921" s="3" t="b">
        <f t="shared" si="29"/>
        <v>0</v>
      </c>
    </row>
    <row r="922" spans="1:10" hidden="1" x14ac:dyDescent="0.3">
      <c r="A922" s="18">
        <v>921</v>
      </c>
      <c r="B922" s="4" t="s">
        <v>2</v>
      </c>
      <c r="C922" s="10">
        <v>318</v>
      </c>
      <c r="D922" s="13" t="s">
        <v>6776</v>
      </c>
      <c r="E922" s="13" t="s">
        <v>2611</v>
      </c>
      <c r="F922" s="13" t="s">
        <v>2224</v>
      </c>
      <c r="G922" s="5" t="s">
        <v>2611</v>
      </c>
      <c r="H922" s="19" t="str">
        <f t="shared" si="28"/>
        <v>A</v>
      </c>
      <c r="I922" s="5" t="s">
        <v>2449</v>
      </c>
      <c r="J922" s="3" t="b">
        <f t="shared" si="29"/>
        <v>1</v>
      </c>
    </row>
    <row r="923" spans="1:10" x14ac:dyDescent="0.3">
      <c r="A923" s="18">
        <v>922</v>
      </c>
      <c r="B923" s="4" t="s">
        <v>3</v>
      </c>
      <c r="C923" s="10">
        <v>1</v>
      </c>
      <c r="D923" s="13" t="s">
        <v>2612</v>
      </c>
      <c r="E923" s="13" t="s">
        <v>2613</v>
      </c>
      <c r="F923" s="13" t="s">
        <v>2614</v>
      </c>
      <c r="G923" s="5" t="s">
        <v>2613</v>
      </c>
      <c r="H923" s="19" t="str">
        <f t="shared" si="28"/>
        <v>A</v>
      </c>
      <c r="I923" s="5" t="s">
        <v>2615</v>
      </c>
      <c r="J923" s="3" t="b">
        <f t="shared" si="29"/>
        <v>0</v>
      </c>
    </row>
    <row r="924" spans="1:10" hidden="1" x14ac:dyDescent="0.3">
      <c r="A924" s="18">
        <v>923</v>
      </c>
      <c r="B924" s="4" t="s">
        <v>3</v>
      </c>
      <c r="C924" s="10">
        <v>2</v>
      </c>
      <c r="D924" s="13" t="s">
        <v>2616</v>
      </c>
      <c r="E924" s="13">
        <v>1997</v>
      </c>
      <c r="F924" s="13">
        <v>2003</v>
      </c>
      <c r="G924" s="5">
        <v>1997</v>
      </c>
      <c r="H924" s="19" t="str">
        <f t="shared" si="28"/>
        <v>A</v>
      </c>
      <c r="I924" s="5" t="s">
        <v>2617</v>
      </c>
      <c r="J924" s="3" t="b">
        <f t="shared" si="29"/>
        <v>1</v>
      </c>
    </row>
    <row r="925" spans="1:10" x14ac:dyDescent="0.3">
      <c r="A925" s="18">
        <v>924</v>
      </c>
      <c r="B925" s="4" t="s">
        <v>3</v>
      </c>
      <c r="C925" s="10">
        <v>3</v>
      </c>
      <c r="D925" s="13" t="s">
        <v>2618</v>
      </c>
      <c r="E925" s="13" t="s">
        <v>2619</v>
      </c>
      <c r="F925" s="13" t="s">
        <v>2620</v>
      </c>
      <c r="G925" s="5" t="s">
        <v>2619</v>
      </c>
      <c r="H925" s="19" t="str">
        <f t="shared" si="28"/>
        <v>A</v>
      </c>
      <c r="I925" s="5" t="s">
        <v>2621</v>
      </c>
      <c r="J925" s="3" t="b">
        <f t="shared" si="29"/>
        <v>0</v>
      </c>
    </row>
    <row r="926" spans="1:10" hidden="1" x14ac:dyDescent="0.3">
      <c r="A926" s="18">
        <v>925</v>
      </c>
      <c r="B926" s="4" t="s">
        <v>3</v>
      </c>
      <c r="C926" s="10">
        <v>4</v>
      </c>
      <c r="D926" s="13" t="s">
        <v>7063</v>
      </c>
      <c r="E926" s="13" t="s">
        <v>2622</v>
      </c>
      <c r="F926" s="13" t="s">
        <v>2623</v>
      </c>
      <c r="G926" s="5" t="s">
        <v>2622</v>
      </c>
      <c r="H926" s="19" t="str">
        <f t="shared" si="28"/>
        <v>A</v>
      </c>
      <c r="I926" s="5" t="s">
        <v>2624</v>
      </c>
      <c r="J926" s="3" t="b">
        <f t="shared" si="29"/>
        <v>1</v>
      </c>
    </row>
    <row r="927" spans="1:10" x14ac:dyDescent="0.3">
      <c r="A927" s="18">
        <v>926</v>
      </c>
      <c r="B927" s="4" t="s">
        <v>3</v>
      </c>
      <c r="C927" s="10">
        <v>5</v>
      </c>
      <c r="D927" s="13" t="s">
        <v>2625</v>
      </c>
      <c r="E927" s="13" t="s">
        <v>2626</v>
      </c>
      <c r="F927" s="13" t="s">
        <v>2627</v>
      </c>
      <c r="G927" s="5" t="s">
        <v>2626</v>
      </c>
      <c r="H927" s="19" t="str">
        <f t="shared" si="28"/>
        <v>A</v>
      </c>
      <c r="I927" s="5" t="s">
        <v>2628</v>
      </c>
      <c r="J927" s="3" t="b">
        <f t="shared" si="29"/>
        <v>0</v>
      </c>
    </row>
    <row r="928" spans="1:10" hidden="1" x14ac:dyDescent="0.3">
      <c r="A928" s="18">
        <v>927</v>
      </c>
      <c r="B928" s="4" t="s">
        <v>3</v>
      </c>
      <c r="C928" s="10">
        <v>6</v>
      </c>
      <c r="D928" s="13" t="s">
        <v>2629</v>
      </c>
      <c r="E928" s="13" t="s">
        <v>2630</v>
      </c>
      <c r="F928" s="13" t="s">
        <v>2631</v>
      </c>
      <c r="G928" s="5" t="s">
        <v>2630</v>
      </c>
      <c r="H928" s="19" t="str">
        <f t="shared" si="28"/>
        <v>A</v>
      </c>
      <c r="I928" s="5" t="s">
        <v>2632</v>
      </c>
      <c r="J928" s="3" t="b">
        <f t="shared" si="29"/>
        <v>1</v>
      </c>
    </row>
    <row r="929" spans="1:10" x14ac:dyDescent="0.3">
      <c r="A929" s="18">
        <v>928</v>
      </c>
      <c r="B929" s="4" t="s">
        <v>3</v>
      </c>
      <c r="C929" s="10">
        <v>7</v>
      </c>
      <c r="D929" s="13" t="s">
        <v>2633</v>
      </c>
      <c r="E929" s="13" t="s">
        <v>2634</v>
      </c>
      <c r="F929" s="13" t="s">
        <v>2635</v>
      </c>
      <c r="G929" s="5" t="s">
        <v>2634</v>
      </c>
      <c r="H929" s="19" t="str">
        <f t="shared" si="28"/>
        <v>A</v>
      </c>
      <c r="I929" s="5" t="s">
        <v>2636</v>
      </c>
      <c r="J929" s="3" t="b">
        <f t="shared" si="29"/>
        <v>0</v>
      </c>
    </row>
    <row r="930" spans="1:10" hidden="1" x14ac:dyDescent="0.3">
      <c r="A930" s="18">
        <v>929</v>
      </c>
      <c r="B930" s="4" t="s">
        <v>3</v>
      </c>
      <c r="C930" s="10">
        <v>8</v>
      </c>
      <c r="D930" s="13" t="s">
        <v>2637</v>
      </c>
      <c r="E930" s="13" t="s">
        <v>1540</v>
      </c>
      <c r="F930" s="13" t="s">
        <v>1539</v>
      </c>
      <c r="G930" s="5" t="s">
        <v>1540</v>
      </c>
      <c r="H930" s="19" t="str">
        <f t="shared" si="28"/>
        <v>A</v>
      </c>
      <c r="I930" s="5" t="s">
        <v>2638</v>
      </c>
      <c r="J930" s="3" t="b">
        <f t="shared" si="29"/>
        <v>1</v>
      </c>
    </row>
    <row r="931" spans="1:10" x14ac:dyDescent="0.3">
      <c r="A931" s="18">
        <v>930</v>
      </c>
      <c r="B931" s="4" t="s">
        <v>3</v>
      </c>
      <c r="C931" s="10">
        <v>9</v>
      </c>
      <c r="D931" s="13" t="s">
        <v>2639</v>
      </c>
      <c r="E931" s="13" t="s">
        <v>2640</v>
      </c>
      <c r="F931" s="13" t="s">
        <v>2641</v>
      </c>
      <c r="G931" s="5" t="s">
        <v>2640</v>
      </c>
      <c r="H931" s="19" t="str">
        <f t="shared" si="28"/>
        <v>A</v>
      </c>
      <c r="I931" s="5" t="s">
        <v>2642</v>
      </c>
      <c r="J931" s="3" t="b">
        <f t="shared" si="29"/>
        <v>0</v>
      </c>
    </row>
    <row r="932" spans="1:10" hidden="1" x14ac:dyDescent="0.3">
      <c r="A932" s="18">
        <v>931</v>
      </c>
      <c r="B932" s="4" t="s">
        <v>3</v>
      </c>
      <c r="C932" s="10">
        <v>10</v>
      </c>
      <c r="D932" s="13" t="s">
        <v>2643</v>
      </c>
      <c r="E932" s="13" t="s">
        <v>2644</v>
      </c>
      <c r="F932" s="13" t="s">
        <v>2645</v>
      </c>
      <c r="G932" s="5" t="s">
        <v>2644</v>
      </c>
      <c r="H932" s="19" t="str">
        <f t="shared" si="28"/>
        <v>A</v>
      </c>
      <c r="I932" s="5" t="s">
        <v>2646</v>
      </c>
      <c r="J932" s="3" t="b">
        <f t="shared" si="29"/>
        <v>1</v>
      </c>
    </row>
    <row r="933" spans="1:10" x14ac:dyDescent="0.3">
      <c r="A933" s="18">
        <v>932</v>
      </c>
      <c r="B933" s="4" t="s">
        <v>3</v>
      </c>
      <c r="C933" s="10">
        <v>11</v>
      </c>
      <c r="D933" s="13" t="s">
        <v>2647</v>
      </c>
      <c r="E933" s="13" t="s">
        <v>2648</v>
      </c>
      <c r="F933" s="13" t="s">
        <v>2649</v>
      </c>
      <c r="G933" s="5" t="s">
        <v>2648</v>
      </c>
      <c r="H933" s="19" t="str">
        <f t="shared" si="28"/>
        <v>A</v>
      </c>
      <c r="I933" s="5" t="s">
        <v>2650</v>
      </c>
      <c r="J933" s="3" t="b">
        <f t="shared" si="29"/>
        <v>0</v>
      </c>
    </row>
    <row r="934" spans="1:10" hidden="1" x14ac:dyDescent="0.3">
      <c r="A934" s="18">
        <v>933</v>
      </c>
      <c r="B934" s="4" t="s">
        <v>3</v>
      </c>
      <c r="C934" s="10">
        <v>12</v>
      </c>
      <c r="D934" s="13" t="s">
        <v>2651</v>
      </c>
      <c r="E934" s="15">
        <v>37637</v>
      </c>
      <c r="F934" s="15">
        <v>37653</v>
      </c>
      <c r="G934" s="8">
        <v>37637</v>
      </c>
      <c r="H934" s="19" t="str">
        <f t="shared" si="28"/>
        <v>A</v>
      </c>
      <c r="I934" s="5" t="s">
        <v>2652</v>
      </c>
      <c r="J934" s="3" t="b">
        <f t="shared" si="29"/>
        <v>1</v>
      </c>
    </row>
    <row r="935" spans="1:10" x14ac:dyDescent="0.3">
      <c r="A935" s="18">
        <v>934</v>
      </c>
      <c r="B935" s="4" t="s">
        <v>3</v>
      </c>
      <c r="C935" s="10">
        <v>13</v>
      </c>
      <c r="D935" s="13" t="s">
        <v>2653</v>
      </c>
      <c r="E935" s="13" t="s">
        <v>2654</v>
      </c>
      <c r="F935" s="13" t="s">
        <v>2655</v>
      </c>
      <c r="G935" s="5" t="s">
        <v>2654</v>
      </c>
      <c r="H935" s="19" t="str">
        <f t="shared" si="28"/>
        <v>A</v>
      </c>
      <c r="I935" s="5" t="s">
        <v>2656</v>
      </c>
      <c r="J935" s="3" t="b">
        <f t="shared" si="29"/>
        <v>0</v>
      </c>
    </row>
    <row r="936" spans="1:10" hidden="1" x14ac:dyDescent="0.3">
      <c r="A936" s="18">
        <v>935</v>
      </c>
      <c r="B936" s="4" t="s">
        <v>3</v>
      </c>
      <c r="C936" s="10">
        <v>14</v>
      </c>
      <c r="D936" s="13" t="s">
        <v>2657</v>
      </c>
      <c r="E936" s="13" t="s">
        <v>2658</v>
      </c>
      <c r="F936" s="13" t="s">
        <v>2659</v>
      </c>
      <c r="G936" s="5" t="s">
        <v>2658</v>
      </c>
      <c r="H936" s="19" t="str">
        <f t="shared" si="28"/>
        <v>A</v>
      </c>
      <c r="I936" s="5" t="s">
        <v>2660</v>
      </c>
      <c r="J936" s="3" t="b">
        <f t="shared" si="29"/>
        <v>1</v>
      </c>
    </row>
    <row r="937" spans="1:10" x14ac:dyDescent="0.3">
      <c r="A937" s="18">
        <v>936</v>
      </c>
      <c r="B937" s="4" t="s">
        <v>3</v>
      </c>
      <c r="C937" s="10">
        <v>15</v>
      </c>
      <c r="D937" s="13" t="s">
        <v>2661</v>
      </c>
      <c r="E937" s="13" t="s">
        <v>2662</v>
      </c>
      <c r="F937" s="13" t="s">
        <v>2663</v>
      </c>
      <c r="G937" s="5" t="s">
        <v>2662</v>
      </c>
      <c r="H937" s="19" t="str">
        <f t="shared" si="28"/>
        <v>A</v>
      </c>
      <c r="I937" s="5" t="s">
        <v>2664</v>
      </c>
      <c r="J937" s="3" t="b">
        <f t="shared" si="29"/>
        <v>0</v>
      </c>
    </row>
    <row r="938" spans="1:10" hidden="1" x14ac:dyDescent="0.3">
      <c r="A938" s="18">
        <v>937</v>
      </c>
      <c r="B938" s="4" t="s">
        <v>3</v>
      </c>
      <c r="C938" s="10">
        <v>16</v>
      </c>
      <c r="D938" s="13" t="s">
        <v>2665</v>
      </c>
      <c r="E938" s="13" t="s">
        <v>2666</v>
      </c>
      <c r="F938" s="13" t="s">
        <v>2667</v>
      </c>
      <c r="G938" s="5" t="s">
        <v>2666</v>
      </c>
      <c r="H938" s="19" t="str">
        <f t="shared" si="28"/>
        <v>A</v>
      </c>
      <c r="I938" s="5" t="s">
        <v>7064</v>
      </c>
      <c r="J938" s="3" t="b">
        <f t="shared" si="29"/>
        <v>1</v>
      </c>
    </row>
    <row r="939" spans="1:10" x14ac:dyDescent="0.3">
      <c r="A939" s="18">
        <v>938</v>
      </c>
      <c r="B939" s="4" t="s">
        <v>3</v>
      </c>
      <c r="C939" s="10">
        <v>17</v>
      </c>
      <c r="D939" s="13" t="s">
        <v>2668</v>
      </c>
      <c r="E939" s="13" t="s">
        <v>2669</v>
      </c>
      <c r="F939" s="13" t="s">
        <v>2670</v>
      </c>
      <c r="G939" s="5" t="s">
        <v>2669</v>
      </c>
      <c r="H939" s="19" t="str">
        <f t="shared" si="28"/>
        <v>A</v>
      </c>
      <c r="I939" s="5" t="s">
        <v>2671</v>
      </c>
      <c r="J939" s="3" t="b">
        <f t="shared" si="29"/>
        <v>0</v>
      </c>
    </row>
    <row r="940" spans="1:10" hidden="1" x14ac:dyDescent="0.3">
      <c r="A940" s="18">
        <v>939</v>
      </c>
      <c r="B940" s="4" t="s">
        <v>3</v>
      </c>
      <c r="C940" s="10">
        <v>18</v>
      </c>
      <c r="D940" s="13" t="s">
        <v>2672</v>
      </c>
      <c r="E940" s="13" t="s">
        <v>2673</v>
      </c>
      <c r="F940" s="13" t="s">
        <v>2674</v>
      </c>
      <c r="G940" s="5" t="s">
        <v>2673</v>
      </c>
      <c r="H940" s="19" t="str">
        <f t="shared" si="28"/>
        <v>A</v>
      </c>
      <c r="I940" s="5" t="s">
        <v>2675</v>
      </c>
      <c r="J940" s="3" t="b">
        <f t="shared" si="29"/>
        <v>1</v>
      </c>
    </row>
    <row r="941" spans="1:10" x14ac:dyDescent="0.3">
      <c r="A941" s="18">
        <v>940</v>
      </c>
      <c r="B941" s="4" t="s">
        <v>3</v>
      </c>
      <c r="C941" s="10">
        <v>19</v>
      </c>
      <c r="D941" s="13" t="s">
        <v>2676</v>
      </c>
      <c r="E941" s="13" t="s">
        <v>2677</v>
      </c>
      <c r="F941" s="13" t="s">
        <v>2678</v>
      </c>
      <c r="G941" s="5" t="s">
        <v>2677</v>
      </c>
      <c r="H941" s="19" t="str">
        <f t="shared" si="28"/>
        <v>A</v>
      </c>
      <c r="I941" s="5" t="s">
        <v>2679</v>
      </c>
      <c r="J941" s="3" t="b">
        <f t="shared" si="29"/>
        <v>0</v>
      </c>
    </row>
    <row r="942" spans="1:10" hidden="1" x14ac:dyDescent="0.3">
      <c r="A942" s="18">
        <v>941</v>
      </c>
      <c r="B942" s="4" t="s">
        <v>3</v>
      </c>
      <c r="C942" s="10">
        <v>20</v>
      </c>
      <c r="D942" s="13" t="s">
        <v>2680</v>
      </c>
      <c r="E942" s="13" t="s">
        <v>2681</v>
      </c>
      <c r="F942" s="13" t="s">
        <v>2682</v>
      </c>
      <c r="G942" s="5" t="s">
        <v>2681</v>
      </c>
      <c r="H942" s="19" t="str">
        <f t="shared" si="28"/>
        <v>A</v>
      </c>
      <c r="I942" s="5" t="s">
        <v>2683</v>
      </c>
      <c r="J942" s="3" t="b">
        <f t="shared" si="29"/>
        <v>1</v>
      </c>
    </row>
    <row r="943" spans="1:10" x14ac:dyDescent="0.3">
      <c r="A943" s="18">
        <v>942</v>
      </c>
      <c r="B943" s="4" t="s">
        <v>3</v>
      </c>
      <c r="C943" s="10">
        <v>21</v>
      </c>
      <c r="D943" s="13" t="s">
        <v>7065</v>
      </c>
      <c r="E943" s="13" t="s">
        <v>2684</v>
      </c>
      <c r="F943" s="13" t="s">
        <v>2685</v>
      </c>
      <c r="G943" s="5" t="s">
        <v>2684</v>
      </c>
      <c r="H943" s="19" t="str">
        <f t="shared" si="28"/>
        <v>A</v>
      </c>
      <c r="I943" s="5" t="s">
        <v>2686</v>
      </c>
      <c r="J943" s="3" t="b">
        <f t="shared" si="29"/>
        <v>0</v>
      </c>
    </row>
    <row r="944" spans="1:10" hidden="1" x14ac:dyDescent="0.3">
      <c r="A944" s="18">
        <v>943</v>
      </c>
      <c r="B944" s="4" t="s">
        <v>3</v>
      </c>
      <c r="C944" s="10">
        <v>22</v>
      </c>
      <c r="D944" s="13" t="s">
        <v>7066</v>
      </c>
      <c r="E944" s="13" t="s">
        <v>2687</v>
      </c>
      <c r="F944" s="13" t="s">
        <v>2688</v>
      </c>
      <c r="G944" s="5" t="s">
        <v>2687</v>
      </c>
      <c r="H944" s="19" t="str">
        <f t="shared" si="28"/>
        <v>A</v>
      </c>
      <c r="I944" s="5" t="s">
        <v>7067</v>
      </c>
      <c r="J944" s="3" t="b">
        <f t="shared" si="29"/>
        <v>1</v>
      </c>
    </row>
    <row r="945" spans="1:10" x14ac:dyDescent="0.3">
      <c r="A945" s="18">
        <v>944</v>
      </c>
      <c r="B945" s="4" t="s">
        <v>3</v>
      </c>
      <c r="C945" s="10">
        <v>23</v>
      </c>
      <c r="D945" s="13" t="s">
        <v>7068</v>
      </c>
      <c r="E945" s="13" t="s">
        <v>2689</v>
      </c>
      <c r="F945" s="13" t="s">
        <v>2690</v>
      </c>
      <c r="G945" s="5" t="s">
        <v>2689</v>
      </c>
      <c r="H945" s="19" t="str">
        <f t="shared" si="28"/>
        <v>A</v>
      </c>
      <c r="I945" s="5" t="s">
        <v>2691</v>
      </c>
      <c r="J945" s="3" t="b">
        <f t="shared" si="29"/>
        <v>0</v>
      </c>
    </row>
    <row r="946" spans="1:10" hidden="1" x14ac:dyDescent="0.3">
      <c r="A946" s="18">
        <v>945</v>
      </c>
      <c r="B946" s="4" t="s">
        <v>3</v>
      </c>
      <c r="C946" s="10">
        <v>24</v>
      </c>
      <c r="D946" s="13" t="s">
        <v>2692</v>
      </c>
      <c r="E946" s="13" t="s">
        <v>2693</v>
      </c>
      <c r="F946" s="13" t="s">
        <v>2694</v>
      </c>
      <c r="G946" s="5" t="s">
        <v>2693</v>
      </c>
      <c r="H946" s="19" t="str">
        <f t="shared" si="28"/>
        <v>A</v>
      </c>
      <c r="I946" s="5" t="s">
        <v>2695</v>
      </c>
      <c r="J946" s="3" t="b">
        <f t="shared" si="29"/>
        <v>1</v>
      </c>
    </row>
    <row r="947" spans="1:10" x14ac:dyDescent="0.3">
      <c r="A947" s="18">
        <v>946</v>
      </c>
      <c r="B947" s="4" t="s">
        <v>3</v>
      </c>
      <c r="C947" s="10">
        <v>25</v>
      </c>
      <c r="D947" s="13" t="s">
        <v>7069</v>
      </c>
      <c r="E947" s="13" t="s">
        <v>2696</v>
      </c>
      <c r="F947" s="13" t="s">
        <v>2673</v>
      </c>
      <c r="G947" s="5" t="s">
        <v>2696</v>
      </c>
      <c r="H947" s="19" t="str">
        <f t="shared" si="28"/>
        <v>A</v>
      </c>
      <c r="I947" s="5" t="s">
        <v>2697</v>
      </c>
      <c r="J947" s="3" t="b">
        <f t="shared" si="29"/>
        <v>0</v>
      </c>
    </row>
    <row r="948" spans="1:10" hidden="1" x14ac:dyDescent="0.3">
      <c r="A948" s="18">
        <v>947</v>
      </c>
      <c r="B948" s="4" t="s">
        <v>3</v>
      </c>
      <c r="C948" s="10">
        <v>26</v>
      </c>
      <c r="D948" s="13" t="s">
        <v>2698</v>
      </c>
      <c r="E948" s="13" t="s">
        <v>2699</v>
      </c>
      <c r="F948" s="13" t="s">
        <v>2700</v>
      </c>
      <c r="G948" s="5" t="s">
        <v>2699</v>
      </c>
      <c r="H948" s="19" t="str">
        <f t="shared" si="28"/>
        <v>A</v>
      </c>
      <c r="I948" s="5" t="s">
        <v>2701</v>
      </c>
      <c r="J948" s="3" t="b">
        <f t="shared" si="29"/>
        <v>1</v>
      </c>
    </row>
    <row r="949" spans="1:10" x14ac:dyDescent="0.3">
      <c r="A949" s="18">
        <v>948</v>
      </c>
      <c r="B949" s="4" t="s">
        <v>3</v>
      </c>
      <c r="C949" s="10">
        <v>27</v>
      </c>
      <c r="D949" s="13" t="s">
        <v>7070</v>
      </c>
      <c r="E949" s="13" t="s">
        <v>2702</v>
      </c>
      <c r="F949" s="13" t="s">
        <v>2703</v>
      </c>
      <c r="G949" s="5" t="s">
        <v>2702</v>
      </c>
      <c r="H949" s="19" t="str">
        <f t="shared" si="28"/>
        <v>A</v>
      </c>
      <c r="I949" s="5" t="s">
        <v>2704</v>
      </c>
      <c r="J949" s="3" t="b">
        <f t="shared" si="29"/>
        <v>0</v>
      </c>
    </row>
    <row r="950" spans="1:10" hidden="1" x14ac:dyDescent="0.3">
      <c r="A950" s="18">
        <v>949</v>
      </c>
      <c r="B950" s="4" t="s">
        <v>3</v>
      </c>
      <c r="C950" s="10">
        <v>28</v>
      </c>
      <c r="D950" s="13" t="s">
        <v>2705</v>
      </c>
      <c r="E950" s="13" t="s">
        <v>2706</v>
      </c>
      <c r="F950" s="13" t="s">
        <v>2707</v>
      </c>
      <c r="G950" s="5" t="s">
        <v>2706</v>
      </c>
      <c r="H950" s="19" t="str">
        <f t="shared" si="28"/>
        <v>A</v>
      </c>
      <c r="I950" s="5" t="s">
        <v>2708</v>
      </c>
      <c r="J950" s="3" t="b">
        <f t="shared" si="29"/>
        <v>1</v>
      </c>
    </row>
    <row r="951" spans="1:10" x14ac:dyDescent="0.3">
      <c r="A951" s="18">
        <v>950</v>
      </c>
      <c r="B951" s="4" t="s">
        <v>3</v>
      </c>
      <c r="C951" s="10">
        <v>29</v>
      </c>
      <c r="D951" s="13" t="s">
        <v>2709</v>
      </c>
      <c r="E951" s="13" t="s">
        <v>2710</v>
      </c>
      <c r="F951" s="13" t="s">
        <v>2711</v>
      </c>
      <c r="G951" s="5" t="s">
        <v>2710</v>
      </c>
      <c r="H951" s="19" t="str">
        <f t="shared" si="28"/>
        <v>A</v>
      </c>
      <c r="I951" s="5" t="s">
        <v>2712</v>
      </c>
      <c r="J951" s="3" t="b">
        <f t="shared" si="29"/>
        <v>0</v>
      </c>
    </row>
    <row r="952" spans="1:10" hidden="1" x14ac:dyDescent="0.3">
      <c r="A952" s="18">
        <v>951</v>
      </c>
      <c r="B952" s="4" t="s">
        <v>3</v>
      </c>
      <c r="C952" s="10">
        <v>30</v>
      </c>
      <c r="D952" s="13" t="s">
        <v>2713</v>
      </c>
      <c r="E952" s="13" t="s">
        <v>2714</v>
      </c>
      <c r="F952" s="13" t="s">
        <v>2715</v>
      </c>
      <c r="G952" s="5" t="s">
        <v>2714</v>
      </c>
      <c r="H952" s="19" t="str">
        <f t="shared" si="28"/>
        <v>A</v>
      </c>
      <c r="I952" s="5" t="s">
        <v>2716</v>
      </c>
      <c r="J952" s="3" t="b">
        <f t="shared" si="29"/>
        <v>1</v>
      </c>
    </row>
    <row r="953" spans="1:10" x14ac:dyDescent="0.3">
      <c r="A953" s="18">
        <v>952</v>
      </c>
      <c r="B953" s="4" t="s">
        <v>3</v>
      </c>
      <c r="C953" s="10">
        <v>31</v>
      </c>
      <c r="D953" s="13" t="s">
        <v>2717</v>
      </c>
      <c r="E953" s="13" t="s">
        <v>7071</v>
      </c>
      <c r="F953" s="13" t="s">
        <v>2718</v>
      </c>
      <c r="G953" s="5" t="s">
        <v>7071</v>
      </c>
      <c r="H953" s="19" t="str">
        <f t="shared" si="28"/>
        <v>A</v>
      </c>
      <c r="I953" s="5" t="s">
        <v>7072</v>
      </c>
      <c r="J953" s="3" t="b">
        <f t="shared" si="29"/>
        <v>0</v>
      </c>
    </row>
    <row r="954" spans="1:10" hidden="1" x14ac:dyDescent="0.3">
      <c r="A954" s="18">
        <v>953</v>
      </c>
      <c r="B954" s="4" t="s">
        <v>3</v>
      </c>
      <c r="C954" s="10">
        <v>32</v>
      </c>
      <c r="D954" s="13" t="s">
        <v>7073</v>
      </c>
      <c r="E954" s="13" t="s">
        <v>2719</v>
      </c>
      <c r="F954" s="13" t="s">
        <v>2714</v>
      </c>
      <c r="G954" s="5" t="s">
        <v>2719</v>
      </c>
      <c r="H954" s="19" t="str">
        <f t="shared" si="28"/>
        <v>A</v>
      </c>
      <c r="I954" s="5" t="s">
        <v>2720</v>
      </c>
      <c r="J954" s="3" t="b">
        <f t="shared" si="29"/>
        <v>1</v>
      </c>
    </row>
    <row r="955" spans="1:10" x14ac:dyDescent="0.3">
      <c r="A955" s="18">
        <v>954</v>
      </c>
      <c r="B955" s="4" t="s">
        <v>3</v>
      </c>
      <c r="C955" s="10">
        <v>33</v>
      </c>
      <c r="D955" s="13" t="s">
        <v>2721</v>
      </c>
      <c r="E955" s="13">
        <v>1994</v>
      </c>
      <c r="F955" s="13">
        <v>1997</v>
      </c>
      <c r="G955" s="5">
        <v>1994</v>
      </c>
      <c r="H955" s="19" t="str">
        <f t="shared" si="28"/>
        <v>A</v>
      </c>
      <c r="I955" s="5" t="s">
        <v>2722</v>
      </c>
      <c r="J955" s="3" t="b">
        <f t="shared" si="29"/>
        <v>0</v>
      </c>
    </row>
    <row r="956" spans="1:10" hidden="1" x14ac:dyDescent="0.3">
      <c r="A956" s="18">
        <v>955</v>
      </c>
      <c r="B956" s="4" t="s">
        <v>3</v>
      </c>
      <c r="C956" s="10">
        <v>34</v>
      </c>
      <c r="D956" s="13" t="s">
        <v>2723</v>
      </c>
      <c r="E956" s="13" t="s">
        <v>2724</v>
      </c>
      <c r="F956" s="13" t="s">
        <v>2725</v>
      </c>
      <c r="G956" s="5" t="s">
        <v>2724</v>
      </c>
      <c r="H956" s="19" t="str">
        <f t="shared" si="28"/>
        <v>A</v>
      </c>
      <c r="I956" s="5" t="s">
        <v>2726</v>
      </c>
      <c r="J956" s="3" t="b">
        <f t="shared" si="29"/>
        <v>1</v>
      </c>
    </row>
    <row r="957" spans="1:10" x14ac:dyDescent="0.3">
      <c r="A957" s="18">
        <v>956</v>
      </c>
      <c r="B957" s="4" t="s">
        <v>3</v>
      </c>
      <c r="C957" s="10">
        <v>35</v>
      </c>
      <c r="D957" s="13" t="s">
        <v>2727</v>
      </c>
      <c r="E957" s="13" t="s">
        <v>2728</v>
      </c>
      <c r="F957" s="13" t="s">
        <v>2729</v>
      </c>
      <c r="G957" s="5" t="s">
        <v>2728</v>
      </c>
      <c r="H957" s="19" t="str">
        <f t="shared" si="28"/>
        <v>A</v>
      </c>
      <c r="I957" s="5" t="s">
        <v>2728</v>
      </c>
      <c r="J957" s="3" t="b">
        <f t="shared" si="29"/>
        <v>0</v>
      </c>
    </row>
    <row r="958" spans="1:10" hidden="1" x14ac:dyDescent="0.3">
      <c r="A958" s="18">
        <v>957</v>
      </c>
      <c r="B958" s="4" t="s">
        <v>3</v>
      </c>
      <c r="C958" s="10">
        <v>36</v>
      </c>
      <c r="D958" s="13" t="s">
        <v>7074</v>
      </c>
      <c r="E958" s="13" t="s">
        <v>2730</v>
      </c>
      <c r="F958" s="13" t="s">
        <v>2731</v>
      </c>
      <c r="G958" s="5" t="s">
        <v>2730</v>
      </c>
      <c r="H958" s="19" t="str">
        <f t="shared" si="28"/>
        <v>A</v>
      </c>
      <c r="I958" s="5" t="s">
        <v>7075</v>
      </c>
      <c r="J958" s="3" t="b">
        <f t="shared" si="29"/>
        <v>1</v>
      </c>
    </row>
    <row r="959" spans="1:10" x14ac:dyDescent="0.3">
      <c r="A959" s="18">
        <v>958</v>
      </c>
      <c r="B959" s="4" t="s">
        <v>3</v>
      </c>
      <c r="C959" s="10">
        <v>37</v>
      </c>
      <c r="D959" s="13" t="s">
        <v>2732</v>
      </c>
      <c r="E959" s="13" t="s">
        <v>2733</v>
      </c>
      <c r="F959" s="13" t="s">
        <v>2734</v>
      </c>
      <c r="G959" s="5" t="s">
        <v>2733</v>
      </c>
      <c r="H959" s="19" t="str">
        <f t="shared" si="28"/>
        <v>A</v>
      </c>
      <c r="I959" s="5" t="s">
        <v>2735</v>
      </c>
      <c r="J959" s="3" t="b">
        <f t="shared" si="29"/>
        <v>0</v>
      </c>
    </row>
    <row r="960" spans="1:10" hidden="1" x14ac:dyDescent="0.3">
      <c r="A960" s="18">
        <v>959</v>
      </c>
      <c r="B960" s="4" t="s">
        <v>3</v>
      </c>
      <c r="C960" s="10">
        <v>38</v>
      </c>
      <c r="D960" s="13" t="s">
        <v>2736</v>
      </c>
      <c r="E960" s="13" t="s">
        <v>2737</v>
      </c>
      <c r="F960" s="13" t="s">
        <v>2738</v>
      </c>
      <c r="G960" s="5" t="s">
        <v>2737</v>
      </c>
      <c r="H960" s="19" t="str">
        <f t="shared" si="28"/>
        <v>A</v>
      </c>
      <c r="I960" s="5" t="s">
        <v>2739</v>
      </c>
      <c r="J960" s="3" t="b">
        <f t="shared" si="29"/>
        <v>1</v>
      </c>
    </row>
    <row r="961" spans="1:10" x14ac:dyDescent="0.3">
      <c r="A961" s="18">
        <v>960</v>
      </c>
      <c r="B961" s="4" t="s">
        <v>3</v>
      </c>
      <c r="C961" s="10">
        <v>39</v>
      </c>
      <c r="D961" s="13" t="s">
        <v>2740</v>
      </c>
      <c r="E961" s="13" t="s">
        <v>2741</v>
      </c>
      <c r="F961" s="13" t="s">
        <v>2742</v>
      </c>
      <c r="G961" s="5" t="s">
        <v>2741</v>
      </c>
      <c r="H961" s="19" t="str">
        <f t="shared" si="28"/>
        <v>A</v>
      </c>
      <c r="I961" s="5" t="s">
        <v>2743</v>
      </c>
      <c r="J961" s="3" t="b">
        <f t="shared" si="29"/>
        <v>0</v>
      </c>
    </row>
    <row r="962" spans="1:10" hidden="1" x14ac:dyDescent="0.3">
      <c r="A962" s="18">
        <v>961</v>
      </c>
      <c r="B962" s="4" t="s">
        <v>3</v>
      </c>
      <c r="C962" s="10">
        <v>40</v>
      </c>
      <c r="D962" s="13" t="s">
        <v>2744</v>
      </c>
      <c r="E962" s="13" t="s">
        <v>2745</v>
      </c>
      <c r="F962" s="13" t="s">
        <v>2746</v>
      </c>
      <c r="G962" s="5" t="s">
        <v>2745</v>
      </c>
      <c r="H962" s="19" t="str">
        <f t="shared" ref="H962:H1025" si="30">IF(G962=E962, "A", IF(G962=F962, "B", ""))</f>
        <v>A</v>
      </c>
      <c r="I962" s="5" t="s">
        <v>2747</v>
      </c>
      <c r="J962" s="3" t="b">
        <f t="shared" ref="J962:J1025" si="31">ISODD(A962)</f>
        <v>1</v>
      </c>
    </row>
    <row r="963" spans="1:10" x14ac:dyDescent="0.3">
      <c r="A963" s="18">
        <v>962</v>
      </c>
      <c r="B963" s="4" t="s">
        <v>3</v>
      </c>
      <c r="C963" s="10">
        <v>41</v>
      </c>
      <c r="D963" s="13" t="s">
        <v>2748</v>
      </c>
      <c r="E963" s="13" t="s">
        <v>2749</v>
      </c>
      <c r="F963" s="13" t="s">
        <v>2750</v>
      </c>
      <c r="G963" s="5" t="s">
        <v>2749</v>
      </c>
      <c r="H963" s="19" t="str">
        <f t="shared" si="30"/>
        <v>A</v>
      </c>
      <c r="I963" s="5" t="s">
        <v>2749</v>
      </c>
      <c r="J963" s="3" t="b">
        <f t="shared" si="31"/>
        <v>0</v>
      </c>
    </row>
    <row r="964" spans="1:10" hidden="1" x14ac:dyDescent="0.3">
      <c r="A964" s="18">
        <v>963</v>
      </c>
      <c r="B964" s="4" t="s">
        <v>3</v>
      </c>
      <c r="C964" s="10">
        <v>42</v>
      </c>
      <c r="D964" s="13" t="s">
        <v>2751</v>
      </c>
      <c r="E964" s="13" t="s">
        <v>2752</v>
      </c>
      <c r="F964" s="13" t="s">
        <v>2753</v>
      </c>
      <c r="G964" s="5" t="s">
        <v>2752</v>
      </c>
      <c r="H964" s="19" t="str">
        <f t="shared" si="30"/>
        <v>A</v>
      </c>
      <c r="I964" s="5" t="s">
        <v>2754</v>
      </c>
      <c r="J964" s="3" t="b">
        <f t="shared" si="31"/>
        <v>1</v>
      </c>
    </row>
    <row r="965" spans="1:10" x14ac:dyDescent="0.3">
      <c r="A965" s="18">
        <v>964</v>
      </c>
      <c r="B965" s="4" t="s">
        <v>3</v>
      </c>
      <c r="C965" s="10">
        <v>43</v>
      </c>
      <c r="D965" s="13" t="s">
        <v>2755</v>
      </c>
      <c r="E965" s="13" t="s">
        <v>2756</v>
      </c>
      <c r="F965" s="13" t="s">
        <v>2757</v>
      </c>
      <c r="G965" s="5" t="s">
        <v>2756</v>
      </c>
      <c r="H965" s="19" t="str">
        <f t="shared" si="30"/>
        <v>A</v>
      </c>
      <c r="I965" s="5" t="s">
        <v>2758</v>
      </c>
      <c r="J965" s="3" t="b">
        <f t="shared" si="31"/>
        <v>0</v>
      </c>
    </row>
    <row r="966" spans="1:10" hidden="1" x14ac:dyDescent="0.3">
      <c r="A966" s="18">
        <v>965</v>
      </c>
      <c r="B966" s="4" t="s">
        <v>3</v>
      </c>
      <c r="C966" s="10">
        <v>44</v>
      </c>
      <c r="D966" s="13" t="s">
        <v>2759</v>
      </c>
      <c r="E966" s="13" t="s">
        <v>2760</v>
      </c>
      <c r="F966" s="13" t="s">
        <v>2761</v>
      </c>
      <c r="G966" s="5" t="s">
        <v>2760</v>
      </c>
      <c r="H966" s="19" t="str">
        <f t="shared" si="30"/>
        <v>A</v>
      </c>
      <c r="I966" s="5" t="s">
        <v>2762</v>
      </c>
      <c r="J966" s="3" t="b">
        <f t="shared" si="31"/>
        <v>1</v>
      </c>
    </row>
    <row r="967" spans="1:10" x14ac:dyDescent="0.3">
      <c r="A967" s="18">
        <v>966</v>
      </c>
      <c r="B967" s="4" t="s">
        <v>3</v>
      </c>
      <c r="C967" s="10">
        <v>45</v>
      </c>
      <c r="D967" s="13" t="s">
        <v>2763</v>
      </c>
      <c r="E967" s="13" t="s">
        <v>2764</v>
      </c>
      <c r="F967" s="13" t="s">
        <v>2765</v>
      </c>
      <c r="G967" s="5" t="s">
        <v>2764</v>
      </c>
      <c r="H967" s="19" t="str">
        <f t="shared" si="30"/>
        <v>A</v>
      </c>
      <c r="I967" s="5" t="s">
        <v>2766</v>
      </c>
      <c r="J967" s="3" t="b">
        <f t="shared" si="31"/>
        <v>0</v>
      </c>
    </row>
    <row r="968" spans="1:10" hidden="1" x14ac:dyDescent="0.3">
      <c r="A968" s="18">
        <v>967</v>
      </c>
      <c r="B968" s="4" t="s">
        <v>3</v>
      </c>
      <c r="C968" s="10">
        <v>46</v>
      </c>
      <c r="D968" s="13" t="s">
        <v>2767</v>
      </c>
      <c r="E968" s="13" t="s">
        <v>2768</v>
      </c>
      <c r="F968" s="13" t="s">
        <v>2769</v>
      </c>
      <c r="G968" s="5" t="s">
        <v>2768</v>
      </c>
      <c r="H968" s="19" t="str">
        <f t="shared" si="30"/>
        <v>A</v>
      </c>
      <c r="I968" s="5" t="s">
        <v>2770</v>
      </c>
      <c r="J968" s="3" t="b">
        <f t="shared" si="31"/>
        <v>1</v>
      </c>
    </row>
    <row r="969" spans="1:10" x14ac:dyDescent="0.3">
      <c r="A969" s="18">
        <v>968</v>
      </c>
      <c r="B969" s="4" t="s">
        <v>3</v>
      </c>
      <c r="C969" s="10">
        <v>47</v>
      </c>
      <c r="D969" s="13" t="s">
        <v>6796</v>
      </c>
      <c r="E969" s="13" t="s">
        <v>2771</v>
      </c>
      <c r="F969" s="13" t="s">
        <v>2772</v>
      </c>
      <c r="G969" s="5" t="s">
        <v>2771</v>
      </c>
      <c r="H969" s="19" t="str">
        <f t="shared" si="30"/>
        <v>A</v>
      </c>
      <c r="I969" s="5" t="s">
        <v>2773</v>
      </c>
      <c r="J969" s="3" t="b">
        <f t="shared" si="31"/>
        <v>0</v>
      </c>
    </row>
    <row r="970" spans="1:10" hidden="1" x14ac:dyDescent="0.3">
      <c r="A970" s="18">
        <v>969</v>
      </c>
      <c r="B970" s="4" t="s">
        <v>3</v>
      </c>
      <c r="C970" s="10">
        <v>48</v>
      </c>
      <c r="D970" s="13" t="s">
        <v>2774</v>
      </c>
      <c r="E970" s="13" t="s">
        <v>2775</v>
      </c>
      <c r="F970" s="13" t="s">
        <v>2776</v>
      </c>
      <c r="G970" s="5" t="s">
        <v>2775</v>
      </c>
      <c r="H970" s="19" t="str">
        <f t="shared" si="30"/>
        <v>A</v>
      </c>
      <c r="I970" s="5" t="s">
        <v>2777</v>
      </c>
      <c r="J970" s="3" t="b">
        <f t="shared" si="31"/>
        <v>1</v>
      </c>
    </row>
    <row r="971" spans="1:10" x14ac:dyDescent="0.3">
      <c r="A971" s="18">
        <v>970</v>
      </c>
      <c r="B971" s="4" t="s">
        <v>3</v>
      </c>
      <c r="C971" s="10">
        <v>49</v>
      </c>
      <c r="D971" s="13" t="s">
        <v>2778</v>
      </c>
      <c r="E971" s="13" t="s">
        <v>2779</v>
      </c>
      <c r="F971" s="13" t="s">
        <v>2780</v>
      </c>
      <c r="G971" s="5" t="s">
        <v>2779</v>
      </c>
      <c r="H971" s="19" t="str">
        <f t="shared" si="30"/>
        <v>A</v>
      </c>
      <c r="I971" s="5" t="s">
        <v>2781</v>
      </c>
      <c r="J971" s="3" t="b">
        <f t="shared" si="31"/>
        <v>0</v>
      </c>
    </row>
    <row r="972" spans="1:10" hidden="1" x14ac:dyDescent="0.3">
      <c r="A972" s="18">
        <v>971</v>
      </c>
      <c r="B972" s="4" t="s">
        <v>3</v>
      </c>
      <c r="C972" s="10">
        <v>50</v>
      </c>
      <c r="D972" s="13" t="s">
        <v>2782</v>
      </c>
      <c r="E972" s="13" t="s">
        <v>2783</v>
      </c>
      <c r="F972" s="13" t="s">
        <v>2784</v>
      </c>
      <c r="G972" s="5" t="s">
        <v>2783</v>
      </c>
      <c r="H972" s="19" t="str">
        <f t="shared" si="30"/>
        <v>A</v>
      </c>
      <c r="I972" s="5" t="s">
        <v>2785</v>
      </c>
      <c r="J972" s="3" t="b">
        <f t="shared" si="31"/>
        <v>1</v>
      </c>
    </row>
    <row r="973" spans="1:10" x14ac:dyDescent="0.3">
      <c r="A973" s="18">
        <v>972</v>
      </c>
      <c r="B973" s="4" t="s">
        <v>3</v>
      </c>
      <c r="C973" s="10">
        <v>51</v>
      </c>
      <c r="D973" s="13" t="s">
        <v>2786</v>
      </c>
      <c r="E973" s="13" t="s">
        <v>2787</v>
      </c>
      <c r="F973" s="13" t="s">
        <v>2788</v>
      </c>
      <c r="G973" s="5" t="s">
        <v>2787</v>
      </c>
      <c r="H973" s="19" t="str">
        <f t="shared" si="30"/>
        <v>A</v>
      </c>
      <c r="I973" s="5" t="s">
        <v>2789</v>
      </c>
      <c r="J973" s="3" t="b">
        <f t="shared" si="31"/>
        <v>0</v>
      </c>
    </row>
    <row r="974" spans="1:10" hidden="1" x14ac:dyDescent="0.3">
      <c r="A974" s="18">
        <v>973</v>
      </c>
      <c r="B974" s="4" t="s">
        <v>3</v>
      </c>
      <c r="C974" s="10">
        <v>52</v>
      </c>
      <c r="D974" s="13" t="s">
        <v>2790</v>
      </c>
      <c r="E974" s="13" t="s">
        <v>2791</v>
      </c>
      <c r="F974" s="13" t="s">
        <v>2792</v>
      </c>
      <c r="G974" s="5" t="s">
        <v>2791</v>
      </c>
      <c r="H974" s="19" t="str">
        <f t="shared" si="30"/>
        <v>A</v>
      </c>
      <c r="I974" s="5" t="s">
        <v>2793</v>
      </c>
      <c r="J974" s="3" t="b">
        <f t="shared" si="31"/>
        <v>1</v>
      </c>
    </row>
    <row r="975" spans="1:10" x14ac:dyDescent="0.3">
      <c r="A975" s="18">
        <v>974</v>
      </c>
      <c r="B975" s="4" t="s">
        <v>3</v>
      </c>
      <c r="C975" s="10">
        <v>53</v>
      </c>
      <c r="D975" s="13" t="s">
        <v>2794</v>
      </c>
      <c r="E975" s="13" t="s">
        <v>2714</v>
      </c>
      <c r="F975" s="13" t="s">
        <v>2795</v>
      </c>
      <c r="G975" s="5" t="s">
        <v>2714</v>
      </c>
      <c r="H975" s="19" t="str">
        <f t="shared" si="30"/>
        <v>A</v>
      </c>
      <c r="I975" s="5" t="s">
        <v>2796</v>
      </c>
      <c r="J975" s="3" t="b">
        <f t="shared" si="31"/>
        <v>0</v>
      </c>
    </row>
    <row r="976" spans="1:10" hidden="1" x14ac:dyDescent="0.3">
      <c r="A976" s="18">
        <v>975</v>
      </c>
      <c r="B976" s="4" t="s">
        <v>3</v>
      </c>
      <c r="C976" s="10">
        <v>54</v>
      </c>
      <c r="D976" s="13" t="s">
        <v>2797</v>
      </c>
      <c r="E976" s="13" t="s">
        <v>2798</v>
      </c>
      <c r="F976" s="13" t="s">
        <v>2799</v>
      </c>
      <c r="G976" s="5" t="s">
        <v>2798</v>
      </c>
      <c r="H976" s="19" t="str">
        <f t="shared" si="30"/>
        <v>A</v>
      </c>
      <c r="I976" s="5" t="s">
        <v>2800</v>
      </c>
      <c r="J976" s="3" t="b">
        <f t="shared" si="31"/>
        <v>1</v>
      </c>
    </row>
    <row r="977" spans="1:10" x14ac:dyDescent="0.3">
      <c r="A977" s="18">
        <v>976</v>
      </c>
      <c r="B977" s="4" t="s">
        <v>3</v>
      </c>
      <c r="C977" s="10">
        <v>55</v>
      </c>
      <c r="D977" s="13" t="s">
        <v>2801</v>
      </c>
      <c r="E977" s="13" t="s">
        <v>2768</v>
      </c>
      <c r="F977" s="13" t="s">
        <v>2802</v>
      </c>
      <c r="G977" s="5" t="s">
        <v>2768</v>
      </c>
      <c r="H977" s="19" t="str">
        <f t="shared" si="30"/>
        <v>A</v>
      </c>
      <c r="I977" s="5" t="s">
        <v>2803</v>
      </c>
      <c r="J977" s="3" t="b">
        <f t="shared" si="31"/>
        <v>0</v>
      </c>
    </row>
    <row r="978" spans="1:10" hidden="1" x14ac:dyDescent="0.3">
      <c r="A978" s="18">
        <v>977</v>
      </c>
      <c r="B978" s="4" t="s">
        <v>3</v>
      </c>
      <c r="C978" s="10">
        <v>56</v>
      </c>
      <c r="D978" s="13" t="s">
        <v>2804</v>
      </c>
      <c r="E978" s="13" t="s">
        <v>2771</v>
      </c>
      <c r="F978" s="13" t="s">
        <v>2805</v>
      </c>
      <c r="G978" s="5" t="s">
        <v>2771</v>
      </c>
      <c r="H978" s="19" t="str">
        <f t="shared" si="30"/>
        <v>A</v>
      </c>
      <c r="I978" s="5" t="s">
        <v>2806</v>
      </c>
      <c r="J978" s="3" t="b">
        <f t="shared" si="31"/>
        <v>1</v>
      </c>
    </row>
    <row r="979" spans="1:10" x14ac:dyDescent="0.3">
      <c r="A979" s="18">
        <v>978</v>
      </c>
      <c r="B979" s="4" t="s">
        <v>3</v>
      </c>
      <c r="C979" s="10">
        <v>57</v>
      </c>
      <c r="D979" s="13" t="s">
        <v>2807</v>
      </c>
      <c r="E979" s="13" t="s">
        <v>2808</v>
      </c>
      <c r="F979" s="13" t="s">
        <v>2809</v>
      </c>
      <c r="G979" s="5" t="s">
        <v>2808</v>
      </c>
      <c r="H979" s="19" t="str">
        <f t="shared" si="30"/>
        <v>A</v>
      </c>
      <c r="I979" s="5" t="s">
        <v>2810</v>
      </c>
      <c r="J979" s="3" t="b">
        <f t="shared" si="31"/>
        <v>0</v>
      </c>
    </row>
    <row r="980" spans="1:10" hidden="1" x14ac:dyDescent="0.3">
      <c r="A980" s="18">
        <v>979</v>
      </c>
      <c r="B980" s="4" t="s">
        <v>3</v>
      </c>
      <c r="C980" s="10">
        <v>58</v>
      </c>
      <c r="D980" s="13" t="s">
        <v>2811</v>
      </c>
      <c r="E980" s="13" t="s">
        <v>2802</v>
      </c>
      <c r="F980" s="13" t="s">
        <v>2768</v>
      </c>
      <c r="G980" s="5" t="s">
        <v>2802</v>
      </c>
      <c r="H980" s="19" t="str">
        <f t="shared" si="30"/>
        <v>A</v>
      </c>
      <c r="I980" s="5" t="s">
        <v>2812</v>
      </c>
      <c r="J980" s="3" t="b">
        <f t="shared" si="31"/>
        <v>1</v>
      </c>
    </row>
    <row r="981" spans="1:10" x14ac:dyDescent="0.3">
      <c r="A981" s="18">
        <v>980</v>
      </c>
      <c r="B981" s="4" t="s">
        <v>3</v>
      </c>
      <c r="C981" s="10">
        <v>59</v>
      </c>
      <c r="D981" s="13" t="s">
        <v>2813</v>
      </c>
      <c r="E981" s="13" t="s">
        <v>2814</v>
      </c>
      <c r="F981" s="13" t="s">
        <v>2815</v>
      </c>
      <c r="G981" s="5" t="s">
        <v>2814</v>
      </c>
      <c r="H981" s="19" t="str">
        <f t="shared" si="30"/>
        <v>A</v>
      </c>
      <c r="I981" s="5" t="s">
        <v>2816</v>
      </c>
      <c r="J981" s="3" t="b">
        <f t="shared" si="31"/>
        <v>0</v>
      </c>
    </row>
    <row r="982" spans="1:10" hidden="1" x14ac:dyDescent="0.3">
      <c r="A982" s="18">
        <v>981</v>
      </c>
      <c r="B982" s="4" t="s">
        <v>3</v>
      </c>
      <c r="C982" s="10">
        <v>60</v>
      </c>
      <c r="D982" s="13" t="s">
        <v>2817</v>
      </c>
      <c r="E982" s="13" t="s">
        <v>2818</v>
      </c>
      <c r="F982" s="13" t="s">
        <v>2819</v>
      </c>
      <c r="G982" s="5" t="s">
        <v>2818</v>
      </c>
      <c r="H982" s="19" t="str">
        <f t="shared" si="30"/>
        <v>A</v>
      </c>
      <c r="I982" s="5" t="s">
        <v>2820</v>
      </c>
      <c r="J982" s="3" t="b">
        <f t="shared" si="31"/>
        <v>1</v>
      </c>
    </row>
    <row r="983" spans="1:10" x14ac:dyDescent="0.3">
      <c r="A983" s="18">
        <v>982</v>
      </c>
      <c r="B983" s="4" t="s">
        <v>3</v>
      </c>
      <c r="C983" s="10">
        <v>61</v>
      </c>
      <c r="D983" s="13" t="s">
        <v>2821</v>
      </c>
      <c r="E983" s="13" t="s">
        <v>2822</v>
      </c>
      <c r="F983" s="13" t="s">
        <v>2823</v>
      </c>
      <c r="G983" s="5" t="s">
        <v>2822</v>
      </c>
      <c r="H983" s="19" t="str">
        <f t="shared" si="30"/>
        <v>A</v>
      </c>
      <c r="I983" s="5" t="s">
        <v>2824</v>
      </c>
      <c r="J983" s="3" t="b">
        <f t="shared" si="31"/>
        <v>0</v>
      </c>
    </row>
    <row r="984" spans="1:10" hidden="1" x14ac:dyDescent="0.3">
      <c r="A984" s="18">
        <v>983</v>
      </c>
      <c r="B984" s="4" t="s">
        <v>3</v>
      </c>
      <c r="C984" s="10">
        <v>62</v>
      </c>
      <c r="D984" s="13" t="s">
        <v>2825</v>
      </c>
      <c r="E984" s="13" t="s">
        <v>2826</v>
      </c>
      <c r="F984" s="13" t="s">
        <v>2827</v>
      </c>
      <c r="G984" s="5" t="s">
        <v>2826</v>
      </c>
      <c r="H984" s="19" t="str">
        <f t="shared" si="30"/>
        <v>A</v>
      </c>
      <c r="I984" s="5" t="s">
        <v>2828</v>
      </c>
      <c r="J984" s="3" t="b">
        <f t="shared" si="31"/>
        <v>1</v>
      </c>
    </row>
    <row r="985" spans="1:10" x14ac:dyDescent="0.3">
      <c r="A985" s="18">
        <v>984</v>
      </c>
      <c r="B985" s="4" t="s">
        <v>3</v>
      </c>
      <c r="C985" s="10">
        <v>63</v>
      </c>
      <c r="D985" s="13" t="s">
        <v>2829</v>
      </c>
      <c r="E985" s="13" t="s">
        <v>2830</v>
      </c>
      <c r="F985" s="13" t="s">
        <v>2831</v>
      </c>
      <c r="G985" s="5" t="s">
        <v>2830</v>
      </c>
      <c r="H985" s="19" t="str">
        <f t="shared" si="30"/>
        <v>A</v>
      </c>
      <c r="I985" s="5" t="s">
        <v>2832</v>
      </c>
      <c r="J985" s="3" t="b">
        <f t="shared" si="31"/>
        <v>0</v>
      </c>
    </row>
    <row r="986" spans="1:10" hidden="1" x14ac:dyDescent="0.3">
      <c r="A986" s="18">
        <v>985</v>
      </c>
      <c r="B986" s="4" t="s">
        <v>3</v>
      </c>
      <c r="C986" s="10">
        <v>64</v>
      </c>
      <c r="D986" s="13" t="s">
        <v>2833</v>
      </c>
      <c r="E986" s="13" t="s">
        <v>2834</v>
      </c>
      <c r="F986" s="13" t="s">
        <v>2835</v>
      </c>
      <c r="G986" s="5" t="s">
        <v>2834</v>
      </c>
      <c r="H986" s="19" t="str">
        <f t="shared" si="30"/>
        <v>A</v>
      </c>
      <c r="I986" s="5" t="s">
        <v>2836</v>
      </c>
      <c r="J986" s="3" t="b">
        <f t="shared" si="31"/>
        <v>1</v>
      </c>
    </row>
    <row r="987" spans="1:10" x14ac:dyDescent="0.3">
      <c r="A987" s="18">
        <v>986</v>
      </c>
      <c r="B987" s="4" t="s">
        <v>3</v>
      </c>
      <c r="C987" s="10">
        <v>65</v>
      </c>
      <c r="D987" s="13" t="s">
        <v>2837</v>
      </c>
      <c r="E987" s="13" t="s">
        <v>2838</v>
      </c>
      <c r="F987" s="13" t="s">
        <v>2839</v>
      </c>
      <c r="G987" s="5" t="s">
        <v>2838</v>
      </c>
      <c r="H987" s="19" t="str">
        <f t="shared" si="30"/>
        <v>A</v>
      </c>
      <c r="I987" s="5" t="s">
        <v>2840</v>
      </c>
      <c r="J987" s="3" t="b">
        <f t="shared" si="31"/>
        <v>0</v>
      </c>
    </row>
    <row r="988" spans="1:10" hidden="1" x14ac:dyDescent="0.3">
      <c r="A988" s="18">
        <v>987</v>
      </c>
      <c r="B988" s="4" t="s">
        <v>3</v>
      </c>
      <c r="C988" s="10">
        <v>66</v>
      </c>
      <c r="D988" s="13" t="s">
        <v>2841</v>
      </c>
      <c r="E988" s="13" t="s">
        <v>753</v>
      </c>
      <c r="F988" s="13" t="s">
        <v>2842</v>
      </c>
      <c r="G988" s="5" t="s">
        <v>753</v>
      </c>
      <c r="H988" s="19" t="str">
        <f t="shared" si="30"/>
        <v>A</v>
      </c>
      <c r="I988" s="5" t="s">
        <v>2843</v>
      </c>
      <c r="J988" s="3" t="b">
        <f t="shared" si="31"/>
        <v>1</v>
      </c>
    </row>
    <row r="989" spans="1:10" x14ac:dyDescent="0.3">
      <c r="A989" s="18">
        <v>988</v>
      </c>
      <c r="B989" s="4" t="s">
        <v>3</v>
      </c>
      <c r="C989" s="10">
        <v>67</v>
      </c>
      <c r="D989" s="13" t="s">
        <v>2844</v>
      </c>
      <c r="E989" s="13" t="s">
        <v>2845</v>
      </c>
      <c r="F989" s="13" t="s">
        <v>2846</v>
      </c>
      <c r="G989" s="5" t="s">
        <v>2845</v>
      </c>
      <c r="H989" s="19" t="str">
        <f t="shared" si="30"/>
        <v>A</v>
      </c>
      <c r="I989" s="5" t="s">
        <v>2847</v>
      </c>
      <c r="J989" s="3" t="b">
        <f t="shared" si="31"/>
        <v>0</v>
      </c>
    </row>
    <row r="990" spans="1:10" hidden="1" x14ac:dyDescent="0.3">
      <c r="A990" s="18">
        <v>989</v>
      </c>
      <c r="B990" s="4" t="s">
        <v>3</v>
      </c>
      <c r="C990" s="10">
        <v>68</v>
      </c>
      <c r="D990" s="13" t="s">
        <v>2848</v>
      </c>
      <c r="E990" s="13" t="s">
        <v>2849</v>
      </c>
      <c r="F990" s="13" t="s">
        <v>2850</v>
      </c>
      <c r="G990" s="5" t="s">
        <v>2849</v>
      </c>
      <c r="H990" s="19" t="str">
        <f t="shared" si="30"/>
        <v>A</v>
      </c>
      <c r="I990" s="5" t="s">
        <v>2851</v>
      </c>
      <c r="J990" s="3" t="b">
        <f t="shared" si="31"/>
        <v>1</v>
      </c>
    </row>
    <row r="991" spans="1:10" x14ac:dyDescent="0.3">
      <c r="A991" s="18">
        <v>990</v>
      </c>
      <c r="B991" s="4" t="s">
        <v>3</v>
      </c>
      <c r="C991" s="10">
        <v>69</v>
      </c>
      <c r="D991" s="13" t="s">
        <v>2852</v>
      </c>
      <c r="E991" s="13" t="s">
        <v>2853</v>
      </c>
      <c r="F991" s="13" t="s">
        <v>2854</v>
      </c>
      <c r="G991" s="5" t="s">
        <v>2853</v>
      </c>
      <c r="H991" s="19" t="str">
        <f t="shared" si="30"/>
        <v>A</v>
      </c>
      <c r="I991" s="5" t="s">
        <v>2855</v>
      </c>
      <c r="J991" s="3" t="b">
        <f t="shared" si="31"/>
        <v>0</v>
      </c>
    </row>
    <row r="992" spans="1:10" hidden="1" x14ac:dyDescent="0.3">
      <c r="A992" s="18">
        <v>991</v>
      </c>
      <c r="B992" s="4" t="s">
        <v>3</v>
      </c>
      <c r="C992" s="10">
        <v>70</v>
      </c>
      <c r="D992" s="13" t="s">
        <v>2856</v>
      </c>
      <c r="E992" s="13" t="s">
        <v>2857</v>
      </c>
      <c r="F992" s="13" t="s">
        <v>2858</v>
      </c>
      <c r="G992" s="5" t="s">
        <v>2857</v>
      </c>
      <c r="H992" s="19" t="str">
        <f t="shared" si="30"/>
        <v>A</v>
      </c>
      <c r="I992" s="5" t="s">
        <v>2859</v>
      </c>
      <c r="J992" s="3" t="b">
        <f t="shared" si="31"/>
        <v>1</v>
      </c>
    </row>
    <row r="993" spans="1:10" x14ac:dyDescent="0.3">
      <c r="A993" s="18">
        <v>992</v>
      </c>
      <c r="B993" s="4" t="s">
        <v>3</v>
      </c>
      <c r="C993" s="10">
        <v>71</v>
      </c>
      <c r="D993" s="13" t="s">
        <v>2860</v>
      </c>
      <c r="E993" s="13" t="s">
        <v>2861</v>
      </c>
      <c r="F993" s="13" t="s">
        <v>2862</v>
      </c>
      <c r="G993" s="5" t="s">
        <v>2861</v>
      </c>
      <c r="H993" s="19" t="str">
        <f t="shared" si="30"/>
        <v>A</v>
      </c>
      <c r="I993" s="5" t="s">
        <v>2863</v>
      </c>
      <c r="J993" s="3" t="b">
        <f t="shared" si="31"/>
        <v>0</v>
      </c>
    </row>
    <row r="994" spans="1:10" hidden="1" x14ac:dyDescent="0.3">
      <c r="A994" s="18">
        <v>993</v>
      </c>
      <c r="B994" s="4" t="s">
        <v>3</v>
      </c>
      <c r="C994" s="10">
        <v>72</v>
      </c>
      <c r="D994" s="13" t="s">
        <v>2864</v>
      </c>
      <c r="E994" s="13" t="s">
        <v>2865</v>
      </c>
      <c r="F994" s="13" t="s">
        <v>2866</v>
      </c>
      <c r="G994" s="5" t="s">
        <v>2865</v>
      </c>
      <c r="H994" s="19" t="str">
        <f t="shared" si="30"/>
        <v>A</v>
      </c>
      <c r="I994" s="5" t="s">
        <v>2867</v>
      </c>
      <c r="J994" s="3" t="b">
        <f t="shared" si="31"/>
        <v>1</v>
      </c>
    </row>
    <row r="995" spans="1:10" x14ac:dyDescent="0.3">
      <c r="A995" s="18">
        <v>994</v>
      </c>
      <c r="B995" s="4" t="s">
        <v>3</v>
      </c>
      <c r="C995" s="10">
        <v>73</v>
      </c>
      <c r="D995" s="13" t="s">
        <v>2868</v>
      </c>
      <c r="E995" s="13" t="s">
        <v>2869</v>
      </c>
      <c r="F995" s="13" t="s">
        <v>2870</v>
      </c>
      <c r="G995" s="5" t="s">
        <v>2869</v>
      </c>
      <c r="H995" s="19" t="str">
        <f t="shared" si="30"/>
        <v>A</v>
      </c>
      <c r="I995" s="5" t="s">
        <v>2871</v>
      </c>
      <c r="J995" s="3" t="b">
        <f t="shared" si="31"/>
        <v>0</v>
      </c>
    </row>
    <row r="996" spans="1:10" hidden="1" x14ac:dyDescent="0.3">
      <c r="A996" s="18">
        <v>995</v>
      </c>
      <c r="B996" s="4" t="s">
        <v>3</v>
      </c>
      <c r="C996" s="10">
        <v>74</v>
      </c>
      <c r="D996" s="13" t="s">
        <v>2872</v>
      </c>
      <c r="E996" s="13" t="s">
        <v>2873</v>
      </c>
      <c r="F996" s="13" t="s">
        <v>2874</v>
      </c>
      <c r="G996" s="5" t="s">
        <v>2873</v>
      </c>
      <c r="H996" s="19" t="str">
        <f t="shared" si="30"/>
        <v>A</v>
      </c>
      <c r="I996" s="5" t="s">
        <v>2875</v>
      </c>
      <c r="J996" s="3" t="b">
        <f t="shared" si="31"/>
        <v>1</v>
      </c>
    </row>
    <row r="997" spans="1:10" x14ac:dyDescent="0.3">
      <c r="A997" s="18">
        <v>996</v>
      </c>
      <c r="B997" s="4" t="s">
        <v>3</v>
      </c>
      <c r="C997" s="10">
        <v>75</v>
      </c>
      <c r="D997" s="13" t="s">
        <v>2876</v>
      </c>
      <c r="E997" s="13" t="s">
        <v>2877</v>
      </c>
      <c r="F997" s="13" t="s">
        <v>2878</v>
      </c>
      <c r="G997" s="5" t="s">
        <v>2877</v>
      </c>
      <c r="H997" s="19" t="str">
        <f t="shared" si="30"/>
        <v>A</v>
      </c>
      <c r="I997" s="5" t="s">
        <v>2879</v>
      </c>
      <c r="J997" s="3" t="b">
        <f t="shared" si="31"/>
        <v>0</v>
      </c>
    </row>
    <row r="998" spans="1:10" hidden="1" x14ac:dyDescent="0.3">
      <c r="A998" s="18">
        <v>997</v>
      </c>
      <c r="B998" s="4" t="s">
        <v>3</v>
      </c>
      <c r="C998" s="10">
        <v>76</v>
      </c>
      <c r="D998" s="13" t="s">
        <v>2880</v>
      </c>
      <c r="E998" s="13" t="s">
        <v>2881</v>
      </c>
      <c r="F998" s="13" t="s">
        <v>2882</v>
      </c>
      <c r="G998" s="5" t="s">
        <v>2881</v>
      </c>
      <c r="H998" s="19" t="str">
        <f t="shared" si="30"/>
        <v>A</v>
      </c>
      <c r="I998" s="5" t="s">
        <v>2883</v>
      </c>
      <c r="J998" s="3" t="b">
        <f t="shared" si="31"/>
        <v>1</v>
      </c>
    </row>
    <row r="999" spans="1:10" x14ac:dyDescent="0.3">
      <c r="A999" s="18">
        <v>998</v>
      </c>
      <c r="B999" s="4" t="s">
        <v>3</v>
      </c>
      <c r="C999" s="10">
        <v>77</v>
      </c>
      <c r="D999" s="13" t="s">
        <v>2884</v>
      </c>
      <c r="E999" s="13" t="s">
        <v>2885</v>
      </c>
      <c r="F999" s="13" t="s">
        <v>2886</v>
      </c>
      <c r="G999" s="5" t="s">
        <v>2885</v>
      </c>
      <c r="H999" s="19" t="str">
        <f t="shared" si="30"/>
        <v>A</v>
      </c>
      <c r="I999" s="5" t="s">
        <v>2887</v>
      </c>
      <c r="J999" s="3" t="b">
        <f t="shared" si="31"/>
        <v>0</v>
      </c>
    </row>
    <row r="1000" spans="1:10" hidden="1" x14ac:dyDescent="0.3">
      <c r="A1000" s="18">
        <v>999</v>
      </c>
      <c r="B1000" s="4" t="s">
        <v>3</v>
      </c>
      <c r="C1000" s="10">
        <v>78</v>
      </c>
      <c r="D1000" s="13" t="s">
        <v>2888</v>
      </c>
      <c r="E1000" s="13" t="s">
        <v>2889</v>
      </c>
      <c r="F1000" s="13" t="s">
        <v>2890</v>
      </c>
      <c r="G1000" s="5" t="s">
        <v>2889</v>
      </c>
      <c r="H1000" s="19" t="str">
        <f t="shared" si="30"/>
        <v>A</v>
      </c>
      <c r="I1000" s="5" t="s">
        <v>2891</v>
      </c>
      <c r="J1000" s="3" t="b">
        <f t="shared" si="31"/>
        <v>1</v>
      </c>
    </row>
    <row r="1001" spans="1:10" x14ac:dyDescent="0.3">
      <c r="A1001" s="18">
        <v>1000</v>
      </c>
      <c r="B1001" s="4" t="s">
        <v>3</v>
      </c>
      <c r="C1001" s="10">
        <v>79</v>
      </c>
      <c r="D1001" s="13" t="s">
        <v>2892</v>
      </c>
      <c r="E1001" s="13" t="s">
        <v>2893</v>
      </c>
      <c r="F1001" s="13" t="s">
        <v>2894</v>
      </c>
      <c r="G1001" s="5" t="s">
        <v>2893</v>
      </c>
      <c r="H1001" s="19" t="str">
        <f t="shared" si="30"/>
        <v>A</v>
      </c>
      <c r="I1001" s="5" t="s">
        <v>2895</v>
      </c>
      <c r="J1001" s="3" t="b">
        <f t="shared" si="31"/>
        <v>0</v>
      </c>
    </row>
    <row r="1002" spans="1:10" hidden="1" x14ac:dyDescent="0.3">
      <c r="A1002" s="18">
        <v>1001</v>
      </c>
      <c r="B1002" s="4" t="s">
        <v>3</v>
      </c>
      <c r="C1002" s="10">
        <v>80</v>
      </c>
      <c r="D1002" s="13" t="s">
        <v>2896</v>
      </c>
      <c r="E1002" s="13" t="s">
        <v>2897</v>
      </c>
      <c r="F1002" s="13" t="s">
        <v>2898</v>
      </c>
      <c r="G1002" s="5" t="s">
        <v>2897</v>
      </c>
      <c r="H1002" s="19" t="str">
        <f t="shared" si="30"/>
        <v>A</v>
      </c>
      <c r="I1002" s="5" t="s">
        <v>2899</v>
      </c>
      <c r="J1002" s="3" t="b">
        <f t="shared" si="31"/>
        <v>1</v>
      </c>
    </row>
    <row r="1003" spans="1:10" x14ac:dyDescent="0.3">
      <c r="A1003" s="18">
        <v>1002</v>
      </c>
      <c r="B1003" s="4" t="s">
        <v>3</v>
      </c>
      <c r="C1003" s="10">
        <v>81</v>
      </c>
      <c r="D1003" s="13" t="s">
        <v>2900</v>
      </c>
      <c r="E1003" s="13" t="s">
        <v>2901</v>
      </c>
      <c r="F1003" s="13" t="s">
        <v>2902</v>
      </c>
      <c r="G1003" s="5" t="s">
        <v>2901</v>
      </c>
      <c r="H1003" s="19" t="str">
        <f t="shared" si="30"/>
        <v>A</v>
      </c>
      <c r="I1003" s="5" t="s">
        <v>2903</v>
      </c>
      <c r="J1003" s="3" t="b">
        <f t="shared" si="31"/>
        <v>0</v>
      </c>
    </row>
    <row r="1004" spans="1:10" hidden="1" x14ac:dyDescent="0.3">
      <c r="A1004" s="18">
        <v>1003</v>
      </c>
      <c r="B1004" s="4" t="s">
        <v>3</v>
      </c>
      <c r="C1004" s="10">
        <v>82</v>
      </c>
      <c r="D1004" s="13" t="s">
        <v>2904</v>
      </c>
      <c r="E1004" s="13" t="s">
        <v>2905</v>
      </c>
      <c r="F1004" s="13" t="s">
        <v>2902</v>
      </c>
      <c r="G1004" s="5" t="s">
        <v>2905</v>
      </c>
      <c r="H1004" s="19" t="str">
        <f t="shared" si="30"/>
        <v>A</v>
      </c>
      <c r="I1004" s="5" t="s">
        <v>2906</v>
      </c>
      <c r="J1004" s="3" t="b">
        <f t="shared" si="31"/>
        <v>1</v>
      </c>
    </row>
    <row r="1005" spans="1:10" x14ac:dyDescent="0.3">
      <c r="A1005" s="18">
        <v>1004</v>
      </c>
      <c r="B1005" s="4" t="s">
        <v>3</v>
      </c>
      <c r="C1005" s="10">
        <v>83</v>
      </c>
      <c r="D1005" s="13" t="s">
        <v>2907</v>
      </c>
      <c r="E1005" s="13" t="s">
        <v>2902</v>
      </c>
      <c r="F1005" s="13" t="s">
        <v>2908</v>
      </c>
      <c r="G1005" s="5" t="s">
        <v>2902</v>
      </c>
      <c r="H1005" s="19" t="str">
        <f t="shared" si="30"/>
        <v>A</v>
      </c>
      <c r="I1005" s="5" t="s">
        <v>2909</v>
      </c>
      <c r="J1005" s="3" t="b">
        <f t="shared" si="31"/>
        <v>0</v>
      </c>
    </row>
    <row r="1006" spans="1:10" hidden="1" x14ac:dyDescent="0.3">
      <c r="A1006" s="18">
        <v>1005</v>
      </c>
      <c r="B1006" s="4" t="s">
        <v>3</v>
      </c>
      <c r="C1006" s="10">
        <v>84</v>
      </c>
      <c r="D1006" s="13" t="s">
        <v>2910</v>
      </c>
      <c r="E1006" s="13" t="s">
        <v>2911</v>
      </c>
      <c r="F1006" s="13" t="s">
        <v>2912</v>
      </c>
      <c r="G1006" s="5" t="s">
        <v>2911</v>
      </c>
      <c r="H1006" s="19" t="str">
        <f t="shared" si="30"/>
        <v>A</v>
      </c>
      <c r="I1006" s="5" t="s">
        <v>2913</v>
      </c>
      <c r="J1006" s="3" t="b">
        <f t="shared" si="31"/>
        <v>1</v>
      </c>
    </row>
    <row r="1007" spans="1:10" x14ac:dyDescent="0.3">
      <c r="A1007" s="18">
        <v>1006</v>
      </c>
      <c r="B1007" s="4" t="s">
        <v>3</v>
      </c>
      <c r="C1007" s="10">
        <v>85</v>
      </c>
      <c r="D1007" s="13" t="s">
        <v>2914</v>
      </c>
      <c r="E1007" s="13" t="s">
        <v>2915</v>
      </c>
      <c r="F1007" s="13" t="s">
        <v>2916</v>
      </c>
      <c r="G1007" s="5" t="s">
        <v>2915</v>
      </c>
      <c r="H1007" s="19" t="str">
        <f t="shared" si="30"/>
        <v>A</v>
      </c>
      <c r="I1007" s="5" t="s">
        <v>2917</v>
      </c>
      <c r="J1007" s="3" t="b">
        <f t="shared" si="31"/>
        <v>0</v>
      </c>
    </row>
    <row r="1008" spans="1:10" hidden="1" x14ac:dyDescent="0.3">
      <c r="A1008" s="18">
        <v>1007</v>
      </c>
      <c r="B1008" s="4" t="s">
        <v>3</v>
      </c>
      <c r="C1008" s="10">
        <v>86</v>
      </c>
      <c r="D1008" s="13" t="s">
        <v>2918</v>
      </c>
      <c r="E1008" s="13" t="s">
        <v>2916</v>
      </c>
      <c r="F1008" s="13" t="s">
        <v>2912</v>
      </c>
      <c r="G1008" s="5" t="s">
        <v>2916</v>
      </c>
      <c r="H1008" s="19" t="str">
        <f t="shared" si="30"/>
        <v>A</v>
      </c>
      <c r="I1008" s="5" t="s">
        <v>7076</v>
      </c>
      <c r="J1008" s="3" t="b">
        <f t="shared" si="31"/>
        <v>1</v>
      </c>
    </row>
    <row r="1009" spans="1:10" x14ac:dyDescent="0.3">
      <c r="A1009" s="18">
        <v>1008</v>
      </c>
      <c r="B1009" s="4" t="s">
        <v>3</v>
      </c>
      <c r="C1009" s="10">
        <v>87</v>
      </c>
      <c r="D1009" s="13" t="s">
        <v>2919</v>
      </c>
      <c r="E1009" s="13" t="s">
        <v>2920</v>
      </c>
      <c r="F1009" s="13" t="s">
        <v>2915</v>
      </c>
      <c r="G1009" s="5" t="s">
        <v>2920</v>
      </c>
      <c r="H1009" s="19" t="str">
        <f t="shared" si="30"/>
        <v>A</v>
      </c>
      <c r="I1009" s="5" t="s">
        <v>2697</v>
      </c>
      <c r="J1009" s="3" t="b">
        <f t="shared" si="31"/>
        <v>0</v>
      </c>
    </row>
    <row r="1010" spans="1:10" hidden="1" x14ac:dyDescent="0.3">
      <c r="A1010" s="18">
        <v>1009</v>
      </c>
      <c r="B1010" s="4" t="s">
        <v>3</v>
      </c>
      <c r="C1010" s="10">
        <v>88</v>
      </c>
      <c r="D1010" s="13" t="s">
        <v>2921</v>
      </c>
      <c r="E1010" s="13" t="s">
        <v>2922</v>
      </c>
      <c r="F1010" s="13" t="s">
        <v>2923</v>
      </c>
      <c r="G1010" s="5" t="s">
        <v>2922</v>
      </c>
      <c r="H1010" s="19" t="str">
        <f t="shared" si="30"/>
        <v>A</v>
      </c>
      <c r="I1010" s="5" t="s">
        <v>2924</v>
      </c>
      <c r="J1010" s="3" t="b">
        <f t="shared" si="31"/>
        <v>1</v>
      </c>
    </row>
    <row r="1011" spans="1:10" x14ac:dyDescent="0.3">
      <c r="A1011" s="18">
        <v>1010</v>
      </c>
      <c r="B1011" s="4" t="s">
        <v>3</v>
      </c>
      <c r="C1011" s="10">
        <v>89</v>
      </c>
      <c r="D1011" s="13" t="s">
        <v>2925</v>
      </c>
      <c r="E1011" s="13" t="s">
        <v>2787</v>
      </c>
      <c r="F1011" s="13" t="s">
        <v>2926</v>
      </c>
      <c r="G1011" s="5" t="s">
        <v>2787</v>
      </c>
      <c r="H1011" s="19" t="str">
        <f t="shared" si="30"/>
        <v>A</v>
      </c>
      <c r="I1011" s="5" t="s">
        <v>2927</v>
      </c>
      <c r="J1011" s="3" t="b">
        <f t="shared" si="31"/>
        <v>0</v>
      </c>
    </row>
    <row r="1012" spans="1:10" hidden="1" x14ac:dyDescent="0.3">
      <c r="A1012" s="18">
        <v>1011</v>
      </c>
      <c r="B1012" s="4" t="s">
        <v>3</v>
      </c>
      <c r="C1012" s="10">
        <v>90</v>
      </c>
      <c r="D1012" s="13" t="s">
        <v>2928</v>
      </c>
      <c r="E1012" s="13" t="s">
        <v>2929</v>
      </c>
      <c r="F1012" s="13" t="s">
        <v>2930</v>
      </c>
      <c r="G1012" s="5" t="s">
        <v>2929</v>
      </c>
      <c r="H1012" s="19" t="str">
        <f t="shared" si="30"/>
        <v>A</v>
      </c>
      <c r="I1012" s="5" t="s">
        <v>2906</v>
      </c>
      <c r="J1012" s="3" t="b">
        <f t="shared" si="31"/>
        <v>1</v>
      </c>
    </row>
    <row r="1013" spans="1:10" x14ac:dyDescent="0.3">
      <c r="A1013" s="18">
        <v>1012</v>
      </c>
      <c r="B1013" s="4" t="s">
        <v>3</v>
      </c>
      <c r="C1013" s="10">
        <v>91</v>
      </c>
      <c r="D1013" s="13" t="s">
        <v>2931</v>
      </c>
      <c r="E1013" s="13" t="s">
        <v>2791</v>
      </c>
      <c r="F1013" s="13" t="s">
        <v>2932</v>
      </c>
      <c r="G1013" s="5" t="s">
        <v>2791</v>
      </c>
      <c r="H1013" s="19" t="str">
        <f t="shared" si="30"/>
        <v>A</v>
      </c>
      <c r="I1013" s="5" t="s">
        <v>2793</v>
      </c>
      <c r="J1013" s="3" t="b">
        <f t="shared" si="31"/>
        <v>0</v>
      </c>
    </row>
    <row r="1014" spans="1:10" hidden="1" x14ac:dyDescent="0.3">
      <c r="A1014" s="18">
        <v>1013</v>
      </c>
      <c r="B1014" s="4" t="s">
        <v>3</v>
      </c>
      <c r="C1014" s="10">
        <v>92</v>
      </c>
      <c r="D1014" s="13" t="s">
        <v>2933</v>
      </c>
      <c r="E1014" s="13" t="s">
        <v>2934</v>
      </c>
      <c r="F1014" s="13" t="s">
        <v>2935</v>
      </c>
      <c r="G1014" s="5" t="s">
        <v>2934</v>
      </c>
      <c r="H1014" s="19" t="str">
        <f t="shared" si="30"/>
        <v>A</v>
      </c>
      <c r="I1014" s="5" t="s">
        <v>2936</v>
      </c>
      <c r="J1014" s="3" t="b">
        <f t="shared" si="31"/>
        <v>1</v>
      </c>
    </row>
    <row r="1015" spans="1:10" x14ac:dyDescent="0.3">
      <c r="A1015" s="18">
        <v>1014</v>
      </c>
      <c r="B1015" s="4" t="s">
        <v>3</v>
      </c>
      <c r="C1015" s="10">
        <v>93</v>
      </c>
      <c r="D1015" s="13" t="s">
        <v>2937</v>
      </c>
      <c r="E1015" s="13" t="s">
        <v>2938</v>
      </c>
      <c r="F1015" s="13" t="s">
        <v>2939</v>
      </c>
      <c r="G1015" s="5" t="s">
        <v>2938</v>
      </c>
      <c r="H1015" s="19" t="str">
        <f t="shared" si="30"/>
        <v>A</v>
      </c>
      <c r="I1015" s="5" t="s">
        <v>2940</v>
      </c>
      <c r="J1015" s="3" t="b">
        <f t="shared" si="31"/>
        <v>0</v>
      </c>
    </row>
    <row r="1016" spans="1:10" hidden="1" x14ac:dyDescent="0.3">
      <c r="A1016" s="18">
        <v>1015</v>
      </c>
      <c r="B1016" s="4" t="s">
        <v>3</v>
      </c>
      <c r="C1016" s="10">
        <v>94</v>
      </c>
      <c r="D1016" s="13" t="s">
        <v>2941</v>
      </c>
      <c r="E1016" s="13" t="s">
        <v>2942</v>
      </c>
      <c r="F1016" s="13" t="s">
        <v>2943</v>
      </c>
      <c r="G1016" s="5" t="s">
        <v>2942</v>
      </c>
      <c r="H1016" s="19" t="str">
        <f t="shared" si="30"/>
        <v>A</v>
      </c>
      <c r="I1016" s="5" t="s">
        <v>2944</v>
      </c>
      <c r="J1016" s="3" t="b">
        <f t="shared" si="31"/>
        <v>1</v>
      </c>
    </row>
    <row r="1017" spans="1:10" x14ac:dyDescent="0.3">
      <c r="A1017" s="18">
        <v>1016</v>
      </c>
      <c r="B1017" s="4" t="s">
        <v>3</v>
      </c>
      <c r="C1017" s="10">
        <v>95</v>
      </c>
      <c r="D1017" s="13" t="s">
        <v>2945</v>
      </c>
      <c r="E1017" s="13" t="s">
        <v>2946</v>
      </c>
      <c r="F1017" s="13" t="s">
        <v>2947</v>
      </c>
      <c r="G1017" s="5" t="s">
        <v>2946</v>
      </c>
      <c r="H1017" s="19" t="str">
        <f t="shared" si="30"/>
        <v>A</v>
      </c>
      <c r="I1017" s="5" t="s">
        <v>2948</v>
      </c>
      <c r="J1017" s="3" t="b">
        <f t="shared" si="31"/>
        <v>0</v>
      </c>
    </row>
    <row r="1018" spans="1:10" hidden="1" x14ac:dyDescent="0.3">
      <c r="A1018" s="18">
        <v>1017</v>
      </c>
      <c r="B1018" s="4" t="s">
        <v>3</v>
      </c>
      <c r="C1018" s="10">
        <v>96</v>
      </c>
      <c r="D1018" s="13" t="s">
        <v>2949</v>
      </c>
      <c r="E1018" s="13" t="s">
        <v>2950</v>
      </c>
      <c r="F1018" s="13" t="s">
        <v>2951</v>
      </c>
      <c r="G1018" s="5" t="s">
        <v>2950</v>
      </c>
      <c r="H1018" s="19" t="str">
        <f t="shared" si="30"/>
        <v>A</v>
      </c>
      <c r="I1018" s="5" t="s">
        <v>2952</v>
      </c>
      <c r="J1018" s="3" t="b">
        <f t="shared" si="31"/>
        <v>1</v>
      </c>
    </row>
    <row r="1019" spans="1:10" x14ac:dyDescent="0.3">
      <c r="A1019" s="18">
        <v>1018</v>
      </c>
      <c r="B1019" s="4" t="s">
        <v>3</v>
      </c>
      <c r="C1019" s="10">
        <v>97</v>
      </c>
      <c r="D1019" s="13" t="s">
        <v>2953</v>
      </c>
      <c r="E1019" s="13" t="s">
        <v>2954</v>
      </c>
      <c r="F1019" s="13" t="s">
        <v>2955</v>
      </c>
      <c r="G1019" s="5" t="s">
        <v>2954</v>
      </c>
      <c r="H1019" s="19" t="str">
        <f t="shared" si="30"/>
        <v>A</v>
      </c>
      <c r="I1019" s="5" t="s">
        <v>2956</v>
      </c>
      <c r="J1019" s="3" t="b">
        <f t="shared" si="31"/>
        <v>0</v>
      </c>
    </row>
    <row r="1020" spans="1:10" hidden="1" x14ac:dyDescent="0.3">
      <c r="A1020" s="18">
        <v>1019</v>
      </c>
      <c r="B1020" s="4" t="s">
        <v>3</v>
      </c>
      <c r="C1020" s="10">
        <v>98</v>
      </c>
      <c r="D1020" s="13" t="s">
        <v>2957</v>
      </c>
      <c r="E1020" s="13" t="s">
        <v>2958</v>
      </c>
      <c r="F1020" s="13" t="s">
        <v>2959</v>
      </c>
      <c r="G1020" s="5" t="s">
        <v>2958</v>
      </c>
      <c r="H1020" s="19" t="str">
        <f t="shared" si="30"/>
        <v>A</v>
      </c>
      <c r="I1020" s="5" t="s">
        <v>2960</v>
      </c>
      <c r="J1020" s="3" t="b">
        <f t="shared" si="31"/>
        <v>1</v>
      </c>
    </row>
    <row r="1021" spans="1:10" x14ac:dyDescent="0.3">
      <c r="A1021" s="18">
        <v>1020</v>
      </c>
      <c r="B1021" s="4" t="s">
        <v>3</v>
      </c>
      <c r="C1021" s="10">
        <v>99</v>
      </c>
      <c r="D1021" s="13" t="s">
        <v>2961</v>
      </c>
      <c r="E1021" s="13" t="s">
        <v>2962</v>
      </c>
      <c r="F1021" s="13" t="s">
        <v>2963</v>
      </c>
      <c r="G1021" s="5" t="s">
        <v>2962</v>
      </c>
      <c r="H1021" s="19" t="str">
        <f t="shared" si="30"/>
        <v>A</v>
      </c>
      <c r="I1021" s="5" t="s">
        <v>2964</v>
      </c>
      <c r="J1021" s="3" t="b">
        <f t="shared" si="31"/>
        <v>0</v>
      </c>
    </row>
    <row r="1022" spans="1:10" hidden="1" x14ac:dyDescent="0.3">
      <c r="A1022" s="18">
        <v>1021</v>
      </c>
      <c r="B1022" s="4" t="s">
        <v>3</v>
      </c>
      <c r="C1022" s="10">
        <v>100</v>
      </c>
      <c r="D1022" s="13" t="s">
        <v>2965</v>
      </c>
      <c r="E1022" s="13" t="s">
        <v>2966</v>
      </c>
      <c r="F1022" s="13" t="s">
        <v>2967</v>
      </c>
      <c r="G1022" s="5" t="s">
        <v>2966</v>
      </c>
      <c r="H1022" s="19" t="str">
        <f t="shared" si="30"/>
        <v>A</v>
      </c>
      <c r="I1022" s="5" t="s">
        <v>2968</v>
      </c>
      <c r="J1022" s="3" t="b">
        <f t="shared" si="31"/>
        <v>1</v>
      </c>
    </row>
    <row r="1023" spans="1:10" x14ac:dyDescent="0.3">
      <c r="A1023" s="18">
        <v>1022</v>
      </c>
      <c r="B1023" s="4" t="s">
        <v>3</v>
      </c>
      <c r="C1023" s="10">
        <v>101</v>
      </c>
      <c r="D1023" s="13" t="s">
        <v>2969</v>
      </c>
      <c r="E1023" s="13" t="s">
        <v>2970</v>
      </c>
      <c r="F1023" s="13" t="s">
        <v>2971</v>
      </c>
      <c r="G1023" s="5" t="s">
        <v>2970</v>
      </c>
      <c r="H1023" s="19" t="str">
        <f t="shared" si="30"/>
        <v>A</v>
      </c>
      <c r="I1023" s="5" t="s">
        <v>2972</v>
      </c>
      <c r="J1023" s="3" t="b">
        <f t="shared" si="31"/>
        <v>0</v>
      </c>
    </row>
    <row r="1024" spans="1:10" hidden="1" x14ac:dyDescent="0.3">
      <c r="A1024" s="18">
        <v>1023</v>
      </c>
      <c r="B1024" s="4" t="s">
        <v>3</v>
      </c>
      <c r="C1024" s="10">
        <v>102</v>
      </c>
      <c r="D1024" s="13" t="s">
        <v>2973</v>
      </c>
      <c r="E1024" s="13" t="s">
        <v>2974</v>
      </c>
      <c r="F1024" s="13" t="s">
        <v>2975</v>
      </c>
      <c r="G1024" s="5" t="s">
        <v>2974</v>
      </c>
      <c r="H1024" s="19" t="str">
        <f t="shared" si="30"/>
        <v>A</v>
      </c>
      <c r="I1024" s="5" t="s">
        <v>2976</v>
      </c>
      <c r="J1024" s="3" t="b">
        <f t="shared" si="31"/>
        <v>1</v>
      </c>
    </row>
    <row r="1025" spans="1:10" x14ac:dyDescent="0.3">
      <c r="A1025" s="18">
        <v>1024</v>
      </c>
      <c r="B1025" s="4" t="s">
        <v>3</v>
      </c>
      <c r="C1025" s="10">
        <v>103</v>
      </c>
      <c r="D1025" s="13" t="s">
        <v>2977</v>
      </c>
      <c r="E1025" s="13" t="s">
        <v>2938</v>
      </c>
      <c r="F1025" s="13" t="s">
        <v>2978</v>
      </c>
      <c r="G1025" s="5" t="s">
        <v>2938</v>
      </c>
      <c r="H1025" s="19" t="str">
        <f t="shared" si="30"/>
        <v>A</v>
      </c>
      <c r="I1025" s="5" t="s">
        <v>2979</v>
      </c>
      <c r="J1025" s="3" t="b">
        <f t="shared" si="31"/>
        <v>0</v>
      </c>
    </row>
    <row r="1026" spans="1:10" hidden="1" x14ac:dyDescent="0.3">
      <c r="A1026" s="18">
        <v>1025</v>
      </c>
      <c r="B1026" s="4" t="s">
        <v>3</v>
      </c>
      <c r="C1026" s="10">
        <v>104</v>
      </c>
      <c r="D1026" s="13" t="s">
        <v>6777</v>
      </c>
      <c r="E1026" s="13" t="s">
        <v>2980</v>
      </c>
      <c r="F1026" s="13" t="s">
        <v>2981</v>
      </c>
      <c r="G1026" s="5" t="s">
        <v>2980</v>
      </c>
      <c r="H1026" s="19" t="str">
        <f t="shared" ref="H1026:H1089" si="32">IF(G1026=E1026, "A", IF(G1026=F1026, "B", ""))</f>
        <v>A</v>
      </c>
      <c r="I1026" s="5" t="s">
        <v>2982</v>
      </c>
      <c r="J1026" s="3" t="b">
        <f t="shared" ref="J1026:J1089" si="33">ISODD(A1026)</f>
        <v>1</v>
      </c>
    </row>
    <row r="1027" spans="1:10" x14ac:dyDescent="0.3">
      <c r="A1027" s="18">
        <v>1026</v>
      </c>
      <c r="B1027" s="4" t="s">
        <v>3</v>
      </c>
      <c r="C1027" s="10">
        <v>105</v>
      </c>
      <c r="D1027" s="13" t="s">
        <v>2983</v>
      </c>
      <c r="E1027" s="13" t="s">
        <v>2966</v>
      </c>
      <c r="F1027" s="13" t="s">
        <v>2984</v>
      </c>
      <c r="G1027" s="5" t="s">
        <v>2966</v>
      </c>
      <c r="H1027" s="19" t="str">
        <f t="shared" si="32"/>
        <v>A</v>
      </c>
      <c r="I1027" s="5" t="s">
        <v>2985</v>
      </c>
      <c r="J1027" s="3" t="b">
        <f t="shared" si="33"/>
        <v>0</v>
      </c>
    </row>
    <row r="1028" spans="1:10" hidden="1" x14ac:dyDescent="0.3">
      <c r="A1028" s="18">
        <v>1027</v>
      </c>
      <c r="B1028" s="4" t="s">
        <v>3</v>
      </c>
      <c r="C1028" s="10">
        <v>106</v>
      </c>
      <c r="D1028" s="13" t="s">
        <v>2986</v>
      </c>
      <c r="E1028" s="13" t="s">
        <v>2987</v>
      </c>
      <c r="F1028" s="13" t="s">
        <v>2988</v>
      </c>
      <c r="G1028" s="5" t="s">
        <v>2987</v>
      </c>
      <c r="H1028" s="19" t="str">
        <f t="shared" si="32"/>
        <v>A</v>
      </c>
      <c r="I1028" s="5" t="s">
        <v>2989</v>
      </c>
      <c r="J1028" s="3" t="b">
        <f t="shared" si="33"/>
        <v>1</v>
      </c>
    </row>
    <row r="1029" spans="1:10" x14ac:dyDescent="0.3">
      <c r="A1029" s="18">
        <v>1028</v>
      </c>
      <c r="B1029" s="4" t="s">
        <v>3</v>
      </c>
      <c r="C1029" s="10">
        <v>107</v>
      </c>
      <c r="D1029" s="13" t="s">
        <v>6778</v>
      </c>
      <c r="E1029" s="13" t="s">
        <v>2950</v>
      </c>
      <c r="F1029" s="13" t="s">
        <v>2990</v>
      </c>
      <c r="G1029" s="5" t="s">
        <v>2950</v>
      </c>
      <c r="H1029" s="19" t="str">
        <f t="shared" si="32"/>
        <v>A</v>
      </c>
      <c r="I1029" s="5" t="s">
        <v>2991</v>
      </c>
      <c r="J1029" s="3" t="b">
        <f t="shared" si="33"/>
        <v>0</v>
      </c>
    </row>
    <row r="1030" spans="1:10" hidden="1" x14ac:dyDescent="0.3">
      <c r="A1030" s="18">
        <v>1029</v>
      </c>
      <c r="B1030" s="4" t="s">
        <v>3</v>
      </c>
      <c r="C1030" s="10">
        <v>108</v>
      </c>
      <c r="D1030" s="13" t="s">
        <v>2992</v>
      </c>
      <c r="E1030" s="13" t="s">
        <v>2993</v>
      </c>
      <c r="F1030" s="13" t="s">
        <v>2994</v>
      </c>
      <c r="G1030" s="5" t="s">
        <v>2993</v>
      </c>
      <c r="H1030" s="19" t="str">
        <f t="shared" si="32"/>
        <v>A</v>
      </c>
      <c r="I1030" s="5" t="s">
        <v>2701</v>
      </c>
      <c r="J1030" s="3" t="b">
        <f t="shared" si="33"/>
        <v>1</v>
      </c>
    </row>
    <row r="1031" spans="1:10" x14ac:dyDescent="0.3">
      <c r="A1031" s="18">
        <v>1030</v>
      </c>
      <c r="B1031" s="4" t="s">
        <v>3</v>
      </c>
      <c r="C1031" s="10">
        <v>109</v>
      </c>
      <c r="D1031" s="13" t="s">
        <v>2995</v>
      </c>
      <c r="E1031" s="13" t="s">
        <v>2996</v>
      </c>
      <c r="F1031" s="13" t="s">
        <v>2997</v>
      </c>
      <c r="G1031" s="5" t="s">
        <v>2996</v>
      </c>
      <c r="H1031" s="19" t="str">
        <f t="shared" si="32"/>
        <v>A</v>
      </c>
      <c r="I1031" s="5" t="s">
        <v>2998</v>
      </c>
      <c r="J1031" s="3" t="b">
        <f t="shared" si="33"/>
        <v>0</v>
      </c>
    </row>
    <row r="1032" spans="1:10" hidden="1" x14ac:dyDescent="0.3">
      <c r="A1032" s="18">
        <v>1031</v>
      </c>
      <c r="B1032" s="4" t="s">
        <v>3</v>
      </c>
      <c r="C1032" s="10">
        <v>110</v>
      </c>
      <c r="D1032" s="13" t="s">
        <v>2705</v>
      </c>
      <c r="E1032" s="13" t="s">
        <v>2999</v>
      </c>
      <c r="F1032" s="13" t="s">
        <v>3000</v>
      </c>
      <c r="G1032" s="5" t="s">
        <v>2999</v>
      </c>
      <c r="H1032" s="19" t="str">
        <f t="shared" si="32"/>
        <v>A</v>
      </c>
      <c r="I1032" s="5" t="s">
        <v>2708</v>
      </c>
      <c r="J1032" s="3" t="b">
        <f t="shared" si="33"/>
        <v>1</v>
      </c>
    </row>
    <row r="1033" spans="1:10" x14ac:dyDescent="0.3">
      <c r="A1033" s="18">
        <v>1032</v>
      </c>
      <c r="B1033" s="4" t="s">
        <v>3</v>
      </c>
      <c r="C1033" s="10">
        <v>111</v>
      </c>
      <c r="D1033" s="13" t="s">
        <v>3001</v>
      </c>
      <c r="E1033" s="13" t="s">
        <v>3002</v>
      </c>
      <c r="F1033" s="13" t="s">
        <v>3003</v>
      </c>
      <c r="G1033" s="5" t="s">
        <v>3002</v>
      </c>
      <c r="H1033" s="19" t="str">
        <f t="shared" si="32"/>
        <v>A</v>
      </c>
      <c r="I1033" s="5" t="s">
        <v>3004</v>
      </c>
      <c r="J1033" s="3" t="b">
        <f t="shared" si="33"/>
        <v>0</v>
      </c>
    </row>
    <row r="1034" spans="1:10" hidden="1" x14ac:dyDescent="0.3">
      <c r="A1034" s="18">
        <v>1033</v>
      </c>
      <c r="B1034" s="4" t="s">
        <v>3</v>
      </c>
      <c r="C1034" s="10">
        <v>112</v>
      </c>
      <c r="D1034" s="13" t="s">
        <v>3005</v>
      </c>
      <c r="E1034" s="13" t="s">
        <v>3006</v>
      </c>
      <c r="F1034" s="13" t="s">
        <v>3007</v>
      </c>
      <c r="G1034" s="5" t="s">
        <v>3006</v>
      </c>
      <c r="H1034" s="19" t="str">
        <f t="shared" si="32"/>
        <v>A</v>
      </c>
      <c r="I1034" s="5" t="s">
        <v>3008</v>
      </c>
      <c r="J1034" s="3" t="b">
        <f t="shared" si="33"/>
        <v>1</v>
      </c>
    </row>
    <row r="1035" spans="1:10" x14ac:dyDescent="0.3">
      <c r="A1035" s="18">
        <v>1034</v>
      </c>
      <c r="B1035" s="4" t="s">
        <v>3</v>
      </c>
      <c r="C1035" s="10">
        <v>113</v>
      </c>
      <c r="D1035" s="13" t="s">
        <v>3009</v>
      </c>
      <c r="E1035" s="13" t="s">
        <v>3010</v>
      </c>
      <c r="F1035" s="13" t="s">
        <v>3011</v>
      </c>
      <c r="G1035" s="5" t="s">
        <v>3010</v>
      </c>
      <c r="H1035" s="19" t="str">
        <f t="shared" si="32"/>
        <v>A</v>
      </c>
      <c r="I1035" s="5" t="s">
        <v>3012</v>
      </c>
      <c r="J1035" s="3" t="b">
        <f t="shared" si="33"/>
        <v>0</v>
      </c>
    </row>
    <row r="1036" spans="1:10" hidden="1" x14ac:dyDescent="0.3">
      <c r="A1036" s="18">
        <v>1035</v>
      </c>
      <c r="B1036" s="4" t="s">
        <v>3</v>
      </c>
      <c r="C1036" s="10">
        <v>114</v>
      </c>
      <c r="D1036" s="13" t="s">
        <v>6779</v>
      </c>
      <c r="E1036" s="13" t="s">
        <v>2752</v>
      </c>
      <c r="F1036" s="13" t="s">
        <v>3013</v>
      </c>
      <c r="G1036" s="5" t="s">
        <v>2752</v>
      </c>
      <c r="H1036" s="19" t="str">
        <f t="shared" si="32"/>
        <v>A</v>
      </c>
      <c r="I1036" s="5" t="s">
        <v>3014</v>
      </c>
      <c r="J1036" s="3" t="b">
        <f t="shared" si="33"/>
        <v>1</v>
      </c>
    </row>
    <row r="1037" spans="1:10" x14ac:dyDescent="0.3">
      <c r="A1037" s="18">
        <v>1036</v>
      </c>
      <c r="B1037" s="4" t="s">
        <v>3</v>
      </c>
      <c r="C1037" s="10">
        <v>115</v>
      </c>
      <c r="D1037" s="13" t="s">
        <v>3015</v>
      </c>
      <c r="E1037" s="13" t="s">
        <v>2673</v>
      </c>
      <c r="F1037" s="13" t="s">
        <v>3016</v>
      </c>
      <c r="G1037" s="5" t="s">
        <v>2673</v>
      </c>
      <c r="H1037" s="19" t="str">
        <f t="shared" si="32"/>
        <v>A</v>
      </c>
      <c r="I1037" s="5" t="s">
        <v>3017</v>
      </c>
      <c r="J1037" s="3" t="b">
        <f t="shared" si="33"/>
        <v>0</v>
      </c>
    </row>
    <row r="1038" spans="1:10" hidden="1" x14ac:dyDescent="0.3">
      <c r="A1038" s="18">
        <v>1037</v>
      </c>
      <c r="B1038" s="4" t="s">
        <v>3</v>
      </c>
      <c r="C1038" s="10">
        <v>116</v>
      </c>
      <c r="D1038" s="13" t="s">
        <v>3018</v>
      </c>
      <c r="E1038" s="13" t="s">
        <v>3019</v>
      </c>
      <c r="F1038" s="13" t="s">
        <v>3020</v>
      </c>
      <c r="G1038" s="5" t="s">
        <v>3019</v>
      </c>
      <c r="H1038" s="19" t="str">
        <f t="shared" si="32"/>
        <v>A</v>
      </c>
      <c r="I1038" s="5" t="s">
        <v>3021</v>
      </c>
      <c r="J1038" s="3" t="b">
        <f t="shared" si="33"/>
        <v>1</v>
      </c>
    </row>
    <row r="1039" spans="1:10" x14ac:dyDescent="0.3">
      <c r="A1039" s="18">
        <v>1038</v>
      </c>
      <c r="B1039" s="4" t="s">
        <v>3</v>
      </c>
      <c r="C1039" s="10">
        <v>117</v>
      </c>
      <c r="D1039" s="13" t="s">
        <v>6780</v>
      </c>
      <c r="E1039" s="13" t="s">
        <v>2674</v>
      </c>
      <c r="F1039" s="13" t="s">
        <v>2673</v>
      </c>
      <c r="G1039" s="5" t="s">
        <v>2674</v>
      </c>
      <c r="H1039" s="19" t="str">
        <f t="shared" si="32"/>
        <v>A</v>
      </c>
      <c r="I1039" s="5" t="s">
        <v>3022</v>
      </c>
      <c r="J1039" s="3" t="b">
        <f t="shared" si="33"/>
        <v>0</v>
      </c>
    </row>
    <row r="1040" spans="1:10" hidden="1" x14ac:dyDescent="0.3">
      <c r="A1040" s="18">
        <v>1039</v>
      </c>
      <c r="B1040" s="4" t="s">
        <v>3</v>
      </c>
      <c r="C1040" s="10">
        <v>118</v>
      </c>
      <c r="D1040" s="13" t="s">
        <v>6781</v>
      </c>
      <c r="E1040" s="13" t="s">
        <v>3023</v>
      </c>
      <c r="F1040" s="13" t="s">
        <v>3024</v>
      </c>
      <c r="G1040" s="5" t="s">
        <v>3023</v>
      </c>
      <c r="H1040" s="19" t="str">
        <f t="shared" si="32"/>
        <v>A</v>
      </c>
      <c r="I1040" s="5" t="s">
        <v>3025</v>
      </c>
      <c r="J1040" s="3" t="b">
        <f t="shared" si="33"/>
        <v>1</v>
      </c>
    </row>
    <row r="1041" spans="1:10" x14ac:dyDescent="0.3">
      <c r="A1041" s="18">
        <v>1040</v>
      </c>
      <c r="B1041" s="4" t="s">
        <v>3</v>
      </c>
      <c r="C1041" s="10">
        <v>119</v>
      </c>
      <c r="D1041" s="13" t="s">
        <v>6782</v>
      </c>
      <c r="E1041" s="13" t="s">
        <v>3026</v>
      </c>
      <c r="F1041" s="13" t="s">
        <v>3027</v>
      </c>
      <c r="G1041" s="5" t="s">
        <v>3026</v>
      </c>
      <c r="H1041" s="19" t="str">
        <f t="shared" si="32"/>
        <v>A</v>
      </c>
      <c r="I1041" s="5" t="s">
        <v>3028</v>
      </c>
      <c r="J1041" s="3" t="b">
        <f t="shared" si="33"/>
        <v>0</v>
      </c>
    </row>
    <row r="1042" spans="1:10" hidden="1" x14ac:dyDescent="0.3">
      <c r="A1042" s="18">
        <v>1041</v>
      </c>
      <c r="B1042" s="4" t="s">
        <v>3</v>
      </c>
      <c r="C1042" s="10">
        <v>120</v>
      </c>
      <c r="D1042" s="13" t="s">
        <v>3029</v>
      </c>
      <c r="E1042" s="13" t="s">
        <v>1225</v>
      </c>
      <c r="F1042" s="13" t="s">
        <v>1433</v>
      </c>
      <c r="G1042" s="5" t="s">
        <v>1225</v>
      </c>
      <c r="H1042" s="19" t="str">
        <f t="shared" si="32"/>
        <v>A</v>
      </c>
      <c r="I1042" s="5" t="s">
        <v>1092</v>
      </c>
      <c r="J1042" s="3" t="b">
        <f t="shared" si="33"/>
        <v>1</v>
      </c>
    </row>
    <row r="1043" spans="1:10" x14ac:dyDescent="0.3">
      <c r="A1043" s="18">
        <v>1042</v>
      </c>
      <c r="B1043" s="4" t="s">
        <v>3</v>
      </c>
      <c r="C1043" s="10">
        <v>121</v>
      </c>
      <c r="D1043" s="13" t="s">
        <v>3030</v>
      </c>
      <c r="E1043" s="13" t="s">
        <v>1540</v>
      </c>
      <c r="F1043" s="13" t="s">
        <v>1539</v>
      </c>
      <c r="G1043" s="5" t="s">
        <v>1540</v>
      </c>
      <c r="H1043" s="19" t="str">
        <f t="shared" si="32"/>
        <v>A</v>
      </c>
      <c r="I1043" s="5" t="s">
        <v>3031</v>
      </c>
      <c r="J1043" s="3" t="b">
        <f t="shared" si="33"/>
        <v>0</v>
      </c>
    </row>
    <row r="1044" spans="1:10" hidden="1" x14ac:dyDescent="0.3">
      <c r="A1044" s="18">
        <v>1043</v>
      </c>
      <c r="B1044" s="4" t="s">
        <v>3</v>
      </c>
      <c r="C1044" s="10">
        <v>122</v>
      </c>
      <c r="D1044" s="13" t="s">
        <v>3032</v>
      </c>
      <c r="E1044" s="13" t="s">
        <v>2644</v>
      </c>
      <c r="F1044" s="13" t="s">
        <v>3033</v>
      </c>
      <c r="G1044" s="5" t="s">
        <v>2644</v>
      </c>
      <c r="H1044" s="19" t="str">
        <f t="shared" si="32"/>
        <v>A</v>
      </c>
      <c r="I1044" s="5" t="s">
        <v>3034</v>
      </c>
      <c r="J1044" s="3" t="b">
        <f t="shared" si="33"/>
        <v>1</v>
      </c>
    </row>
    <row r="1045" spans="1:10" x14ac:dyDescent="0.3">
      <c r="A1045" s="18">
        <v>1044</v>
      </c>
      <c r="B1045" s="4" t="s">
        <v>3</v>
      </c>
      <c r="C1045" s="10">
        <v>123</v>
      </c>
      <c r="D1045" s="13" t="s">
        <v>3035</v>
      </c>
      <c r="E1045" s="13" t="s">
        <v>3036</v>
      </c>
      <c r="F1045" s="13" t="s">
        <v>3037</v>
      </c>
      <c r="G1045" s="5" t="s">
        <v>3036</v>
      </c>
      <c r="H1045" s="19" t="str">
        <f t="shared" si="32"/>
        <v>A</v>
      </c>
      <c r="I1045" s="5" t="s">
        <v>3038</v>
      </c>
      <c r="J1045" s="3" t="b">
        <f t="shared" si="33"/>
        <v>0</v>
      </c>
    </row>
    <row r="1046" spans="1:10" hidden="1" x14ac:dyDescent="0.3">
      <c r="A1046" s="18">
        <v>1045</v>
      </c>
      <c r="B1046" s="4" t="s">
        <v>3</v>
      </c>
      <c r="C1046" s="10">
        <v>124</v>
      </c>
      <c r="D1046" s="13" t="s">
        <v>3039</v>
      </c>
      <c r="E1046" s="13" t="s">
        <v>3003</v>
      </c>
      <c r="F1046" s="13" t="s">
        <v>3002</v>
      </c>
      <c r="G1046" s="5" t="s">
        <v>3003</v>
      </c>
      <c r="H1046" s="19" t="str">
        <f t="shared" si="32"/>
        <v>A</v>
      </c>
      <c r="I1046" s="5" t="s">
        <v>2684</v>
      </c>
      <c r="J1046" s="3" t="b">
        <f t="shared" si="33"/>
        <v>1</v>
      </c>
    </row>
    <row r="1047" spans="1:10" x14ac:dyDescent="0.3">
      <c r="A1047" s="18">
        <v>1046</v>
      </c>
      <c r="B1047" s="4" t="s">
        <v>3</v>
      </c>
      <c r="C1047" s="10">
        <v>125</v>
      </c>
      <c r="D1047" s="13" t="s">
        <v>3040</v>
      </c>
      <c r="E1047" s="13" t="s">
        <v>3041</v>
      </c>
      <c r="F1047" s="13" t="s">
        <v>3042</v>
      </c>
      <c r="G1047" s="5" t="s">
        <v>3041</v>
      </c>
      <c r="H1047" s="19" t="str">
        <f t="shared" si="32"/>
        <v>A</v>
      </c>
      <c r="I1047" s="5" t="s">
        <v>3008</v>
      </c>
      <c r="J1047" s="3" t="b">
        <f t="shared" si="33"/>
        <v>0</v>
      </c>
    </row>
    <row r="1048" spans="1:10" hidden="1" x14ac:dyDescent="0.3">
      <c r="A1048" s="18">
        <v>1047</v>
      </c>
      <c r="B1048" s="4" t="s">
        <v>3</v>
      </c>
      <c r="C1048" s="10">
        <v>126</v>
      </c>
      <c r="D1048" s="13" t="s">
        <v>3043</v>
      </c>
      <c r="E1048" s="13" t="s">
        <v>7077</v>
      </c>
      <c r="F1048" s="13" t="s">
        <v>3044</v>
      </c>
      <c r="G1048" s="5" t="s">
        <v>7077</v>
      </c>
      <c r="H1048" s="19" t="str">
        <f t="shared" si="32"/>
        <v>A</v>
      </c>
      <c r="I1048" s="5" t="s">
        <v>3045</v>
      </c>
      <c r="J1048" s="3" t="b">
        <f t="shared" si="33"/>
        <v>1</v>
      </c>
    </row>
    <row r="1049" spans="1:10" x14ac:dyDescent="0.3">
      <c r="A1049" s="18">
        <v>1048</v>
      </c>
      <c r="B1049" s="4" t="s">
        <v>3</v>
      </c>
      <c r="C1049" s="10">
        <v>127</v>
      </c>
      <c r="D1049" s="13" t="s">
        <v>3046</v>
      </c>
      <c r="E1049" s="13" t="s">
        <v>3047</v>
      </c>
      <c r="F1049" s="13" t="s">
        <v>3048</v>
      </c>
      <c r="G1049" s="5" t="s">
        <v>3047</v>
      </c>
      <c r="H1049" s="19" t="str">
        <f t="shared" si="32"/>
        <v>A</v>
      </c>
      <c r="I1049" s="5" t="s">
        <v>3049</v>
      </c>
      <c r="J1049" s="3" t="b">
        <f t="shared" si="33"/>
        <v>0</v>
      </c>
    </row>
    <row r="1050" spans="1:10" hidden="1" x14ac:dyDescent="0.3">
      <c r="A1050" s="18">
        <v>1049</v>
      </c>
      <c r="B1050" s="4" t="s">
        <v>3</v>
      </c>
      <c r="C1050" s="10">
        <v>128</v>
      </c>
      <c r="D1050" s="13" t="s">
        <v>3050</v>
      </c>
      <c r="E1050" s="13" t="s">
        <v>3051</v>
      </c>
      <c r="F1050" s="13" t="s">
        <v>3052</v>
      </c>
      <c r="G1050" s="5" t="s">
        <v>3051</v>
      </c>
      <c r="H1050" s="19" t="str">
        <f t="shared" si="32"/>
        <v>A</v>
      </c>
      <c r="I1050" s="5" t="s">
        <v>3053</v>
      </c>
      <c r="J1050" s="3" t="b">
        <f t="shared" si="33"/>
        <v>1</v>
      </c>
    </row>
    <row r="1051" spans="1:10" x14ac:dyDescent="0.3">
      <c r="A1051" s="18">
        <v>1050</v>
      </c>
      <c r="B1051" s="4" t="s">
        <v>3</v>
      </c>
      <c r="C1051" s="10">
        <v>129</v>
      </c>
      <c r="D1051" s="13" t="s">
        <v>7078</v>
      </c>
      <c r="E1051" s="13" t="s">
        <v>6989</v>
      </c>
      <c r="F1051" s="13" t="s">
        <v>3054</v>
      </c>
      <c r="G1051" s="5" t="s">
        <v>6989</v>
      </c>
      <c r="H1051" s="19" t="str">
        <f t="shared" si="32"/>
        <v>A</v>
      </c>
      <c r="I1051" s="5" t="s">
        <v>6989</v>
      </c>
      <c r="J1051" s="3" t="b">
        <f t="shared" si="33"/>
        <v>0</v>
      </c>
    </row>
    <row r="1052" spans="1:10" hidden="1" x14ac:dyDescent="0.3">
      <c r="A1052" s="18">
        <v>1051</v>
      </c>
      <c r="B1052" s="4" t="s">
        <v>3</v>
      </c>
      <c r="C1052" s="10">
        <v>130</v>
      </c>
      <c r="D1052" s="13" t="s">
        <v>3055</v>
      </c>
      <c r="E1052" s="13" t="s">
        <v>3056</v>
      </c>
      <c r="F1052" s="13" t="s">
        <v>3057</v>
      </c>
      <c r="G1052" s="5" t="s">
        <v>3056</v>
      </c>
      <c r="H1052" s="19" t="str">
        <f t="shared" si="32"/>
        <v>A</v>
      </c>
      <c r="I1052" s="5" t="s">
        <v>3058</v>
      </c>
      <c r="J1052" s="3" t="b">
        <f t="shared" si="33"/>
        <v>1</v>
      </c>
    </row>
    <row r="1053" spans="1:10" x14ac:dyDescent="0.3">
      <c r="A1053" s="18">
        <v>1052</v>
      </c>
      <c r="B1053" s="4" t="s">
        <v>3</v>
      </c>
      <c r="C1053" s="10">
        <v>131</v>
      </c>
      <c r="D1053" s="13" t="s">
        <v>3059</v>
      </c>
      <c r="E1053" s="13" t="s">
        <v>2966</v>
      </c>
      <c r="F1053" s="13" t="s">
        <v>3060</v>
      </c>
      <c r="G1053" s="5" t="s">
        <v>2966</v>
      </c>
      <c r="H1053" s="19" t="str">
        <f t="shared" si="32"/>
        <v>A</v>
      </c>
      <c r="I1053" s="5" t="s">
        <v>2968</v>
      </c>
      <c r="J1053" s="3" t="b">
        <f t="shared" si="33"/>
        <v>0</v>
      </c>
    </row>
    <row r="1054" spans="1:10" hidden="1" x14ac:dyDescent="0.3">
      <c r="A1054" s="18">
        <v>1053</v>
      </c>
      <c r="B1054" s="4" t="s">
        <v>3</v>
      </c>
      <c r="C1054" s="10">
        <v>132</v>
      </c>
      <c r="D1054" s="13" t="s">
        <v>3061</v>
      </c>
      <c r="E1054" s="13" t="s">
        <v>3062</v>
      </c>
      <c r="F1054" s="13" t="s">
        <v>3063</v>
      </c>
      <c r="G1054" s="5" t="s">
        <v>3062</v>
      </c>
      <c r="H1054" s="19" t="str">
        <f t="shared" si="32"/>
        <v>A</v>
      </c>
      <c r="I1054" s="5" t="s">
        <v>3064</v>
      </c>
      <c r="J1054" s="3" t="b">
        <f t="shared" si="33"/>
        <v>1</v>
      </c>
    </row>
    <row r="1055" spans="1:10" x14ac:dyDescent="0.3">
      <c r="A1055" s="18">
        <v>1054</v>
      </c>
      <c r="B1055" s="4" t="s">
        <v>3</v>
      </c>
      <c r="C1055" s="10">
        <v>133</v>
      </c>
      <c r="D1055" s="13" t="s">
        <v>3065</v>
      </c>
      <c r="E1055" s="13" t="s">
        <v>1047</v>
      </c>
      <c r="F1055" s="13" t="s">
        <v>3066</v>
      </c>
      <c r="G1055" s="5" t="s">
        <v>1047</v>
      </c>
      <c r="H1055" s="19" t="str">
        <f t="shared" si="32"/>
        <v>A</v>
      </c>
      <c r="I1055" s="5" t="s">
        <v>1047</v>
      </c>
      <c r="J1055" s="3" t="b">
        <f t="shared" si="33"/>
        <v>0</v>
      </c>
    </row>
    <row r="1056" spans="1:10" hidden="1" x14ac:dyDescent="0.3">
      <c r="A1056" s="18">
        <v>1055</v>
      </c>
      <c r="B1056" s="4" t="s">
        <v>3</v>
      </c>
      <c r="C1056" s="10">
        <v>134</v>
      </c>
      <c r="D1056" s="13" t="s">
        <v>3067</v>
      </c>
      <c r="E1056" s="13" t="s">
        <v>2787</v>
      </c>
      <c r="F1056" s="13" t="s">
        <v>2926</v>
      </c>
      <c r="G1056" s="5" t="s">
        <v>2787</v>
      </c>
      <c r="H1056" s="19" t="str">
        <f t="shared" si="32"/>
        <v>A</v>
      </c>
      <c r="I1056" s="5" t="s">
        <v>2789</v>
      </c>
      <c r="J1056" s="3" t="b">
        <f t="shared" si="33"/>
        <v>1</v>
      </c>
    </row>
    <row r="1057" spans="1:10" x14ac:dyDescent="0.3">
      <c r="A1057" s="18">
        <v>1056</v>
      </c>
      <c r="B1057" s="4" t="s">
        <v>3</v>
      </c>
      <c r="C1057" s="10">
        <v>135</v>
      </c>
      <c r="D1057" s="13" t="s">
        <v>3068</v>
      </c>
      <c r="E1057" s="13" t="s">
        <v>2768</v>
      </c>
      <c r="F1057" s="13" t="s">
        <v>3069</v>
      </c>
      <c r="G1057" s="5" t="s">
        <v>2768</v>
      </c>
      <c r="H1057" s="19" t="str">
        <f t="shared" si="32"/>
        <v>A</v>
      </c>
      <c r="I1057" s="5" t="s">
        <v>3070</v>
      </c>
      <c r="J1057" s="3" t="b">
        <f t="shared" si="33"/>
        <v>0</v>
      </c>
    </row>
    <row r="1058" spans="1:10" hidden="1" x14ac:dyDescent="0.3">
      <c r="A1058" s="18">
        <v>1057</v>
      </c>
      <c r="B1058" s="4" t="s">
        <v>3</v>
      </c>
      <c r="C1058" s="10">
        <v>136</v>
      </c>
      <c r="D1058" s="13" t="s">
        <v>3071</v>
      </c>
      <c r="E1058" s="13" t="s">
        <v>3072</v>
      </c>
      <c r="F1058" s="13" t="s">
        <v>2878</v>
      </c>
      <c r="G1058" s="5" t="s">
        <v>3072</v>
      </c>
      <c r="H1058" s="19" t="str">
        <f t="shared" si="32"/>
        <v>A</v>
      </c>
      <c r="I1058" s="5" t="s">
        <v>3073</v>
      </c>
      <c r="J1058" s="3" t="b">
        <f t="shared" si="33"/>
        <v>1</v>
      </c>
    </row>
    <row r="1059" spans="1:10" x14ac:dyDescent="0.3">
      <c r="A1059" s="18">
        <v>1058</v>
      </c>
      <c r="B1059" s="4" t="s">
        <v>3</v>
      </c>
      <c r="C1059" s="10">
        <v>137</v>
      </c>
      <c r="D1059" s="13" t="s">
        <v>3074</v>
      </c>
      <c r="E1059" s="13" t="s">
        <v>2861</v>
      </c>
      <c r="F1059" s="13" t="s">
        <v>3075</v>
      </c>
      <c r="G1059" s="5" t="s">
        <v>2861</v>
      </c>
      <c r="H1059" s="19" t="str">
        <f t="shared" si="32"/>
        <v>A</v>
      </c>
      <c r="I1059" s="5" t="s">
        <v>3076</v>
      </c>
      <c r="J1059" s="3" t="b">
        <f t="shared" si="33"/>
        <v>0</v>
      </c>
    </row>
    <row r="1060" spans="1:10" hidden="1" x14ac:dyDescent="0.3">
      <c r="A1060" s="18">
        <v>1059</v>
      </c>
      <c r="B1060" s="4" t="s">
        <v>3</v>
      </c>
      <c r="C1060" s="10">
        <v>138</v>
      </c>
      <c r="D1060" s="13" t="s">
        <v>6783</v>
      </c>
      <c r="E1060" s="13" t="s">
        <v>6784</v>
      </c>
      <c r="F1060" s="13" t="s">
        <v>6785</v>
      </c>
      <c r="G1060" s="5" t="s">
        <v>6784</v>
      </c>
      <c r="H1060" s="19" t="str">
        <f t="shared" si="32"/>
        <v>A</v>
      </c>
      <c r="I1060" s="5" t="s">
        <v>7079</v>
      </c>
      <c r="J1060" s="3" t="b">
        <f t="shared" si="33"/>
        <v>1</v>
      </c>
    </row>
    <row r="1061" spans="1:10" x14ac:dyDescent="0.3">
      <c r="A1061" s="18">
        <v>1060</v>
      </c>
      <c r="B1061" s="4" t="s">
        <v>3</v>
      </c>
      <c r="C1061" s="10">
        <v>139</v>
      </c>
      <c r="D1061" s="13" t="s">
        <v>3077</v>
      </c>
      <c r="E1061" s="13" t="s">
        <v>3078</v>
      </c>
      <c r="F1061" s="13" t="s">
        <v>3079</v>
      </c>
      <c r="G1061" s="5" t="s">
        <v>3078</v>
      </c>
      <c r="H1061" s="19" t="str">
        <f t="shared" si="32"/>
        <v>A</v>
      </c>
      <c r="I1061" s="5" t="s">
        <v>3080</v>
      </c>
      <c r="J1061" s="3" t="b">
        <f t="shared" si="33"/>
        <v>0</v>
      </c>
    </row>
    <row r="1062" spans="1:10" hidden="1" x14ac:dyDescent="0.3">
      <c r="A1062" s="18">
        <v>1061</v>
      </c>
      <c r="B1062" s="4" t="s">
        <v>3</v>
      </c>
      <c r="C1062" s="10">
        <v>140</v>
      </c>
      <c r="D1062" s="13" t="s">
        <v>3081</v>
      </c>
      <c r="E1062" s="13" t="s">
        <v>3082</v>
      </c>
      <c r="F1062" s="13" t="s">
        <v>3083</v>
      </c>
      <c r="G1062" s="5" t="s">
        <v>3082</v>
      </c>
      <c r="H1062" s="19" t="str">
        <f t="shared" si="32"/>
        <v>A</v>
      </c>
      <c r="I1062" s="5" t="s">
        <v>3084</v>
      </c>
      <c r="J1062" s="3" t="b">
        <f t="shared" si="33"/>
        <v>1</v>
      </c>
    </row>
    <row r="1063" spans="1:10" x14ac:dyDescent="0.3">
      <c r="A1063" s="18">
        <v>1062</v>
      </c>
      <c r="B1063" s="4" t="s">
        <v>3</v>
      </c>
      <c r="C1063" s="10">
        <v>141</v>
      </c>
      <c r="D1063" s="13" t="s">
        <v>3085</v>
      </c>
      <c r="E1063" s="13" t="s">
        <v>2673</v>
      </c>
      <c r="F1063" s="13" t="s">
        <v>2996</v>
      </c>
      <c r="G1063" s="5" t="s">
        <v>2673</v>
      </c>
      <c r="H1063" s="19" t="str">
        <f t="shared" si="32"/>
        <v>A</v>
      </c>
      <c r="I1063" s="5" t="s">
        <v>3086</v>
      </c>
      <c r="J1063" s="3" t="b">
        <f t="shared" si="33"/>
        <v>0</v>
      </c>
    </row>
    <row r="1064" spans="1:10" hidden="1" x14ac:dyDescent="0.3">
      <c r="A1064" s="18">
        <v>1063</v>
      </c>
      <c r="B1064" s="4" t="s">
        <v>3</v>
      </c>
      <c r="C1064" s="10">
        <v>142</v>
      </c>
      <c r="D1064" s="13" t="s">
        <v>7080</v>
      </c>
      <c r="E1064" s="13" t="s">
        <v>2999</v>
      </c>
      <c r="F1064" s="13" t="s">
        <v>3087</v>
      </c>
      <c r="G1064" s="5" t="s">
        <v>2999</v>
      </c>
      <c r="H1064" s="19" t="str">
        <f t="shared" si="32"/>
        <v>A</v>
      </c>
      <c r="I1064" s="5" t="s">
        <v>3088</v>
      </c>
      <c r="J1064" s="3" t="b">
        <f t="shared" si="33"/>
        <v>1</v>
      </c>
    </row>
    <row r="1065" spans="1:10" x14ac:dyDescent="0.3">
      <c r="A1065" s="18">
        <v>1064</v>
      </c>
      <c r="B1065" s="4" t="s">
        <v>3</v>
      </c>
      <c r="C1065" s="10">
        <v>143</v>
      </c>
      <c r="D1065" s="13" t="s">
        <v>3089</v>
      </c>
      <c r="E1065" s="13" t="s">
        <v>3090</v>
      </c>
      <c r="F1065" s="13" t="s">
        <v>3091</v>
      </c>
      <c r="G1065" s="5" t="s">
        <v>3090</v>
      </c>
      <c r="H1065" s="19" t="str">
        <f t="shared" si="32"/>
        <v>A</v>
      </c>
      <c r="I1065" s="5" t="s">
        <v>3092</v>
      </c>
      <c r="J1065" s="3" t="b">
        <f t="shared" si="33"/>
        <v>0</v>
      </c>
    </row>
    <row r="1066" spans="1:10" hidden="1" x14ac:dyDescent="0.3">
      <c r="A1066" s="18">
        <v>1065</v>
      </c>
      <c r="B1066" s="4" t="s">
        <v>3</v>
      </c>
      <c r="C1066" s="10">
        <v>144</v>
      </c>
      <c r="D1066" s="13" t="s">
        <v>6786</v>
      </c>
      <c r="E1066" s="13" t="s">
        <v>2719</v>
      </c>
      <c r="F1066" s="13" t="s">
        <v>3093</v>
      </c>
      <c r="G1066" s="5" t="s">
        <v>2719</v>
      </c>
      <c r="H1066" s="19" t="str">
        <f t="shared" si="32"/>
        <v>A</v>
      </c>
      <c r="I1066" s="5" t="s">
        <v>2720</v>
      </c>
      <c r="J1066" s="3" t="b">
        <f t="shared" si="33"/>
        <v>1</v>
      </c>
    </row>
    <row r="1067" spans="1:10" x14ac:dyDescent="0.3">
      <c r="A1067" s="18">
        <v>1066</v>
      </c>
      <c r="B1067" s="4" t="s">
        <v>3</v>
      </c>
      <c r="C1067" s="10">
        <v>145</v>
      </c>
      <c r="D1067" s="13" t="s">
        <v>6787</v>
      </c>
      <c r="E1067" s="13" t="s">
        <v>3094</v>
      </c>
      <c r="F1067" s="13" t="s">
        <v>3095</v>
      </c>
      <c r="G1067" s="5" t="s">
        <v>3094</v>
      </c>
      <c r="H1067" s="19" t="str">
        <f t="shared" si="32"/>
        <v>A</v>
      </c>
      <c r="I1067" s="5" t="s">
        <v>3096</v>
      </c>
      <c r="J1067" s="3" t="b">
        <f t="shared" si="33"/>
        <v>0</v>
      </c>
    </row>
    <row r="1068" spans="1:10" hidden="1" x14ac:dyDescent="0.3">
      <c r="A1068" s="18">
        <v>1067</v>
      </c>
      <c r="B1068" s="4" t="s">
        <v>3</v>
      </c>
      <c r="C1068" s="10">
        <v>146</v>
      </c>
      <c r="D1068" s="13" t="s">
        <v>3097</v>
      </c>
      <c r="E1068" s="13" t="s">
        <v>2080</v>
      </c>
      <c r="F1068" s="13" t="s">
        <v>3098</v>
      </c>
      <c r="G1068" s="5" t="s">
        <v>2080</v>
      </c>
      <c r="H1068" s="19" t="str">
        <f t="shared" si="32"/>
        <v>A</v>
      </c>
      <c r="I1068" s="5" t="s">
        <v>3099</v>
      </c>
      <c r="J1068" s="3" t="b">
        <f t="shared" si="33"/>
        <v>1</v>
      </c>
    </row>
    <row r="1069" spans="1:10" x14ac:dyDescent="0.3">
      <c r="A1069" s="18">
        <v>1068</v>
      </c>
      <c r="B1069" s="4" t="s">
        <v>3</v>
      </c>
      <c r="C1069" s="10">
        <v>147</v>
      </c>
      <c r="D1069" s="13" t="s">
        <v>3100</v>
      </c>
      <c r="E1069" s="13" t="s">
        <v>3101</v>
      </c>
      <c r="F1069" s="13" t="s">
        <v>3102</v>
      </c>
      <c r="G1069" s="5" t="s">
        <v>3101</v>
      </c>
      <c r="H1069" s="19" t="str">
        <f t="shared" si="32"/>
        <v>A</v>
      </c>
      <c r="I1069" s="5" t="s">
        <v>3103</v>
      </c>
      <c r="J1069" s="3" t="b">
        <f t="shared" si="33"/>
        <v>0</v>
      </c>
    </row>
    <row r="1070" spans="1:10" hidden="1" x14ac:dyDescent="0.3">
      <c r="A1070" s="18">
        <v>1069</v>
      </c>
      <c r="B1070" s="4" t="s">
        <v>3</v>
      </c>
      <c r="C1070" s="10">
        <v>148</v>
      </c>
      <c r="D1070" s="13" t="s">
        <v>3104</v>
      </c>
      <c r="E1070" s="13" t="s">
        <v>2987</v>
      </c>
      <c r="F1070" s="13" t="s">
        <v>3105</v>
      </c>
      <c r="G1070" s="5" t="s">
        <v>2987</v>
      </c>
      <c r="H1070" s="19" t="str">
        <f t="shared" si="32"/>
        <v>A</v>
      </c>
      <c r="I1070" s="5" t="s">
        <v>2948</v>
      </c>
      <c r="J1070" s="3" t="b">
        <f t="shared" si="33"/>
        <v>1</v>
      </c>
    </row>
    <row r="1071" spans="1:10" x14ac:dyDescent="0.3">
      <c r="A1071" s="18">
        <v>1070</v>
      </c>
      <c r="B1071" s="4" t="s">
        <v>3</v>
      </c>
      <c r="C1071" s="10">
        <v>149</v>
      </c>
      <c r="D1071" s="13" t="s">
        <v>3106</v>
      </c>
      <c r="E1071" s="13" t="s">
        <v>3107</v>
      </c>
      <c r="F1071" s="13" t="s">
        <v>3108</v>
      </c>
      <c r="G1071" s="5" t="s">
        <v>3107</v>
      </c>
      <c r="H1071" s="19" t="str">
        <f t="shared" si="32"/>
        <v>A</v>
      </c>
      <c r="I1071" s="5" t="s">
        <v>3109</v>
      </c>
      <c r="J1071" s="3" t="b">
        <f t="shared" si="33"/>
        <v>0</v>
      </c>
    </row>
    <row r="1072" spans="1:10" hidden="1" x14ac:dyDescent="0.3">
      <c r="A1072" s="18">
        <v>1071</v>
      </c>
      <c r="B1072" s="4" t="s">
        <v>3</v>
      </c>
      <c r="C1072" s="10">
        <v>150</v>
      </c>
      <c r="D1072" s="13" t="s">
        <v>3110</v>
      </c>
      <c r="E1072" s="13" t="s">
        <v>2938</v>
      </c>
      <c r="F1072" s="13" t="s">
        <v>3111</v>
      </c>
      <c r="G1072" s="5" t="s">
        <v>2938</v>
      </c>
      <c r="H1072" s="19" t="str">
        <f t="shared" si="32"/>
        <v>A</v>
      </c>
      <c r="I1072" s="5" t="s">
        <v>3112</v>
      </c>
      <c r="J1072" s="3" t="b">
        <f t="shared" si="33"/>
        <v>1</v>
      </c>
    </row>
    <row r="1073" spans="1:10" x14ac:dyDescent="0.3">
      <c r="A1073" s="18">
        <v>1072</v>
      </c>
      <c r="B1073" s="4" t="s">
        <v>3</v>
      </c>
      <c r="C1073" s="10">
        <v>151</v>
      </c>
      <c r="D1073" s="13" t="s">
        <v>7081</v>
      </c>
      <c r="E1073" s="13" t="s">
        <v>1489</v>
      </c>
      <c r="F1073" s="13" t="s">
        <v>1490</v>
      </c>
      <c r="G1073" s="5" t="s">
        <v>1489</v>
      </c>
      <c r="H1073" s="19" t="str">
        <f t="shared" si="32"/>
        <v>A</v>
      </c>
      <c r="I1073" s="5" t="s">
        <v>1444</v>
      </c>
      <c r="J1073" s="3" t="b">
        <f t="shared" si="33"/>
        <v>0</v>
      </c>
    </row>
    <row r="1074" spans="1:10" hidden="1" x14ac:dyDescent="0.3">
      <c r="A1074" s="18">
        <v>1073</v>
      </c>
      <c r="B1074" s="4" t="s">
        <v>3</v>
      </c>
      <c r="C1074" s="10">
        <v>152</v>
      </c>
      <c r="D1074" s="13" t="s">
        <v>3113</v>
      </c>
      <c r="E1074" s="13" t="s">
        <v>3114</v>
      </c>
      <c r="F1074" s="13" t="s">
        <v>3115</v>
      </c>
      <c r="G1074" s="5" t="s">
        <v>3114</v>
      </c>
      <c r="H1074" s="19" t="str">
        <f t="shared" si="32"/>
        <v>A</v>
      </c>
      <c r="I1074" s="5" t="s">
        <v>3070</v>
      </c>
      <c r="J1074" s="3" t="b">
        <f t="shared" si="33"/>
        <v>1</v>
      </c>
    </row>
    <row r="1075" spans="1:10" x14ac:dyDescent="0.3">
      <c r="A1075" s="18">
        <v>1074</v>
      </c>
      <c r="B1075" s="4" t="s">
        <v>3</v>
      </c>
      <c r="C1075" s="10">
        <v>153</v>
      </c>
      <c r="D1075" s="13" t="s">
        <v>3116</v>
      </c>
      <c r="E1075" s="13" t="s">
        <v>2997</v>
      </c>
      <c r="F1075" s="13" t="s">
        <v>2996</v>
      </c>
      <c r="G1075" s="5" t="s">
        <v>2997</v>
      </c>
      <c r="H1075" s="19" t="str">
        <f t="shared" si="32"/>
        <v>A</v>
      </c>
      <c r="I1075" s="5" t="s">
        <v>3117</v>
      </c>
      <c r="J1075" s="3" t="b">
        <f t="shared" si="33"/>
        <v>0</v>
      </c>
    </row>
    <row r="1076" spans="1:10" hidden="1" x14ac:dyDescent="0.3">
      <c r="A1076" s="18">
        <v>1075</v>
      </c>
      <c r="B1076" s="4" t="s">
        <v>3</v>
      </c>
      <c r="C1076" s="10">
        <v>154</v>
      </c>
      <c r="D1076" s="13" t="s">
        <v>3118</v>
      </c>
      <c r="E1076" s="13" t="s">
        <v>3119</v>
      </c>
      <c r="F1076" s="13" t="s">
        <v>3120</v>
      </c>
      <c r="G1076" s="5" t="s">
        <v>3119</v>
      </c>
      <c r="H1076" s="19" t="str">
        <f t="shared" si="32"/>
        <v>A</v>
      </c>
      <c r="I1076" s="5" t="s">
        <v>3121</v>
      </c>
      <c r="J1076" s="3" t="b">
        <f t="shared" si="33"/>
        <v>1</v>
      </c>
    </row>
    <row r="1077" spans="1:10" x14ac:dyDescent="0.3">
      <c r="A1077" s="18">
        <v>1076</v>
      </c>
      <c r="B1077" s="4" t="s">
        <v>3</v>
      </c>
      <c r="C1077" s="10">
        <v>155</v>
      </c>
      <c r="D1077" s="13" t="s">
        <v>3122</v>
      </c>
      <c r="E1077" s="13" t="s">
        <v>3123</v>
      </c>
      <c r="F1077" s="13" t="s">
        <v>3124</v>
      </c>
      <c r="G1077" s="5" t="s">
        <v>3123</v>
      </c>
      <c r="H1077" s="19" t="str">
        <f t="shared" si="32"/>
        <v>A</v>
      </c>
      <c r="I1077" s="5" t="s">
        <v>3125</v>
      </c>
      <c r="J1077" s="3" t="b">
        <f t="shared" si="33"/>
        <v>0</v>
      </c>
    </row>
    <row r="1078" spans="1:10" hidden="1" x14ac:dyDescent="0.3">
      <c r="A1078" s="18">
        <v>1077</v>
      </c>
      <c r="B1078" s="4" t="s">
        <v>3</v>
      </c>
      <c r="C1078" s="10">
        <v>156</v>
      </c>
      <c r="D1078" s="13" t="s">
        <v>3126</v>
      </c>
      <c r="E1078" s="13" t="s">
        <v>3010</v>
      </c>
      <c r="F1078" s="13" t="s">
        <v>3127</v>
      </c>
      <c r="G1078" s="5" t="s">
        <v>3010</v>
      </c>
      <c r="H1078" s="19" t="str">
        <f t="shared" si="32"/>
        <v>A</v>
      </c>
      <c r="I1078" s="5" t="s">
        <v>3012</v>
      </c>
      <c r="J1078" s="3" t="b">
        <f t="shared" si="33"/>
        <v>1</v>
      </c>
    </row>
    <row r="1079" spans="1:10" x14ac:dyDescent="0.3">
      <c r="A1079" s="18">
        <v>1078</v>
      </c>
      <c r="B1079" s="4" t="s">
        <v>3</v>
      </c>
      <c r="C1079" s="10">
        <v>157</v>
      </c>
      <c r="D1079" s="13" t="s">
        <v>3128</v>
      </c>
      <c r="E1079" s="13" t="s">
        <v>3129</v>
      </c>
      <c r="F1079" s="13" t="s">
        <v>3130</v>
      </c>
      <c r="G1079" s="5" t="s">
        <v>3129</v>
      </c>
      <c r="H1079" s="19" t="str">
        <f t="shared" si="32"/>
        <v>A</v>
      </c>
      <c r="I1079" s="5" t="s">
        <v>7071</v>
      </c>
      <c r="J1079" s="3" t="b">
        <f t="shared" si="33"/>
        <v>0</v>
      </c>
    </row>
    <row r="1080" spans="1:10" hidden="1" x14ac:dyDescent="0.3">
      <c r="A1080" s="18">
        <v>1079</v>
      </c>
      <c r="B1080" s="4" t="s">
        <v>3</v>
      </c>
      <c r="C1080" s="10">
        <v>158</v>
      </c>
      <c r="D1080" s="13" t="s">
        <v>6788</v>
      </c>
      <c r="E1080" s="13" t="s">
        <v>3131</v>
      </c>
      <c r="F1080" s="13" t="s">
        <v>3132</v>
      </c>
      <c r="G1080" s="5" t="s">
        <v>3131</v>
      </c>
      <c r="H1080" s="19" t="str">
        <f t="shared" si="32"/>
        <v>A</v>
      </c>
      <c r="I1080" s="5" t="s">
        <v>2743</v>
      </c>
      <c r="J1080" s="3" t="b">
        <f t="shared" si="33"/>
        <v>1</v>
      </c>
    </row>
    <row r="1081" spans="1:10" x14ac:dyDescent="0.3">
      <c r="A1081" s="18">
        <v>1080</v>
      </c>
      <c r="B1081" s="4" t="s">
        <v>3</v>
      </c>
      <c r="C1081" s="10">
        <v>159</v>
      </c>
      <c r="D1081" s="13" t="s">
        <v>2767</v>
      </c>
      <c r="E1081" s="13" t="s">
        <v>2768</v>
      </c>
      <c r="F1081" s="13" t="s">
        <v>3133</v>
      </c>
      <c r="G1081" s="5" t="s">
        <v>2768</v>
      </c>
      <c r="H1081" s="19" t="str">
        <f t="shared" si="32"/>
        <v>A</v>
      </c>
      <c r="I1081" s="5" t="s">
        <v>2770</v>
      </c>
      <c r="J1081" s="3" t="b">
        <f t="shared" si="33"/>
        <v>0</v>
      </c>
    </row>
    <row r="1082" spans="1:10" hidden="1" x14ac:dyDescent="0.3">
      <c r="A1082" s="18">
        <v>1081</v>
      </c>
      <c r="B1082" s="4" t="s">
        <v>3</v>
      </c>
      <c r="C1082" s="10">
        <v>160</v>
      </c>
      <c r="D1082" s="13" t="s">
        <v>6789</v>
      </c>
      <c r="E1082" s="13" t="s">
        <v>3134</v>
      </c>
      <c r="F1082" s="13" t="s">
        <v>3135</v>
      </c>
      <c r="G1082" s="5" t="s">
        <v>3134</v>
      </c>
      <c r="H1082" s="19" t="str">
        <f t="shared" si="32"/>
        <v>A</v>
      </c>
      <c r="I1082" s="5" t="s">
        <v>3136</v>
      </c>
      <c r="J1082" s="3" t="b">
        <f t="shared" si="33"/>
        <v>1</v>
      </c>
    </row>
    <row r="1083" spans="1:10" x14ac:dyDescent="0.3">
      <c r="A1083" s="18">
        <v>1082</v>
      </c>
      <c r="B1083" s="4" t="s">
        <v>3</v>
      </c>
      <c r="C1083" s="10">
        <v>161</v>
      </c>
      <c r="D1083" s="13" t="s">
        <v>3137</v>
      </c>
      <c r="E1083" s="13" t="s">
        <v>2980</v>
      </c>
      <c r="F1083" s="13" t="s">
        <v>3138</v>
      </c>
      <c r="G1083" s="5" t="s">
        <v>2980</v>
      </c>
      <c r="H1083" s="19" t="str">
        <f t="shared" si="32"/>
        <v>A</v>
      </c>
      <c r="I1083" s="5" t="s">
        <v>2944</v>
      </c>
      <c r="J1083" s="3" t="b">
        <f t="shared" si="33"/>
        <v>0</v>
      </c>
    </row>
    <row r="1084" spans="1:10" hidden="1" x14ac:dyDescent="0.3">
      <c r="A1084" s="18">
        <v>1083</v>
      </c>
      <c r="B1084" s="4" t="s">
        <v>3</v>
      </c>
      <c r="C1084" s="10">
        <v>162</v>
      </c>
      <c r="D1084" s="13" t="s">
        <v>3139</v>
      </c>
      <c r="E1084" s="13" t="s">
        <v>2018</v>
      </c>
      <c r="F1084" s="13" t="s">
        <v>3140</v>
      </c>
      <c r="G1084" s="5" t="s">
        <v>2018</v>
      </c>
      <c r="H1084" s="19" t="str">
        <f t="shared" si="32"/>
        <v>A</v>
      </c>
      <c r="I1084" s="5" t="s">
        <v>3141</v>
      </c>
      <c r="J1084" s="3" t="b">
        <f t="shared" si="33"/>
        <v>1</v>
      </c>
    </row>
    <row r="1085" spans="1:10" x14ac:dyDescent="0.3">
      <c r="A1085" s="18">
        <v>1084</v>
      </c>
      <c r="B1085" s="4" t="s">
        <v>3</v>
      </c>
      <c r="C1085" s="10">
        <v>163</v>
      </c>
      <c r="D1085" s="13" t="s">
        <v>3142</v>
      </c>
      <c r="E1085" s="13" t="s">
        <v>2885</v>
      </c>
      <c r="F1085" s="13" t="s">
        <v>3143</v>
      </c>
      <c r="G1085" s="5" t="s">
        <v>2885</v>
      </c>
      <c r="H1085" s="19" t="str">
        <f t="shared" si="32"/>
        <v>A</v>
      </c>
      <c r="I1085" s="5" t="s">
        <v>3144</v>
      </c>
      <c r="J1085" s="3" t="b">
        <f t="shared" si="33"/>
        <v>0</v>
      </c>
    </row>
    <row r="1086" spans="1:10" hidden="1" x14ac:dyDescent="0.3">
      <c r="A1086" s="18">
        <v>1085</v>
      </c>
      <c r="B1086" s="4" t="s">
        <v>3</v>
      </c>
      <c r="C1086" s="10">
        <v>164</v>
      </c>
      <c r="D1086" s="13" t="s">
        <v>3145</v>
      </c>
      <c r="E1086" s="13" t="s">
        <v>3146</v>
      </c>
      <c r="F1086" s="13" t="s">
        <v>3147</v>
      </c>
      <c r="G1086" s="5" t="s">
        <v>3146</v>
      </c>
      <c r="H1086" s="19" t="str">
        <f t="shared" si="32"/>
        <v>A</v>
      </c>
      <c r="I1086" s="5" t="s">
        <v>3148</v>
      </c>
      <c r="J1086" s="3" t="b">
        <f t="shared" si="33"/>
        <v>1</v>
      </c>
    </row>
    <row r="1087" spans="1:10" x14ac:dyDescent="0.3">
      <c r="A1087" s="18">
        <v>1086</v>
      </c>
      <c r="B1087" s="4" t="s">
        <v>3</v>
      </c>
      <c r="C1087" s="10">
        <v>165</v>
      </c>
      <c r="D1087" s="13" t="s">
        <v>3149</v>
      </c>
      <c r="E1087" s="13" t="s">
        <v>3150</v>
      </c>
      <c r="F1087" s="13" t="s">
        <v>3151</v>
      </c>
      <c r="G1087" s="5" t="s">
        <v>3150</v>
      </c>
      <c r="H1087" s="19" t="str">
        <f t="shared" si="32"/>
        <v>A</v>
      </c>
      <c r="I1087" s="5" t="s">
        <v>3152</v>
      </c>
      <c r="J1087" s="3" t="b">
        <f t="shared" si="33"/>
        <v>0</v>
      </c>
    </row>
    <row r="1088" spans="1:10" hidden="1" x14ac:dyDescent="0.3">
      <c r="A1088" s="18">
        <v>1087</v>
      </c>
      <c r="B1088" s="4" t="s">
        <v>3</v>
      </c>
      <c r="C1088" s="10">
        <v>166</v>
      </c>
      <c r="D1088" s="13" t="s">
        <v>3153</v>
      </c>
      <c r="E1088" s="13" t="s">
        <v>1273</v>
      </c>
      <c r="F1088" s="13" t="s">
        <v>3154</v>
      </c>
      <c r="G1088" s="5" t="s">
        <v>1273</v>
      </c>
      <c r="H1088" s="19" t="str">
        <f t="shared" si="32"/>
        <v>A</v>
      </c>
      <c r="I1088" s="5" t="s">
        <v>3155</v>
      </c>
      <c r="J1088" s="3" t="b">
        <f t="shared" si="33"/>
        <v>1</v>
      </c>
    </row>
    <row r="1089" spans="1:10" x14ac:dyDescent="0.3">
      <c r="A1089" s="18">
        <v>1088</v>
      </c>
      <c r="B1089" s="4" t="s">
        <v>3</v>
      </c>
      <c r="C1089" s="10">
        <v>167</v>
      </c>
      <c r="D1089" s="13" t="s">
        <v>3156</v>
      </c>
      <c r="E1089" s="13" t="s">
        <v>1391</v>
      </c>
      <c r="F1089" s="13" t="s">
        <v>3157</v>
      </c>
      <c r="G1089" s="5" t="s">
        <v>1391</v>
      </c>
      <c r="H1089" s="19" t="str">
        <f t="shared" si="32"/>
        <v>A</v>
      </c>
      <c r="I1089" s="5" t="s">
        <v>6989</v>
      </c>
      <c r="J1089" s="3" t="b">
        <f t="shared" si="33"/>
        <v>0</v>
      </c>
    </row>
    <row r="1090" spans="1:10" hidden="1" x14ac:dyDescent="0.3">
      <c r="A1090" s="18">
        <v>1089</v>
      </c>
      <c r="B1090" s="4" t="s">
        <v>3</v>
      </c>
      <c r="C1090" s="10">
        <v>168</v>
      </c>
      <c r="D1090" s="13" t="s">
        <v>3158</v>
      </c>
      <c r="E1090" s="13" t="s">
        <v>2791</v>
      </c>
      <c r="F1090" s="13" t="s">
        <v>3159</v>
      </c>
      <c r="G1090" s="5" t="s">
        <v>2791</v>
      </c>
      <c r="H1090" s="19" t="str">
        <f t="shared" ref="H1090:H1153" si="34">IF(G1090=E1090, "A", IF(G1090=F1090, "B", ""))</f>
        <v>A</v>
      </c>
      <c r="I1090" s="5" t="s">
        <v>2791</v>
      </c>
      <c r="J1090" s="3" t="b">
        <f t="shared" ref="J1090:J1153" si="35">ISODD(A1090)</f>
        <v>1</v>
      </c>
    </row>
    <row r="1091" spans="1:10" x14ac:dyDescent="0.3">
      <c r="A1091" s="18">
        <v>1090</v>
      </c>
      <c r="B1091" s="4" t="s">
        <v>3</v>
      </c>
      <c r="C1091" s="10">
        <v>169</v>
      </c>
      <c r="D1091" s="13" t="s">
        <v>3160</v>
      </c>
      <c r="E1091" s="13" t="s">
        <v>2993</v>
      </c>
      <c r="F1091" s="13" t="s">
        <v>2996</v>
      </c>
      <c r="G1091" s="5" t="s">
        <v>2993</v>
      </c>
      <c r="H1091" s="19" t="str">
        <f t="shared" si="34"/>
        <v>A</v>
      </c>
      <c r="I1091" s="5" t="s">
        <v>2701</v>
      </c>
      <c r="J1091" s="3" t="b">
        <f t="shared" si="35"/>
        <v>0</v>
      </c>
    </row>
    <row r="1092" spans="1:10" hidden="1" x14ac:dyDescent="0.3">
      <c r="A1092" s="18">
        <v>1091</v>
      </c>
      <c r="B1092" s="4" t="s">
        <v>3</v>
      </c>
      <c r="C1092" s="10">
        <v>170</v>
      </c>
      <c r="D1092" s="13" t="s">
        <v>3161</v>
      </c>
      <c r="E1092" s="13" t="s">
        <v>3002</v>
      </c>
      <c r="F1092" s="13" t="s">
        <v>3162</v>
      </c>
      <c r="G1092" s="5" t="s">
        <v>3002</v>
      </c>
      <c r="H1092" s="19" t="str">
        <f t="shared" si="34"/>
        <v>A</v>
      </c>
      <c r="I1092" s="5" t="s">
        <v>2689</v>
      </c>
      <c r="J1092" s="3" t="b">
        <f t="shared" si="35"/>
        <v>1</v>
      </c>
    </row>
    <row r="1093" spans="1:10" x14ac:dyDescent="0.3">
      <c r="A1093" s="18">
        <v>1092</v>
      </c>
      <c r="B1093" s="4" t="s">
        <v>3</v>
      </c>
      <c r="C1093" s="10">
        <v>171</v>
      </c>
      <c r="D1093" s="13" t="s">
        <v>3163</v>
      </c>
      <c r="E1093" s="13" t="s">
        <v>3164</v>
      </c>
      <c r="F1093" s="13" t="s">
        <v>3165</v>
      </c>
      <c r="G1093" s="5" t="s">
        <v>3164</v>
      </c>
      <c r="H1093" s="19" t="str">
        <f t="shared" si="34"/>
        <v>A</v>
      </c>
      <c r="I1093" s="5" t="s">
        <v>2710</v>
      </c>
      <c r="J1093" s="3" t="b">
        <f t="shared" si="35"/>
        <v>0</v>
      </c>
    </row>
    <row r="1094" spans="1:10" hidden="1" x14ac:dyDescent="0.3">
      <c r="A1094" s="18">
        <v>1093</v>
      </c>
      <c r="B1094" s="4" t="s">
        <v>3</v>
      </c>
      <c r="C1094" s="10">
        <v>172</v>
      </c>
      <c r="D1094" s="13" t="s">
        <v>7082</v>
      </c>
      <c r="E1094" s="13">
        <v>252</v>
      </c>
      <c r="F1094" s="13">
        <v>100</v>
      </c>
      <c r="G1094" s="5">
        <v>252</v>
      </c>
      <c r="H1094" s="19" t="str">
        <f t="shared" si="34"/>
        <v>A</v>
      </c>
      <c r="I1094" s="5" t="s">
        <v>3166</v>
      </c>
      <c r="J1094" s="3" t="b">
        <f t="shared" si="35"/>
        <v>1</v>
      </c>
    </row>
    <row r="1095" spans="1:10" x14ac:dyDescent="0.3">
      <c r="A1095" s="18">
        <v>1094</v>
      </c>
      <c r="B1095" s="4" t="s">
        <v>3</v>
      </c>
      <c r="C1095" s="10">
        <v>173</v>
      </c>
      <c r="D1095" s="13" t="s">
        <v>3167</v>
      </c>
      <c r="E1095" s="13" t="s">
        <v>3168</v>
      </c>
      <c r="F1095" s="13" t="s">
        <v>3169</v>
      </c>
      <c r="G1095" s="5" t="s">
        <v>3168</v>
      </c>
      <c r="H1095" s="19" t="str">
        <f t="shared" si="34"/>
        <v>A</v>
      </c>
      <c r="I1095" s="5" t="s">
        <v>3168</v>
      </c>
      <c r="J1095" s="3" t="b">
        <f t="shared" si="35"/>
        <v>0</v>
      </c>
    </row>
    <row r="1096" spans="1:10" hidden="1" x14ac:dyDescent="0.3">
      <c r="A1096" s="18">
        <v>1095</v>
      </c>
      <c r="B1096" s="4" t="s">
        <v>3</v>
      </c>
      <c r="C1096" s="10">
        <v>174</v>
      </c>
      <c r="D1096" s="13" t="s">
        <v>3170</v>
      </c>
      <c r="E1096" s="13" t="s">
        <v>3171</v>
      </c>
      <c r="F1096" s="13" t="s">
        <v>3172</v>
      </c>
      <c r="G1096" s="5" t="s">
        <v>3171</v>
      </c>
      <c r="H1096" s="19" t="str">
        <f t="shared" si="34"/>
        <v>A</v>
      </c>
      <c r="I1096" s="5" t="s">
        <v>3173</v>
      </c>
      <c r="J1096" s="3" t="b">
        <f t="shared" si="35"/>
        <v>1</v>
      </c>
    </row>
    <row r="1097" spans="1:10" x14ac:dyDescent="0.3">
      <c r="A1097" s="18">
        <v>1096</v>
      </c>
      <c r="B1097" s="4" t="s">
        <v>3</v>
      </c>
      <c r="C1097" s="10">
        <v>175</v>
      </c>
      <c r="D1097" s="13" t="s">
        <v>7083</v>
      </c>
      <c r="E1097" s="13" t="s">
        <v>3174</v>
      </c>
      <c r="F1097" s="13" t="s">
        <v>3175</v>
      </c>
      <c r="G1097" s="5" t="s">
        <v>3174</v>
      </c>
      <c r="H1097" s="19" t="str">
        <f t="shared" si="34"/>
        <v>A</v>
      </c>
      <c r="I1097" s="5" t="s">
        <v>3023</v>
      </c>
      <c r="J1097" s="3" t="b">
        <f t="shared" si="35"/>
        <v>0</v>
      </c>
    </row>
    <row r="1098" spans="1:10" hidden="1" x14ac:dyDescent="0.3">
      <c r="A1098" s="18">
        <v>1097</v>
      </c>
      <c r="B1098" s="4" t="s">
        <v>3</v>
      </c>
      <c r="C1098" s="10">
        <v>176</v>
      </c>
      <c r="D1098" s="13" t="s">
        <v>3176</v>
      </c>
      <c r="E1098" s="13" t="s">
        <v>3177</v>
      </c>
      <c r="F1098" s="13" t="s">
        <v>3178</v>
      </c>
      <c r="G1098" s="5" t="s">
        <v>3177</v>
      </c>
      <c r="H1098" s="19" t="str">
        <f t="shared" si="34"/>
        <v>A</v>
      </c>
      <c r="I1098" s="5" t="s">
        <v>2936</v>
      </c>
      <c r="J1098" s="3" t="b">
        <f t="shared" si="35"/>
        <v>1</v>
      </c>
    </row>
    <row r="1099" spans="1:10" x14ac:dyDescent="0.3">
      <c r="A1099" s="18">
        <v>1098</v>
      </c>
      <c r="B1099" s="4" t="s">
        <v>3</v>
      </c>
      <c r="C1099" s="10">
        <v>177</v>
      </c>
      <c r="D1099" s="13" t="s">
        <v>3179</v>
      </c>
      <c r="E1099" s="13" t="s">
        <v>2987</v>
      </c>
      <c r="F1099" s="13" t="s">
        <v>3180</v>
      </c>
      <c r="G1099" s="5" t="s">
        <v>2987</v>
      </c>
      <c r="H1099" s="19" t="str">
        <f t="shared" si="34"/>
        <v>A</v>
      </c>
      <c r="I1099" s="5" t="s">
        <v>2946</v>
      </c>
      <c r="J1099" s="3" t="b">
        <f t="shared" si="35"/>
        <v>0</v>
      </c>
    </row>
    <row r="1100" spans="1:10" hidden="1" x14ac:dyDescent="0.3">
      <c r="A1100" s="18">
        <v>1099</v>
      </c>
      <c r="B1100" s="4" t="s">
        <v>3</v>
      </c>
      <c r="C1100" s="10">
        <v>178</v>
      </c>
      <c r="D1100" s="13" t="s">
        <v>3181</v>
      </c>
      <c r="E1100" s="13" t="s">
        <v>3062</v>
      </c>
      <c r="F1100" s="13" t="s">
        <v>3182</v>
      </c>
      <c r="G1100" s="5" t="s">
        <v>3062</v>
      </c>
      <c r="H1100" s="19" t="str">
        <f t="shared" si="34"/>
        <v>A</v>
      </c>
      <c r="I1100" s="5" t="s">
        <v>3062</v>
      </c>
      <c r="J1100" s="3" t="b">
        <f t="shared" si="35"/>
        <v>1</v>
      </c>
    </row>
    <row r="1101" spans="1:10" x14ac:dyDescent="0.3">
      <c r="A1101" s="18">
        <v>1100</v>
      </c>
      <c r="B1101" s="4" t="s">
        <v>3</v>
      </c>
      <c r="C1101" s="10">
        <v>179</v>
      </c>
      <c r="D1101" s="13" t="s">
        <v>3183</v>
      </c>
      <c r="E1101" s="13" t="s">
        <v>3184</v>
      </c>
      <c r="F1101" s="13" t="s">
        <v>3185</v>
      </c>
      <c r="G1101" s="5" t="s">
        <v>3184</v>
      </c>
      <c r="H1101" s="19" t="str">
        <f t="shared" si="34"/>
        <v>A</v>
      </c>
      <c r="I1101" s="5" t="s">
        <v>3186</v>
      </c>
      <c r="J1101" s="3" t="b">
        <f t="shared" si="35"/>
        <v>0</v>
      </c>
    </row>
    <row r="1102" spans="1:10" hidden="1" x14ac:dyDescent="0.3">
      <c r="A1102" s="18">
        <v>1101</v>
      </c>
      <c r="B1102" s="4" t="s">
        <v>3</v>
      </c>
      <c r="C1102" s="10">
        <v>180</v>
      </c>
      <c r="D1102" s="13" t="s">
        <v>3187</v>
      </c>
      <c r="E1102" s="13" t="s">
        <v>2072</v>
      </c>
      <c r="F1102" s="13" t="s">
        <v>2073</v>
      </c>
      <c r="G1102" s="5" t="s">
        <v>2072</v>
      </c>
      <c r="H1102" s="19" t="str">
        <f t="shared" si="34"/>
        <v>A</v>
      </c>
      <c r="I1102" s="5" t="s">
        <v>3188</v>
      </c>
      <c r="J1102" s="3" t="b">
        <f t="shared" si="35"/>
        <v>1</v>
      </c>
    </row>
    <row r="1103" spans="1:10" x14ac:dyDescent="0.3">
      <c r="A1103" s="18">
        <v>1102</v>
      </c>
      <c r="B1103" s="4" t="s">
        <v>3</v>
      </c>
      <c r="C1103" s="10">
        <v>181</v>
      </c>
      <c r="D1103" s="13" t="s">
        <v>3189</v>
      </c>
      <c r="E1103" s="13" t="s">
        <v>3190</v>
      </c>
      <c r="F1103" s="13" t="s">
        <v>3191</v>
      </c>
      <c r="G1103" s="5" t="s">
        <v>3190</v>
      </c>
      <c r="H1103" s="19" t="str">
        <f t="shared" si="34"/>
        <v>A</v>
      </c>
      <c r="I1103" s="5" t="s">
        <v>3192</v>
      </c>
      <c r="J1103" s="3" t="b">
        <f t="shared" si="35"/>
        <v>0</v>
      </c>
    </row>
    <row r="1104" spans="1:10" hidden="1" x14ac:dyDescent="0.3">
      <c r="A1104" s="18">
        <v>1103</v>
      </c>
      <c r="B1104" s="4" t="s">
        <v>3</v>
      </c>
      <c r="C1104" s="10">
        <v>182</v>
      </c>
      <c r="D1104" s="13" t="s">
        <v>3193</v>
      </c>
      <c r="E1104" s="13" t="s">
        <v>2869</v>
      </c>
      <c r="F1104" s="13" t="s">
        <v>3194</v>
      </c>
      <c r="G1104" s="5" t="s">
        <v>2869</v>
      </c>
      <c r="H1104" s="19" t="str">
        <f t="shared" si="34"/>
        <v>A</v>
      </c>
      <c r="I1104" s="5" t="s">
        <v>2871</v>
      </c>
      <c r="J1104" s="3" t="b">
        <f t="shared" si="35"/>
        <v>1</v>
      </c>
    </row>
    <row r="1105" spans="1:10" x14ac:dyDescent="0.3">
      <c r="A1105" s="18">
        <v>1104</v>
      </c>
      <c r="B1105" s="4" t="s">
        <v>3</v>
      </c>
      <c r="C1105" s="10">
        <v>183</v>
      </c>
      <c r="D1105" s="13" t="s">
        <v>3195</v>
      </c>
      <c r="E1105" s="13" t="s">
        <v>2791</v>
      </c>
      <c r="F1105" s="13" t="s">
        <v>3196</v>
      </c>
      <c r="G1105" s="5" t="s">
        <v>2791</v>
      </c>
      <c r="H1105" s="19" t="str">
        <f t="shared" si="34"/>
        <v>A</v>
      </c>
      <c r="I1105" s="5" t="s">
        <v>2791</v>
      </c>
      <c r="J1105" s="3" t="b">
        <f t="shared" si="35"/>
        <v>0</v>
      </c>
    </row>
    <row r="1106" spans="1:10" hidden="1" x14ac:dyDescent="0.3">
      <c r="A1106" s="18">
        <v>1105</v>
      </c>
      <c r="B1106" s="4" t="s">
        <v>3</v>
      </c>
      <c r="C1106" s="10">
        <v>184</v>
      </c>
      <c r="D1106" s="13" t="s">
        <v>3197</v>
      </c>
      <c r="E1106" s="13" t="s">
        <v>3198</v>
      </c>
      <c r="F1106" s="13" t="s">
        <v>3199</v>
      </c>
      <c r="G1106" s="5" t="s">
        <v>3198</v>
      </c>
      <c r="H1106" s="19" t="str">
        <f t="shared" si="34"/>
        <v>A</v>
      </c>
      <c r="I1106" s="5" t="s">
        <v>3200</v>
      </c>
      <c r="J1106" s="3" t="b">
        <f t="shared" si="35"/>
        <v>1</v>
      </c>
    </row>
    <row r="1107" spans="1:10" x14ac:dyDescent="0.3">
      <c r="A1107" s="18">
        <v>1106</v>
      </c>
      <c r="B1107" s="4" t="s">
        <v>3</v>
      </c>
      <c r="C1107" s="10">
        <v>185</v>
      </c>
      <c r="D1107" s="13" t="s">
        <v>3201</v>
      </c>
      <c r="E1107" s="13" t="s">
        <v>3202</v>
      </c>
      <c r="F1107" s="13" t="s">
        <v>3203</v>
      </c>
      <c r="G1107" s="5" t="s">
        <v>3202</v>
      </c>
      <c r="H1107" s="19" t="str">
        <f t="shared" si="34"/>
        <v>A</v>
      </c>
      <c r="I1107" s="5" t="s">
        <v>3204</v>
      </c>
      <c r="J1107" s="3" t="b">
        <f t="shared" si="35"/>
        <v>0</v>
      </c>
    </row>
    <row r="1108" spans="1:10" hidden="1" x14ac:dyDescent="0.3">
      <c r="A1108" s="18">
        <v>1107</v>
      </c>
      <c r="B1108" s="4" t="s">
        <v>3</v>
      </c>
      <c r="C1108" s="10">
        <v>186</v>
      </c>
      <c r="D1108" s="13" t="s">
        <v>7084</v>
      </c>
      <c r="E1108" s="13" t="s">
        <v>3205</v>
      </c>
      <c r="F1108" s="13" t="s">
        <v>3206</v>
      </c>
      <c r="G1108" s="5" t="s">
        <v>3205</v>
      </c>
      <c r="H1108" s="19" t="str">
        <f t="shared" si="34"/>
        <v>A</v>
      </c>
      <c r="I1108" s="5" t="s">
        <v>3207</v>
      </c>
      <c r="J1108" s="3" t="b">
        <f t="shared" si="35"/>
        <v>1</v>
      </c>
    </row>
    <row r="1109" spans="1:10" x14ac:dyDescent="0.3">
      <c r="A1109" s="18">
        <v>1108</v>
      </c>
      <c r="B1109" s="4" t="s">
        <v>3</v>
      </c>
      <c r="C1109" s="10">
        <v>187</v>
      </c>
      <c r="D1109" s="13" t="s">
        <v>3208</v>
      </c>
      <c r="E1109" s="13" t="s">
        <v>6784</v>
      </c>
      <c r="F1109" s="13" t="s">
        <v>3209</v>
      </c>
      <c r="G1109" s="5" t="s">
        <v>6784</v>
      </c>
      <c r="H1109" s="19" t="str">
        <f t="shared" si="34"/>
        <v>A</v>
      </c>
      <c r="I1109" s="5" t="s">
        <v>7079</v>
      </c>
      <c r="J1109" s="3" t="b">
        <f t="shared" si="35"/>
        <v>0</v>
      </c>
    </row>
    <row r="1110" spans="1:10" hidden="1" x14ac:dyDescent="0.3">
      <c r="A1110" s="18">
        <v>1109</v>
      </c>
      <c r="B1110" s="4" t="s">
        <v>3</v>
      </c>
      <c r="C1110" s="10">
        <v>188</v>
      </c>
      <c r="D1110" s="13" t="s">
        <v>3210</v>
      </c>
      <c r="E1110" s="13" t="s">
        <v>2714</v>
      </c>
      <c r="F1110" s="13" t="s">
        <v>3211</v>
      </c>
      <c r="G1110" s="5" t="s">
        <v>2714</v>
      </c>
      <c r="H1110" s="19" t="str">
        <f t="shared" si="34"/>
        <v>A</v>
      </c>
      <c r="I1110" s="5" t="s">
        <v>2716</v>
      </c>
      <c r="J1110" s="3" t="b">
        <f t="shared" si="35"/>
        <v>1</v>
      </c>
    </row>
    <row r="1111" spans="1:10" x14ac:dyDescent="0.3">
      <c r="A1111" s="18">
        <v>1110</v>
      </c>
      <c r="B1111" s="4" t="s">
        <v>3</v>
      </c>
      <c r="C1111" s="10">
        <v>189</v>
      </c>
      <c r="D1111" s="13" t="s">
        <v>7085</v>
      </c>
      <c r="E1111" s="13" t="s">
        <v>2730</v>
      </c>
      <c r="F1111" s="13" t="s">
        <v>2731</v>
      </c>
      <c r="G1111" s="5" t="s">
        <v>2730</v>
      </c>
      <c r="H1111" s="19" t="str">
        <f t="shared" si="34"/>
        <v>A</v>
      </c>
      <c r="I1111" s="5" t="s">
        <v>3212</v>
      </c>
      <c r="J1111" s="3" t="b">
        <f t="shared" si="35"/>
        <v>0</v>
      </c>
    </row>
    <row r="1112" spans="1:10" hidden="1" x14ac:dyDescent="0.3">
      <c r="A1112" s="18">
        <v>1111</v>
      </c>
      <c r="B1112" s="4" t="s">
        <v>3</v>
      </c>
      <c r="C1112" s="10">
        <v>190</v>
      </c>
      <c r="D1112" s="13" t="s">
        <v>3213</v>
      </c>
      <c r="E1112" s="13" t="s">
        <v>3214</v>
      </c>
      <c r="F1112" s="13" t="s">
        <v>3215</v>
      </c>
      <c r="G1112" s="5" t="s">
        <v>3214</v>
      </c>
      <c r="H1112" s="19" t="str">
        <f t="shared" si="34"/>
        <v>A</v>
      </c>
      <c r="I1112" s="5" t="s">
        <v>2745</v>
      </c>
      <c r="J1112" s="3" t="b">
        <f t="shared" si="35"/>
        <v>1</v>
      </c>
    </row>
    <row r="1113" spans="1:10" x14ac:dyDescent="0.3">
      <c r="A1113" s="18">
        <v>1112</v>
      </c>
      <c r="B1113" s="4" t="s">
        <v>3</v>
      </c>
      <c r="C1113" s="10">
        <v>191</v>
      </c>
      <c r="D1113" s="13" t="s">
        <v>3216</v>
      </c>
      <c r="E1113" s="13" t="s">
        <v>3217</v>
      </c>
      <c r="F1113" s="13" t="s">
        <v>3218</v>
      </c>
      <c r="G1113" s="5" t="s">
        <v>3217</v>
      </c>
      <c r="H1113" s="19" t="str">
        <f t="shared" si="34"/>
        <v>A</v>
      </c>
      <c r="I1113" s="5" t="s">
        <v>3219</v>
      </c>
      <c r="J1113" s="3" t="b">
        <f t="shared" si="35"/>
        <v>0</v>
      </c>
    </row>
    <row r="1114" spans="1:10" hidden="1" x14ac:dyDescent="0.3">
      <c r="A1114" s="18">
        <v>1113</v>
      </c>
      <c r="B1114" s="4" t="s">
        <v>3</v>
      </c>
      <c r="C1114" s="10">
        <v>193</v>
      </c>
      <c r="D1114" s="13" t="s">
        <v>2833</v>
      </c>
      <c r="E1114" s="13" t="s">
        <v>2834</v>
      </c>
      <c r="F1114" s="13" t="s">
        <v>3220</v>
      </c>
      <c r="G1114" s="5" t="s">
        <v>2834</v>
      </c>
      <c r="H1114" s="19" t="str">
        <f t="shared" si="34"/>
        <v>A</v>
      </c>
      <c r="I1114" s="5" t="s">
        <v>3221</v>
      </c>
      <c r="J1114" s="3" t="b">
        <f t="shared" si="35"/>
        <v>1</v>
      </c>
    </row>
    <row r="1115" spans="1:10" x14ac:dyDescent="0.3">
      <c r="A1115" s="18">
        <v>1114</v>
      </c>
      <c r="B1115" s="4" t="s">
        <v>3</v>
      </c>
      <c r="C1115" s="10">
        <v>194</v>
      </c>
      <c r="D1115" s="13" t="s">
        <v>3222</v>
      </c>
      <c r="E1115" s="13" t="s">
        <v>2873</v>
      </c>
      <c r="F1115" s="13" t="s">
        <v>2874</v>
      </c>
      <c r="G1115" s="5" t="s">
        <v>2873</v>
      </c>
      <c r="H1115" s="19" t="str">
        <f t="shared" si="34"/>
        <v>A</v>
      </c>
      <c r="I1115" s="5" t="s">
        <v>3223</v>
      </c>
      <c r="J1115" s="3" t="b">
        <f t="shared" si="35"/>
        <v>0</v>
      </c>
    </row>
    <row r="1116" spans="1:10" hidden="1" x14ac:dyDescent="0.3">
      <c r="A1116" s="18">
        <v>1115</v>
      </c>
      <c r="B1116" s="4" t="s">
        <v>3</v>
      </c>
      <c r="C1116" s="10">
        <v>195</v>
      </c>
      <c r="D1116" s="13" t="s">
        <v>2797</v>
      </c>
      <c r="E1116" s="13" t="s">
        <v>2798</v>
      </c>
      <c r="F1116" s="13" t="s">
        <v>3224</v>
      </c>
      <c r="G1116" s="5" t="s">
        <v>2798</v>
      </c>
      <c r="H1116" s="19" t="str">
        <f t="shared" si="34"/>
        <v>A</v>
      </c>
      <c r="I1116" s="5" t="s">
        <v>3225</v>
      </c>
      <c r="J1116" s="3" t="b">
        <f t="shared" si="35"/>
        <v>1</v>
      </c>
    </row>
    <row r="1117" spans="1:10" x14ac:dyDescent="0.3">
      <c r="A1117" s="18">
        <v>1116</v>
      </c>
      <c r="B1117" s="4" t="s">
        <v>3</v>
      </c>
      <c r="C1117" s="10">
        <v>196</v>
      </c>
      <c r="D1117" s="13" t="s">
        <v>6790</v>
      </c>
      <c r="E1117" s="13" t="s">
        <v>3150</v>
      </c>
      <c r="F1117" s="13" t="s">
        <v>3151</v>
      </c>
      <c r="G1117" s="5" t="s">
        <v>3150</v>
      </c>
      <c r="H1117" s="19" t="str">
        <f t="shared" si="34"/>
        <v>A</v>
      </c>
      <c r="I1117" s="5" t="s">
        <v>3226</v>
      </c>
      <c r="J1117" s="3" t="b">
        <f t="shared" si="35"/>
        <v>0</v>
      </c>
    </row>
    <row r="1118" spans="1:10" hidden="1" x14ac:dyDescent="0.3">
      <c r="A1118" s="18">
        <v>1117</v>
      </c>
      <c r="B1118" s="4" t="s">
        <v>3</v>
      </c>
      <c r="C1118" s="10">
        <v>197</v>
      </c>
      <c r="D1118" s="13" t="s">
        <v>6791</v>
      </c>
      <c r="E1118" s="13" t="s">
        <v>3227</v>
      </c>
      <c r="F1118" s="13" t="s">
        <v>3228</v>
      </c>
      <c r="G1118" s="5" t="s">
        <v>3227</v>
      </c>
      <c r="H1118" s="19" t="str">
        <f t="shared" si="34"/>
        <v>A</v>
      </c>
      <c r="I1118" s="5" t="s">
        <v>7086</v>
      </c>
      <c r="J1118" s="3" t="b">
        <f t="shared" si="35"/>
        <v>1</v>
      </c>
    </row>
    <row r="1119" spans="1:10" x14ac:dyDescent="0.3">
      <c r="A1119" s="18">
        <v>1118</v>
      </c>
      <c r="B1119" s="4" t="s">
        <v>3</v>
      </c>
      <c r="C1119" s="10">
        <v>198</v>
      </c>
      <c r="D1119" s="13" t="s">
        <v>3229</v>
      </c>
      <c r="E1119" s="13" t="s">
        <v>3041</v>
      </c>
      <c r="F1119" s="13" t="s">
        <v>3230</v>
      </c>
      <c r="G1119" s="5" t="s">
        <v>3041</v>
      </c>
      <c r="H1119" s="19" t="str">
        <f t="shared" si="34"/>
        <v>A</v>
      </c>
      <c r="I1119" s="5" t="s">
        <v>3012</v>
      </c>
      <c r="J1119" s="3" t="b">
        <f t="shared" si="35"/>
        <v>0</v>
      </c>
    </row>
    <row r="1120" spans="1:10" hidden="1" x14ac:dyDescent="0.3">
      <c r="A1120" s="18">
        <v>1119</v>
      </c>
      <c r="B1120" s="4" t="s">
        <v>3</v>
      </c>
      <c r="C1120" s="10">
        <v>199</v>
      </c>
      <c r="D1120" s="13" t="s">
        <v>3231</v>
      </c>
      <c r="E1120" s="13" t="s">
        <v>3168</v>
      </c>
      <c r="F1120" s="13" t="s">
        <v>3232</v>
      </c>
      <c r="G1120" s="5" t="s">
        <v>3168</v>
      </c>
      <c r="H1120" s="19" t="str">
        <f t="shared" si="34"/>
        <v>A</v>
      </c>
      <c r="I1120" s="5" t="s">
        <v>3168</v>
      </c>
      <c r="J1120" s="3" t="b">
        <f t="shared" si="35"/>
        <v>1</v>
      </c>
    </row>
    <row r="1121" spans="1:10" x14ac:dyDescent="0.3">
      <c r="A1121" s="18">
        <v>1120</v>
      </c>
      <c r="B1121" s="4" t="s">
        <v>3</v>
      </c>
      <c r="C1121" s="10">
        <v>200</v>
      </c>
      <c r="D1121" s="13" t="s">
        <v>3233</v>
      </c>
      <c r="E1121" s="13" t="s">
        <v>3094</v>
      </c>
      <c r="F1121" s="13" t="s">
        <v>3234</v>
      </c>
      <c r="G1121" s="5" t="s">
        <v>3094</v>
      </c>
      <c r="H1121" s="19" t="str">
        <f t="shared" si="34"/>
        <v>A</v>
      </c>
      <c r="I1121" s="5" t="s">
        <v>3096</v>
      </c>
      <c r="J1121" s="3" t="b">
        <f t="shared" si="35"/>
        <v>0</v>
      </c>
    </row>
    <row r="1122" spans="1:10" hidden="1" x14ac:dyDescent="0.3">
      <c r="A1122" s="18">
        <v>1121</v>
      </c>
      <c r="B1122" s="4" t="s">
        <v>3</v>
      </c>
      <c r="C1122" s="10">
        <v>201</v>
      </c>
      <c r="D1122" s="13" t="s">
        <v>3235</v>
      </c>
      <c r="E1122" s="13" t="s">
        <v>3236</v>
      </c>
      <c r="F1122" s="13" t="s">
        <v>3237</v>
      </c>
      <c r="G1122" s="5" t="s">
        <v>3236</v>
      </c>
      <c r="H1122" s="19" t="str">
        <f t="shared" si="34"/>
        <v>A</v>
      </c>
      <c r="I1122" s="5" t="s">
        <v>3238</v>
      </c>
      <c r="J1122" s="3" t="b">
        <f t="shared" si="35"/>
        <v>1</v>
      </c>
    </row>
    <row r="1123" spans="1:10" x14ac:dyDescent="0.3">
      <c r="A1123" s="18">
        <v>1122</v>
      </c>
      <c r="B1123" s="4" t="s">
        <v>3</v>
      </c>
      <c r="C1123" s="10">
        <v>202</v>
      </c>
      <c r="D1123" s="13" t="s">
        <v>3239</v>
      </c>
      <c r="E1123" s="13" t="s">
        <v>3240</v>
      </c>
      <c r="F1123" s="13" t="s">
        <v>3241</v>
      </c>
      <c r="G1123" s="5" t="s">
        <v>3240</v>
      </c>
      <c r="H1123" s="19" t="str">
        <f t="shared" si="34"/>
        <v>A</v>
      </c>
      <c r="I1123" s="5" t="s">
        <v>3242</v>
      </c>
      <c r="J1123" s="3" t="b">
        <f t="shared" si="35"/>
        <v>0</v>
      </c>
    </row>
    <row r="1124" spans="1:10" hidden="1" x14ac:dyDescent="0.3">
      <c r="A1124" s="18">
        <v>1123</v>
      </c>
      <c r="B1124" s="4" t="s">
        <v>3</v>
      </c>
      <c r="C1124" s="10">
        <v>203</v>
      </c>
      <c r="D1124" s="13" t="s">
        <v>3243</v>
      </c>
      <c r="E1124" s="13" t="s">
        <v>3062</v>
      </c>
      <c r="F1124" s="13" t="s">
        <v>3244</v>
      </c>
      <c r="G1124" s="5" t="s">
        <v>3062</v>
      </c>
      <c r="H1124" s="19" t="str">
        <f t="shared" si="34"/>
        <v>A</v>
      </c>
      <c r="I1124" s="5" t="s">
        <v>3245</v>
      </c>
      <c r="J1124" s="3" t="b">
        <f t="shared" si="35"/>
        <v>1</v>
      </c>
    </row>
    <row r="1125" spans="1:10" x14ac:dyDescent="0.3">
      <c r="A1125" s="18">
        <v>1124</v>
      </c>
      <c r="B1125" s="4" t="s">
        <v>3</v>
      </c>
      <c r="C1125" s="10">
        <v>204</v>
      </c>
      <c r="D1125" s="13" t="s">
        <v>2910</v>
      </c>
      <c r="E1125" s="13" t="s">
        <v>2911</v>
      </c>
      <c r="F1125" s="13" t="s">
        <v>3246</v>
      </c>
      <c r="G1125" s="5" t="s">
        <v>2911</v>
      </c>
      <c r="H1125" s="19" t="str">
        <f t="shared" si="34"/>
        <v>A</v>
      </c>
      <c r="I1125" s="5" t="s">
        <v>3247</v>
      </c>
      <c r="J1125" s="3" t="b">
        <f t="shared" si="35"/>
        <v>0</v>
      </c>
    </row>
    <row r="1126" spans="1:10" hidden="1" x14ac:dyDescent="0.3">
      <c r="A1126" s="18">
        <v>1125</v>
      </c>
      <c r="B1126" s="4" t="s">
        <v>3</v>
      </c>
      <c r="C1126" s="10">
        <v>205</v>
      </c>
      <c r="D1126" s="13" t="s">
        <v>3248</v>
      </c>
      <c r="E1126" s="13" t="s">
        <v>2889</v>
      </c>
      <c r="F1126" s="13" t="s">
        <v>3249</v>
      </c>
      <c r="G1126" s="5" t="s">
        <v>2889</v>
      </c>
      <c r="H1126" s="19" t="str">
        <f t="shared" si="34"/>
        <v>A</v>
      </c>
      <c r="I1126" s="5" t="s">
        <v>2891</v>
      </c>
      <c r="J1126" s="3" t="b">
        <f t="shared" si="35"/>
        <v>1</v>
      </c>
    </row>
    <row r="1127" spans="1:10" x14ac:dyDescent="0.3">
      <c r="A1127" s="18">
        <v>1126</v>
      </c>
      <c r="B1127" s="4" t="s">
        <v>3</v>
      </c>
      <c r="C1127" s="10">
        <v>206</v>
      </c>
      <c r="D1127" s="13" t="s">
        <v>2852</v>
      </c>
      <c r="E1127" s="13" t="s">
        <v>2853</v>
      </c>
      <c r="F1127" s="13" t="s">
        <v>3250</v>
      </c>
      <c r="G1127" s="5" t="s">
        <v>2853</v>
      </c>
      <c r="H1127" s="19" t="str">
        <f t="shared" si="34"/>
        <v>A</v>
      </c>
      <c r="I1127" s="5" t="s">
        <v>2855</v>
      </c>
      <c r="J1127" s="3" t="b">
        <f t="shared" si="35"/>
        <v>0</v>
      </c>
    </row>
    <row r="1128" spans="1:10" hidden="1" x14ac:dyDescent="0.3">
      <c r="A1128" s="18">
        <v>1127</v>
      </c>
      <c r="B1128" s="4" t="s">
        <v>3</v>
      </c>
      <c r="C1128" s="10">
        <v>207</v>
      </c>
      <c r="D1128" s="13" t="s">
        <v>3251</v>
      </c>
      <c r="E1128" s="13" t="s">
        <v>3252</v>
      </c>
      <c r="F1128" s="13" t="s">
        <v>3253</v>
      </c>
      <c r="G1128" s="5" t="s">
        <v>3252</v>
      </c>
      <c r="H1128" s="19" t="str">
        <f t="shared" si="34"/>
        <v>A</v>
      </c>
      <c r="I1128" s="5" t="s">
        <v>1138</v>
      </c>
      <c r="J1128" s="3" t="b">
        <f t="shared" si="35"/>
        <v>1</v>
      </c>
    </row>
    <row r="1129" spans="1:10" x14ac:dyDescent="0.3">
      <c r="A1129" s="18">
        <v>1128</v>
      </c>
      <c r="B1129" s="4" t="s">
        <v>3</v>
      </c>
      <c r="C1129" s="10">
        <v>208</v>
      </c>
      <c r="D1129" s="13" t="s">
        <v>3254</v>
      </c>
      <c r="E1129" s="13" t="s">
        <v>3255</v>
      </c>
      <c r="F1129" s="13" t="s">
        <v>3256</v>
      </c>
      <c r="G1129" s="5" t="s">
        <v>3255</v>
      </c>
      <c r="H1129" s="19" t="str">
        <f t="shared" si="34"/>
        <v>A</v>
      </c>
      <c r="I1129" s="5" t="s">
        <v>3257</v>
      </c>
      <c r="J1129" s="3" t="b">
        <f t="shared" si="35"/>
        <v>0</v>
      </c>
    </row>
    <row r="1130" spans="1:10" hidden="1" x14ac:dyDescent="0.3">
      <c r="A1130" s="18">
        <v>1129</v>
      </c>
      <c r="B1130" s="4" t="s">
        <v>3</v>
      </c>
      <c r="C1130" s="10">
        <v>209</v>
      </c>
      <c r="D1130" s="13" t="s">
        <v>3258</v>
      </c>
      <c r="E1130" s="13" t="s">
        <v>3259</v>
      </c>
      <c r="F1130" s="13" t="s">
        <v>3260</v>
      </c>
      <c r="G1130" s="5" t="s">
        <v>3259</v>
      </c>
      <c r="H1130" s="19" t="str">
        <f t="shared" si="34"/>
        <v>A</v>
      </c>
      <c r="I1130" s="5" t="s">
        <v>3261</v>
      </c>
      <c r="J1130" s="3" t="b">
        <f t="shared" si="35"/>
        <v>1</v>
      </c>
    </row>
    <row r="1131" spans="1:10" x14ac:dyDescent="0.3">
      <c r="A1131" s="18">
        <v>1130</v>
      </c>
      <c r="B1131" s="4" t="s">
        <v>3</v>
      </c>
      <c r="C1131" s="10">
        <v>210</v>
      </c>
      <c r="D1131" s="13" t="s">
        <v>3262</v>
      </c>
      <c r="E1131" s="13" t="s">
        <v>3026</v>
      </c>
      <c r="F1131" s="13" t="s">
        <v>3263</v>
      </c>
      <c r="G1131" s="5" t="s">
        <v>3026</v>
      </c>
      <c r="H1131" s="19" t="str">
        <f t="shared" si="34"/>
        <v>A</v>
      </c>
      <c r="I1131" s="5" t="s">
        <v>3028</v>
      </c>
      <c r="J1131" s="3" t="b">
        <f t="shared" si="35"/>
        <v>0</v>
      </c>
    </row>
    <row r="1132" spans="1:10" hidden="1" x14ac:dyDescent="0.3">
      <c r="A1132" s="18">
        <v>1131</v>
      </c>
      <c r="B1132" s="4" t="s">
        <v>3</v>
      </c>
      <c r="C1132" s="10">
        <v>211</v>
      </c>
      <c r="D1132" s="13" t="s">
        <v>2797</v>
      </c>
      <c r="E1132" s="13" t="s">
        <v>2798</v>
      </c>
      <c r="F1132" s="13" t="s">
        <v>3264</v>
      </c>
      <c r="G1132" s="5" t="s">
        <v>2798</v>
      </c>
      <c r="H1132" s="19" t="str">
        <f t="shared" si="34"/>
        <v>A</v>
      </c>
      <c r="I1132" s="5" t="s">
        <v>3225</v>
      </c>
      <c r="J1132" s="3" t="b">
        <f t="shared" si="35"/>
        <v>1</v>
      </c>
    </row>
    <row r="1133" spans="1:10" x14ac:dyDescent="0.3">
      <c r="A1133" s="18">
        <v>1132</v>
      </c>
      <c r="B1133" s="4" t="s">
        <v>3</v>
      </c>
      <c r="C1133" s="10">
        <v>212</v>
      </c>
      <c r="D1133" s="13" t="s">
        <v>2837</v>
      </c>
      <c r="E1133" s="13" t="s">
        <v>2838</v>
      </c>
      <c r="F1133" s="13" t="s">
        <v>3265</v>
      </c>
      <c r="G1133" s="5" t="s">
        <v>2838</v>
      </c>
      <c r="H1133" s="19" t="str">
        <f t="shared" si="34"/>
        <v>A</v>
      </c>
      <c r="I1133" s="5" t="s">
        <v>2840</v>
      </c>
      <c r="J1133" s="3" t="b">
        <f t="shared" si="35"/>
        <v>0</v>
      </c>
    </row>
    <row r="1134" spans="1:10" hidden="1" x14ac:dyDescent="0.3">
      <c r="A1134" s="18">
        <v>1133</v>
      </c>
      <c r="B1134" s="4" t="s">
        <v>3</v>
      </c>
      <c r="C1134" s="10">
        <v>213</v>
      </c>
      <c r="D1134" s="13" t="s">
        <v>3266</v>
      </c>
      <c r="E1134" s="13" t="s">
        <v>3267</v>
      </c>
      <c r="F1134" s="13" t="s">
        <v>3268</v>
      </c>
      <c r="G1134" s="5" t="s">
        <v>3267</v>
      </c>
      <c r="H1134" s="19" t="str">
        <f t="shared" si="34"/>
        <v>A</v>
      </c>
      <c r="I1134" s="5" t="s">
        <v>3269</v>
      </c>
      <c r="J1134" s="3" t="b">
        <f t="shared" si="35"/>
        <v>1</v>
      </c>
    </row>
    <row r="1135" spans="1:10" x14ac:dyDescent="0.3">
      <c r="A1135" s="18">
        <v>1134</v>
      </c>
      <c r="B1135" s="4" t="s">
        <v>3</v>
      </c>
      <c r="C1135" s="10">
        <v>214</v>
      </c>
      <c r="D1135" s="13" t="s">
        <v>3270</v>
      </c>
      <c r="E1135" s="13" t="s">
        <v>3271</v>
      </c>
      <c r="F1135" s="13" t="s">
        <v>3272</v>
      </c>
      <c r="G1135" s="5" t="s">
        <v>3271</v>
      </c>
      <c r="H1135" s="19" t="str">
        <f t="shared" si="34"/>
        <v>A</v>
      </c>
      <c r="I1135" s="5" t="s">
        <v>1151</v>
      </c>
      <c r="J1135" s="3" t="b">
        <f t="shared" si="35"/>
        <v>0</v>
      </c>
    </row>
    <row r="1136" spans="1:10" hidden="1" x14ac:dyDescent="0.3">
      <c r="A1136" s="18">
        <v>1135</v>
      </c>
      <c r="B1136" s="4" t="s">
        <v>3</v>
      </c>
      <c r="C1136" s="10">
        <v>215</v>
      </c>
      <c r="D1136" s="13" t="s">
        <v>3273</v>
      </c>
      <c r="E1136" s="13" t="s">
        <v>3274</v>
      </c>
      <c r="F1136" s="13" t="s">
        <v>3275</v>
      </c>
      <c r="G1136" s="5" t="s">
        <v>3274</v>
      </c>
      <c r="H1136" s="19" t="str">
        <f t="shared" si="34"/>
        <v>A</v>
      </c>
      <c r="I1136" s="5" t="s">
        <v>3276</v>
      </c>
      <c r="J1136" s="3" t="b">
        <f t="shared" si="35"/>
        <v>1</v>
      </c>
    </row>
    <row r="1137" spans="1:10" x14ac:dyDescent="0.3">
      <c r="A1137" s="18">
        <v>1136</v>
      </c>
      <c r="B1137" s="4" t="s">
        <v>3</v>
      </c>
      <c r="C1137" s="10">
        <v>216</v>
      </c>
      <c r="D1137" s="13" t="s">
        <v>3277</v>
      </c>
      <c r="E1137" s="13" t="s">
        <v>3278</v>
      </c>
      <c r="F1137" s="13" t="s">
        <v>3279</v>
      </c>
      <c r="G1137" s="5" t="s">
        <v>3278</v>
      </c>
      <c r="H1137" s="19" t="str">
        <f t="shared" si="34"/>
        <v>A</v>
      </c>
      <c r="I1137" s="5" t="s">
        <v>3280</v>
      </c>
      <c r="J1137" s="3" t="b">
        <f t="shared" si="35"/>
        <v>0</v>
      </c>
    </row>
    <row r="1138" spans="1:10" hidden="1" x14ac:dyDescent="0.3">
      <c r="A1138" s="18">
        <v>1137</v>
      </c>
      <c r="B1138" s="4" t="s">
        <v>3</v>
      </c>
      <c r="C1138" s="10">
        <v>217</v>
      </c>
      <c r="D1138" s="13" t="s">
        <v>3281</v>
      </c>
      <c r="E1138" s="13" t="s">
        <v>3282</v>
      </c>
      <c r="F1138" s="13" t="s">
        <v>3283</v>
      </c>
      <c r="G1138" s="5" t="s">
        <v>3282</v>
      </c>
      <c r="H1138" s="19" t="str">
        <f t="shared" si="34"/>
        <v>A</v>
      </c>
      <c r="I1138" s="5" t="s">
        <v>3031</v>
      </c>
      <c r="J1138" s="3" t="b">
        <f t="shared" si="35"/>
        <v>1</v>
      </c>
    </row>
    <row r="1139" spans="1:10" x14ac:dyDescent="0.3">
      <c r="A1139" s="18">
        <v>1138</v>
      </c>
      <c r="B1139" s="4" t="s">
        <v>3</v>
      </c>
      <c r="C1139" s="10">
        <v>218</v>
      </c>
      <c r="D1139" s="13" t="s">
        <v>3284</v>
      </c>
      <c r="E1139" s="13" t="s">
        <v>3123</v>
      </c>
      <c r="F1139" s="13" t="s">
        <v>3285</v>
      </c>
      <c r="G1139" s="5" t="s">
        <v>3123</v>
      </c>
      <c r="H1139" s="19" t="str">
        <f t="shared" si="34"/>
        <v>A</v>
      </c>
      <c r="I1139" s="5" t="s">
        <v>3125</v>
      </c>
      <c r="J1139" s="3" t="b">
        <f t="shared" si="35"/>
        <v>0</v>
      </c>
    </row>
    <row r="1140" spans="1:10" hidden="1" x14ac:dyDescent="0.3">
      <c r="A1140" s="18">
        <v>1139</v>
      </c>
      <c r="B1140" s="4" t="s">
        <v>3</v>
      </c>
      <c r="C1140" s="10">
        <v>219</v>
      </c>
      <c r="D1140" s="13" t="s">
        <v>3286</v>
      </c>
      <c r="E1140" s="13" t="s">
        <v>3287</v>
      </c>
      <c r="F1140" s="13" t="s">
        <v>3288</v>
      </c>
      <c r="G1140" s="5" t="s">
        <v>3287</v>
      </c>
      <c r="H1140" s="19" t="str">
        <f t="shared" si="34"/>
        <v>A</v>
      </c>
      <c r="I1140" s="5" t="s">
        <v>3012</v>
      </c>
      <c r="J1140" s="3" t="b">
        <f t="shared" si="35"/>
        <v>1</v>
      </c>
    </row>
    <row r="1141" spans="1:10" x14ac:dyDescent="0.3">
      <c r="A1141" s="18">
        <v>1140</v>
      </c>
      <c r="B1141" s="4" t="s">
        <v>3</v>
      </c>
      <c r="C1141" s="10">
        <v>220</v>
      </c>
      <c r="D1141" s="13" t="s">
        <v>6792</v>
      </c>
      <c r="E1141" s="13" t="s">
        <v>2752</v>
      </c>
      <c r="F1141" s="13" t="s">
        <v>3289</v>
      </c>
      <c r="G1141" s="5" t="s">
        <v>2752</v>
      </c>
      <c r="H1141" s="19" t="str">
        <f t="shared" si="34"/>
        <v>A</v>
      </c>
      <c r="I1141" s="5" t="s">
        <v>3096</v>
      </c>
      <c r="J1141" s="3" t="b">
        <f t="shared" si="35"/>
        <v>0</v>
      </c>
    </row>
    <row r="1142" spans="1:10" hidden="1" x14ac:dyDescent="0.3">
      <c r="A1142" s="18">
        <v>1141</v>
      </c>
      <c r="B1142" s="4" t="s">
        <v>3</v>
      </c>
      <c r="C1142" s="10">
        <v>221</v>
      </c>
      <c r="D1142" s="13" t="s">
        <v>3290</v>
      </c>
      <c r="E1142" s="13" t="s">
        <v>3291</v>
      </c>
      <c r="F1142" s="13" t="s">
        <v>3292</v>
      </c>
      <c r="G1142" s="5" t="s">
        <v>3291</v>
      </c>
      <c r="H1142" s="19" t="str">
        <f t="shared" si="34"/>
        <v>A</v>
      </c>
      <c r="I1142" s="5" t="s">
        <v>3293</v>
      </c>
      <c r="J1142" s="3" t="b">
        <f t="shared" si="35"/>
        <v>1</v>
      </c>
    </row>
    <row r="1143" spans="1:10" x14ac:dyDescent="0.3">
      <c r="A1143" s="18">
        <v>1142</v>
      </c>
      <c r="B1143" s="4" t="s">
        <v>3</v>
      </c>
      <c r="C1143" s="10">
        <v>222</v>
      </c>
      <c r="D1143" s="13" t="s">
        <v>3294</v>
      </c>
      <c r="E1143" s="13" t="s">
        <v>3295</v>
      </c>
      <c r="F1143" s="13" t="s">
        <v>3296</v>
      </c>
      <c r="G1143" s="5" t="s">
        <v>3295</v>
      </c>
      <c r="H1143" s="19" t="str">
        <f t="shared" si="34"/>
        <v>A</v>
      </c>
      <c r="I1143" s="5" t="s">
        <v>3295</v>
      </c>
      <c r="J1143" s="3" t="b">
        <f t="shared" si="35"/>
        <v>0</v>
      </c>
    </row>
    <row r="1144" spans="1:10" hidden="1" x14ac:dyDescent="0.3">
      <c r="A1144" s="18">
        <v>1143</v>
      </c>
      <c r="B1144" s="4" t="s">
        <v>3</v>
      </c>
      <c r="C1144" s="10">
        <v>223</v>
      </c>
      <c r="D1144" s="13" t="s">
        <v>3297</v>
      </c>
      <c r="E1144" s="13" t="s">
        <v>3062</v>
      </c>
      <c r="F1144" s="13" t="s">
        <v>3244</v>
      </c>
      <c r="G1144" s="5" t="s">
        <v>3062</v>
      </c>
      <c r="H1144" s="19" t="str">
        <f t="shared" si="34"/>
        <v>A</v>
      </c>
      <c r="I1144" s="5" t="s">
        <v>3064</v>
      </c>
      <c r="J1144" s="3" t="b">
        <f t="shared" si="35"/>
        <v>1</v>
      </c>
    </row>
    <row r="1145" spans="1:10" x14ac:dyDescent="0.3">
      <c r="A1145" s="18">
        <v>1144</v>
      </c>
      <c r="B1145" s="4" t="s">
        <v>3</v>
      </c>
      <c r="C1145" s="10">
        <v>224</v>
      </c>
      <c r="D1145" s="13" t="s">
        <v>3298</v>
      </c>
      <c r="E1145" s="13" t="s">
        <v>2808</v>
      </c>
      <c r="F1145" s="13" t="s">
        <v>3299</v>
      </c>
      <c r="G1145" s="5" t="s">
        <v>2808</v>
      </c>
      <c r="H1145" s="19" t="str">
        <f t="shared" si="34"/>
        <v>A</v>
      </c>
      <c r="I1145" s="5" t="s">
        <v>2810</v>
      </c>
      <c r="J1145" s="3" t="b">
        <f t="shared" si="35"/>
        <v>0</v>
      </c>
    </row>
    <row r="1146" spans="1:10" hidden="1" x14ac:dyDescent="0.3">
      <c r="A1146" s="18">
        <v>1145</v>
      </c>
      <c r="B1146" s="4" t="s">
        <v>3</v>
      </c>
      <c r="C1146" s="10">
        <v>225</v>
      </c>
      <c r="D1146" s="13" t="s">
        <v>2848</v>
      </c>
      <c r="E1146" s="13" t="s">
        <v>2849</v>
      </c>
      <c r="F1146" s="13" t="s">
        <v>2850</v>
      </c>
      <c r="G1146" s="5" t="s">
        <v>2849</v>
      </c>
      <c r="H1146" s="19" t="str">
        <f t="shared" si="34"/>
        <v>A</v>
      </c>
      <c r="I1146" s="5" t="s">
        <v>2851</v>
      </c>
      <c r="J1146" s="3" t="b">
        <f t="shared" si="35"/>
        <v>1</v>
      </c>
    </row>
    <row r="1147" spans="1:10" x14ac:dyDescent="0.3">
      <c r="A1147" s="18">
        <v>1146</v>
      </c>
      <c r="B1147" s="4" t="s">
        <v>3</v>
      </c>
      <c r="C1147" s="10">
        <v>226</v>
      </c>
      <c r="D1147" s="13" t="s">
        <v>3300</v>
      </c>
      <c r="E1147" s="13" t="s">
        <v>2714</v>
      </c>
      <c r="F1147" s="13" t="s">
        <v>3301</v>
      </c>
      <c r="G1147" s="5" t="s">
        <v>2714</v>
      </c>
      <c r="H1147" s="19" t="str">
        <f t="shared" si="34"/>
        <v>A</v>
      </c>
      <c r="I1147" s="5" t="s">
        <v>3302</v>
      </c>
      <c r="J1147" s="3" t="b">
        <f t="shared" si="35"/>
        <v>0</v>
      </c>
    </row>
    <row r="1148" spans="1:10" hidden="1" x14ac:dyDescent="0.3">
      <c r="A1148" s="18">
        <v>1147</v>
      </c>
      <c r="B1148" s="4" t="s">
        <v>3</v>
      </c>
      <c r="C1148" s="10">
        <v>227</v>
      </c>
      <c r="D1148" s="13" t="s">
        <v>3303</v>
      </c>
      <c r="E1148" s="13" t="s">
        <v>2658</v>
      </c>
      <c r="F1148" s="13" t="s">
        <v>3304</v>
      </c>
      <c r="G1148" s="5" t="s">
        <v>2658</v>
      </c>
      <c r="H1148" s="19" t="str">
        <f t="shared" si="34"/>
        <v>A</v>
      </c>
      <c r="I1148" s="5" t="s">
        <v>2660</v>
      </c>
      <c r="J1148" s="3" t="b">
        <f t="shared" si="35"/>
        <v>1</v>
      </c>
    </row>
    <row r="1149" spans="1:10" x14ac:dyDescent="0.3">
      <c r="A1149" s="18">
        <v>1148</v>
      </c>
      <c r="B1149" s="4" t="s">
        <v>3</v>
      </c>
      <c r="C1149" s="10">
        <v>228</v>
      </c>
      <c r="D1149" s="13" t="s">
        <v>7078</v>
      </c>
      <c r="E1149" s="13" t="s">
        <v>1655</v>
      </c>
      <c r="F1149" s="13" t="s">
        <v>3305</v>
      </c>
      <c r="G1149" s="5" t="s">
        <v>1655</v>
      </c>
      <c r="H1149" s="19" t="str">
        <f t="shared" si="34"/>
        <v>A</v>
      </c>
      <c r="I1149" s="5" t="s">
        <v>7010</v>
      </c>
      <c r="J1149" s="3" t="b">
        <f t="shared" si="35"/>
        <v>0</v>
      </c>
    </row>
    <row r="1150" spans="1:10" hidden="1" x14ac:dyDescent="0.3">
      <c r="A1150" s="18">
        <v>1149</v>
      </c>
      <c r="B1150" s="4" t="s">
        <v>3</v>
      </c>
      <c r="C1150" s="10">
        <v>229</v>
      </c>
      <c r="D1150" s="13" t="s">
        <v>2767</v>
      </c>
      <c r="E1150" s="13" t="s">
        <v>3114</v>
      </c>
      <c r="F1150" s="13" t="s">
        <v>3306</v>
      </c>
      <c r="G1150" s="5" t="s">
        <v>3114</v>
      </c>
      <c r="H1150" s="19" t="str">
        <f t="shared" si="34"/>
        <v>A</v>
      </c>
      <c r="I1150" s="5" t="s">
        <v>2770</v>
      </c>
      <c r="J1150" s="3" t="b">
        <f t="shared" si="35"/>
        <v>1</v>
      </c>
    </row>
    <row r="1151" spans="1:10" x14ac:dyDescent="0.3">
      <c r="A1151" s="18">
        <v>1150</v>
      </c>
      <c r="B1151" s="4" t="s">
        <v>3</v>
      </c>
      <c r="C1151" s="10">
        <v>230</v>
      </c>
      <c r="D1151" s="13" t="s">
        <v>3307</v>
      </c>
      <c r="E1151" s="13" t="s">
        <v>3308</v>
      </c>
      <c r="F1151" s="13" t="s">
        <v>3309</v>
      </c>
      <c r="G1151" s="5" t="s">
        <v>3308</v>
      </c>
      <c r="H1151" s="19" t="str">
        <f t="shared" si="34"/>
        <v>A</v>
      </c>
      <c r="I1151" s="5" t="s">
        <v>3242</v>
      </c>
      <c r="J1151" s="3" t="b">
        <f t="shared" si="35"/>
        <v>0</v>
      </c>
    </row>
    <row r="1152" spans="1:10" hidden="1" x14ac:dyDescent="0.3">
      <c r="A1152" s="18">
        <v>1151</v>
      </c>
      <c r="B1152" s="4" t="s">
        <v>3</v>
      </c>
      <c r="C1152" s="10">
        <v>231</v>
      </c>
      <c r="D1152" s="13" t="s">
        <v>3310</v>
      </c>
      <c r="E1152" s="13" t="s">
        <v>2950</v>
      </c>
      <c r="F1152" s="13" t="s">
        <v>3311</v>
      </c>
      <c r="G1152" s="5" t="s">
        <v>2950</v>
      </c>
      <c r="H1152" s="19" t="str">
        <f t="shared" si="34"/>
        <v>A</v>
      </c>
      <c r="I1152" s="5" t="s">
        <v>3257</v>
      </c>
      <c r="J1152" s="3" t="b">
        <f t="shared" si="35"/>
        <v>1</v>
      </c>
    </row>
    <row r="1153" spans="1:10" x14ac:dyDescent="0.3">
      <c r="A1153" s="18">
        <v>1152</v>
      </c>
      <c r="B1153" s="4" t="s">
        <v>3</v>
      </c>
      <c r="C1153" s="10">
        <v>232</v>
      </c>
      <c r="D1153" s="13" t="s">
        <v>3312</v>
      </c>
      <c r="E1153" s="13" t="s">
        <v>3107</v>
      </c>
      <c r="F1153" s="13" t="s">
        <v>3313</v>
      </c>
      <c r="G1153" s="5" t="s">
        <v>3107</v>
      </c>
      <c r="H1153" s="19" t="str">
        <f t="shared" si="34"/>
        <v>A</v>
      </c>
      <c r="I1153" s="5" t="s">
        <v>3109</v>
      </c>
      <c r="J1153" s="3" t="b">
        <f t="shared" si="35"/>
        <v>0</v>
      </c>
    </row>
    <row r="1154" spans="1:10" hidden="1" x14ac:dyDescent="0.3">
      <c r="A1154" s="18">
        <v>1153</v>
      </c>
      <c r="B1154" s="4" t="s">
        <v>3</v>
      </c>
      <c r="C1154" s="10">
        <v>233</v>
      </c>
      <c r="D1154" s="13" t="s">
        <v>2910</v>
      </c>
      <c r="E1154" s="13" t="s">
        <v>2911</v>
      </c>
      <c r="F1154" s="13" t="s">
        <v>3314</v>
      </c>
      <c r="G1154" s="5" t="s">
        <v>2911</v>
      </c>
      <c r="H1154" s="19" t="str">
        <f t="shared" ref="H1154:H1217" si="36">IF(G1154=E1154, "A", IF(G1154=F1154, "B", ""))</f>
        <v>A</v>
      </c>
      <c r="I1154" s="5" t="s">
        <v>3315</v>
      </c>
      <c r="J1154" s="3" t="b">
        <f t="shared" ref="J1154:J1217" si="37">ISODD(A1154)</f>
        <v>1</v>
      </c>
    </row>
    <row r="1155" spans="1:10" x14ac:dyDescent="0.3">
      <c r="A1155" s="18">
        <v>1154</v>
      </c>
      <c r="B1155" s="4" t="s">
        <v>3</v>
      </c>
      <c r="C1155" s="10">
        <v>234</v>
      </c>
      <c r="D1155" s="13" t="s">
        <v>3142</v>
      </c>
      <c r="E1155" s="13" t="s">
        <v>2885</v>
      </c>
      <c r="F1155" s="13" t="s">
        <v>3143</v>
      </c>
      <c r="G1155" s="5" t="s">
        <v>2885</v>
      </c>
      <c r="H1155" s="19" t="str">
        <f t="shared" si="36"/>
        <v>A</v>
      </c>
      <c r="I1155" s="5" t="s">
        <v>3144</v>
      </c>
      <c r="J1155" s="3" t="b">
        <f t="shared" si="37"/>
        <v>0</v>
      </c>
    </row>
    <row r="1156" spans="1:10" hidden="1" x14ac:dyDescent="0.3">
      <c r="A1156" s="18">
        <v>1155</v>
      </c>
      <c r="B1156" s="4" t="s">
        <v>3</v>
      </c>
      <c r="C1156" s="10">
        <v>235</v>
      </c>
      <c r="D1156" s="13" t="s">
        <v>2829</v>
      </c>
      <c r="E1156" s="13" t="s">
        <v>2830</v>
      </c>
      <c r="F1156" s="13" t="s">
        <v>3316</v>
      </c>
      <c r="G1156" s="5" t="s">
        <v>2830</v>
      </c>
      <c r="H1156" s="19" t="str">
        <f t="shared" si="36"/>
        <v>A</v>
      </c>
      <c r="I1156" s="5" t="s">
        <v>2832</v>
      </c>
      <c r="J1156" s="3" t="b">
        <f t="shared" si="37"/>
        <v>1</v>
      </c>
    </row>
    <row r="1157" spans="1:10" x14ac:dyDescent="0.3">
      <c r="A1157" s="18">
        <v>1156</v>
      </c>
      <c r="B1157" s="4" t="s">
        <v>3</v>
      </c>
      <c r="C1157" s="10">
        <v>236</v>
      </c>
      <c r="D1157" s="13" t="s">
        <v>3317</v>
      </c>
      <c r="E1157" s="15">
        <v>37653</v>
      </c>
      <c r="F1157" s="15">
        <v>37637</v>
      </c>
      <c r="G1157" s="8">
        <v>37653</v>
      </c>
      <c r="H1157" s="19" t="str">
        <f t="shared" si="36"/>
        <v>A</v>
      </c>
      <c r="I1157" s="5" t="s">
        <v>3318</v>
      </c>
      <c r="J1157" s="3" t="b">
        <f t="shared" si="37"/>
        <v>0</v>
      </c>
    </row>
    <row r="1158" spans="1:10" hidden="1" x14ac:dyDescent="0.3">
      <c r="A1158" s="18">
        <v>1157</v>
      </c>
      <c r="B1158" s="4" t="s">
        <v>3</v>
      </c>
      <c r="C1158" s="10">
        <v>237</v>
      </c>
      <c r="D1158" s="13" t="s">
        <v>3319</v>
      </c>
      <c r="E1158" s="13" t="s">
        <v>2648</v>
      </c>
      <c r="F1158" s="13" t="s">
        <v>3320</v>
      </c>
      <c r="G1158" s="5" t="s">
        <v>2648</v>
      </c>
      <c r="H1158" s="19" t="str">
        <f t="shared" si="36"/>
        <v>A</v>
      </c>
      <c r="I1158" s="5" t="s">
        <v>3321</v>
      </c>
      <c r="J1158" s="3" t="b">
        <f t="shared" si="37"/>
        <v>1</v>
      </c>
    </row>
    <row r="1159" spans="1:10" x14ac:dyDescent="0.3">
      <c r="A1159" s="18">
        <v>1158</v>
      </c>
      <c r="B1159" s="4" t="s">
        <v>3</v>
      </c>
      <c r="C1159" s="10">
        <v>238</v>
      </c>
      <c r="D1159" s="13" t="s">
        <v>3322</v>
      </c>
      <c r="E1159" s="13" t="s">
        <v>6784</v>
      </c>
      <c r="F1159" s="13" t="s">
        <v>3323</v>
      </c>
      <c r="G1159" s="5" t="s">
        <v>6784</v>
      </c>
      <c r="H1159" s="19" t="str">
        <f t="shared" si="36"/>
        <v>A</v>
      </c>
      <c r="I1159" s="5" t="s">
        <v>7087</v>
      </c>
      <c r="J1159" s="3" t="b">
        <f t="shared" si="37"/>
        <v>0</v>
      </c>
    </row>
    <row r="1160" spans="1:10" hidden="1" x14ac:dyDescent="0.3">
      <c r="A1160" s="18">
        <v>1159</v>
      </c>
      <c r="B1160" s="4" t="s">
        <v>3</v>
      </c>
      <c r="C1160" s="10">
        <v>239</v>
      </c>
      <c r="D1160" s="13" t="s">
        <v>6793</v>
      </c>
      <c r="E1160" s="13" t="s">
        <v>2689</v>
      </c>
      <c r="F1160" s="13" t="s">
        <v>7088</v>
      </c>
      <c r="G1160" s="5" t="s">
        <v>2689</v>
      </c>
      <c r="H1160" s="19" t="str">
        <f t="shared" si="36"/>
        <v>A</v>
      </c>
      <c r="I1160" s="5" t="s">
        <v>2691</v>
      </c>
      <c r="J1160" s="3" t="b">
        <f t="shared" si="37"/>
        <v>1</v>
      </c>
    </row>
    <row r="1161" spans="1:10" x14ac:dyDescent="0.3">
      <c r="A1161" s="18">
        <v>1160</v>
      </c>
      <c r="B1161" s="4" t="s">
        <v>3</v>
      </c>
      <c r="C1161" s="10">
        <v>240</v>
      </c>
      <c r="D1161" s="13" t="s">
        <v>3324</v>
      </c>
      <c r="E1161" s="16">
        <v>0.28000000000000003</v>
      </c>
      <c r="F1161" s="16">
        <v>1</v>
      </c>
      <c r="G1161" s="9">
        <v>0.28000000000000003</v>
      </c>
      <c r="H1161" s="19" t="str">
        <f t="shared" si="36"/>
        <v>A</v>
      </c>
      <c r="I1161" s="5" t="s">
        <v>3325</v>
      </c>
      <c r="J1161" s="3" t="b">
        <f t="shared" si="37"/>
        <v>0</v>
      </c>
    </row>
    <row r="1162" spans="1:10" hidden="1" x14ac:dyDescent="0.3">
      <c r="A1162" s="18">
        <v>1161</v>
      </c>
      <c r="B1162" s="4" t="s">
        <v>3</v>
      </c>
      <c r="C1162" s="10">
        <v>241</v>
      </c>
      <c r="D1162" s="13" t="s">
        <v>3326</v>
      </c>
      <c r="E1162" s="13" t="s">
        <v>3327</v>
      </c>
      <c r="F1162" s="13" t="s">
        <v>3328</v>
      </c>
      <c r="G1162" s="5" t="s">
        <v>3327</v>
      </c>
      <c r="H1162" s="19" t="str">
        <f t="shared" si="36"/>
        <v>A</v>
      </c>
      <c r="I1162" s="5" t="s">
        <v>3329</v>
      </c>
      <c r="J1162" s="3" t="b">
        <f t="shared" si="37"/>
        <v>1</v>
      </c>
    </row>
    <row r="1163" spans="1:10" x14ac:dyDescent="0.3">
      <c r="A1163" s="18">
        <v>1162</v>
      </c>
      <c r="B1163" s="4" t="s">
        <v>3</v>
      </c>
      <c r="C1163" s="10">
        <v>242</v>
      </c>
      <c r="D1163" s="13" t="s">
        <v>3330</v>
      </c>
      <c r="E1163" s="13" t="s">
        <v>3331</v>
      </c>
      <c r="F1163" s="13" t="s">
        <v>3332</v>
      </c>
      <c r="G1163" s="5" t="s">
        <v>3331</v>
      </c>
      <c r="H1163" s="19" t="str">
        <f t="shared" si="36"/>
        <v>A</v>
      </c>
      <c r="I1163" s="5" t="s">
        <v>3333</v>
      </c>
      <c r="J1163" s="3" t="b">
        <f t="shared" si="37"/>
        <v>0</v>
      </c>
    </row>
    <row r="1164" spans="1:10" hidden="1" x14ac:dyDescent="0.3">
      <c r="A1164" s="18">
        <v>1163</v>
      </c>
      <c r="B1164" s="4" t="s">
        <v>3</v>
      </c>
      <c r="C1164" s="10">
        <v>243</v>
      </c>
      <c r="D1164" s="13" t="s">
        <v>3334</v>
      </c>
      <c r="E1164" s="13" t="s">
        <v>3335</v>
      </c>
      <c r="F1164" s="13" t="s">
        <v>3336</v>
      </c>
      <c r="G1164" s="5" t="s">
        <v>3335</v>
      </c>
      <c r="H1164" s="19" t="str">
        <f t="shared" si="36"/>
        <v>A</v>
      </c>
      <c r="I1164" s="5" t="s">
        <v>3337</v>
      </c>
      <c r="J1164" s="3" t="b">
        <f t="shared" si="37"/>
        <v>1</v>
      </c>
    </row>
    <row r="1165" spans="1:10" x14ac:dyDescent="0.3">
      <c r="A1165" s="18">
        <v>1164</v>
      </c>
      <c r="B1165" s="4" t="s">
        <v>3</v>
      </c>
      <c r="C1165" s="10">
        <v>244</v>
      </c>
      <c r="D1165" s="13" t="s">
        <v>3338</v>
      </c>
      <c r="E1165" s="13" t="s">
        <v>3107</v>
      </c>
      <c r="F1165" s="13" t="s">
        <v>3339</v>
      </c>
      <c r="G1165" s="5" t="s">
        <v>3107</v>
      </c>
      <c r="H1165" s="19" t="str">
        <f t="shared" si="36"/>
        <v>A</v>
      </c>
      <c r="I1165" s="5" t="s">
        <v>3107</v>
      </c>
      <c r="J1165" s="3" t="b">
        <f t="shared" si="37"/>
        <v>0</v>
      </c>
    </row>
    <row r="1166" spans="1:10" hidden="1" x14ac:dyDescent="0.3">
      <c r="A1166" s="18">
        <v>1165</v>
      </c>
      <c r="B1166" s="4" t="s">
        <v>3</v>
      </c>
      <c r="C1166" s="10">
        <v>245</v>
      </c>
      <c r="D1166" s="13" t="s">
        <v>3340</v>
      </c>
      <c r="E1166" s="13" t="s">
        <v>2901</v>
      </c>
      <c r="F1166" s="13" t="s">
        <v>3341</v>
      </c>
      <c r="G1166" s="5" t="s">
        <v>2901</v>
      </c>
      <c r="H1166" s="19" t="str">
        <f t="shared" si="36"/>
        <v>A</v>
      </c>
      <c r="I1166" s="5" t="s">
        <v>3342</v>
      </c>
      <c r="J1166" s="3" t="b">
        <f t="shared" si="37"/>
        <v>1</v>
      </c>
    </row>
    <row r="1167" spans="1:10" x14ac:dyDescent="0.3">
      <c r="A1167" s="18">
        <v>1166</v>
      </c>
      <c r="B1167" s="4" t="s">
        <v>3</v>
      </c>
      <c r="C1167" s="10">
        <v>246</v>
      </c>
      <c r="D1167" s="13" t="s">
        <v>3343</v>
      </c>
      <c r="E1167" s="13" t="s">
        <v>3344</v>
      </c>
      <c r="F1167" s="13" t="s">
        <v>2869</v>
      </c>
      <c r="G1167" s="5" t="s">
        <v>3344</v>
      </c>
      <c r="H1167" s="19" t="str">
        <f t="shared" si="36"/>
        <v>A</v>
      </c>
      <c r="I1167" s="5" t="s">
        <v>3345</v>
      </c>
      <c r="J1167" s="3" t="b">
        <f t="shared" si="37"/>
        <v>0</v>
      </c>
    </row>
    <row r="1168" spans="1:10" hidden="1" x14ac:dyDescent="0.3">
      <c r="A1168" s="18">
        <v>1167</v>
      </c>
      <c r="B1168" s="4" t="s">
        <v>3</v>
      </c>
      <c r="C1168" s="10">
        <v>247</v>
      </c>
      <c r="D1168" s="13" t="s">
        <v>3346</v>
      </c>
      <c r="E1168" s="13" t="s">
        <v>2897</v>
      </c>
      <c r="F1168" s="13" t="s">
        <v>2898</v>
      </c>
      <c r="G1168" s="5" t="s">
        <v>2897</v>
      </c>
      <c r="H1168" s="19" t="str">
        <f t="shared" si="36"/>
        <v>A</v>
      </c>
      <c r="I1168" s="5" t="s">
        <v>2899</v>
      </c>
      <c r="J1168" s="3" t="b">
        <f t="shared" si="37"/>
        <v>1</v>
      </c>
    </row>
    <row r="1169" spans="1:10" x14ac:dyDescent="0.3">
      <c r="A1169" s="18">
        <v>1168</v>
      </c>
      <c r="B1169" s="4" t="s">
        <v>3</v>
      </c>
      <c r="C1169" s="10">
        <v>248</v>
      </c>
      <c r="D1169" s="13" t="s">
        <v>3347</v>
      </c>
      <c r="E1169" s="13" t="s">
        <v>2662</v>
      </c>
      <c r="F1169" s="13" t="s">
        <v>3348</v>
      </c>
      <c r="G1169" s="5" t="s">
        <v>2662</v>
      </c>
      <c r="H1169" s="19" t="str">
        <f t="shared" si="36"/>
        <v>A</v>
      </c>
      <c r="I1169" s="5" t="s">
        <v>3349</v>
      </c>
      <c r="J1169" s="3" t="b">
        <f t="shared" si="37"/>
        <v>0</v>
      </c>
    </row>
    <row r="1170" spans="1:10" hidden="1" x14ac:dyDescent="0.3">
      <c r="A1170" s="18">
        <v>1169</v>
      </c>
      <c r="B1170" s="4" t="s">
        <v>3</v>
      </c>
      <c r="C1170" s="10">
        <v>249</v>
      </c>
      <c r="D1170" s="13" t="s">
        <v>3350</v>
      </c>
      <c r="E1170" s="13" t="s">
        <v>3351</v>
      </c>
      <c r="F1170" s="13" t="s">
        <v>3352</v>
      </c>
      <c r="G1170" s="5" t="s">
        <v>3351</v>
      </c>
      <c r="H1170" s="19" t="str">
        <f t="shared" si="36"/>
        <v>A</v>
      </c>
      <c r="I1170" s="5" t="s">
        <v>3353</v>
      </c>
      <c r="J1170" s="3" t="b">
        <f t="shared" si="37"/>
        <v>1</v>
      </c>
    </row>
    <row r="1171" spans="1:10" x14ac:dyDescent="0.3">
      <c r="A1171" s="18">
        <v>1170</v>
      </c>
      <c r="B1171" s="4" t="s">
        <v>3</v>
      </c>
      <c r="C1171" s="10">
        <v>250</v>
      </c>
      <c r="D1171" s="13" t="s">
        <v>6794</v>
      </c>
      <c r="E1171" s="13" t="s">
        <v>3354</v>
      </c>
      <c r="F1171" s="13" t="s">
        <v>3355</v>
      </c>
      <c r="G1171" s="5" t="s">
        <v>3354</v>
      </c>
      <c r="H1171" s="19" t="str">
        <f t="shared" si="36"/>
        <v>A</v>
      </c>
      <c r="I1171" s="5" t="s">
        <v>2683</v>
      </c>
      <c r="J1171" s="3" t="b">
        <f t="shared" si="37"/>
        <v>0</v>
      </c>
    </row>
    <row r="1172" spans="1:10" hidden="1" x14ac:dyDescent="0.3">
      <c r="A1172" s="18">
        <v>1171</v>
      </c>
      <c r="B1172" s="4" t="s">
        <v>3</v>
      </c>
      <c r="C1172" s="10">
        <v>251</v>
      </c>
      <c r="D1172" s="13" t="s">
        <v>3356</v>
      </c>
      <c r="E1172" s="13" t="s">
        <v>3357</v>
      </c>
      <c r="F1172" s="13" t="s">
        <v>3358</v>
      </c>
      <c r="G1172" s="5" t="s">
        <v>3357</v>
      </c>
      <c r="H1172" s="19" t="str">
        <f t="shared" si="36"/>
        <v>A</v>
      </c>
      <c r="I1172" s="5" t="s">
        <v>3359</v>
      </c>
      <c r="J1172" s="3" t="b">
        <f t="shared" si="37"/>
        <v>1</v>
      </c>
    </row>
    <row r="1173" spans="1:10" x14ac:dyDescent="0.3">
      <c r="A1173" s="18">
        <v>1172</v>
      </c>
      <c r="B1173" s="4" t="s">
        <v>3</v>
      </c>
      <c r="C1173" s="10">
        <v>252</v>
      </c>
      <c r="D1173" s="13" t="s">
        <v>3029</v>
      </c>
      <c r="E1173" s="13" t="s">
        <v>1225</v>
      </c>
      <c r="F1173" s="13" t="s">
        <v>3360</v>
      </c>
      <c r="G1173" s="5" t="s">
        <v>1225</v>
      </c>
      <c r="H1173" s="19" t="str">
        <f t="shared" si="36"/>
        <v>A</v>
      </c>
      <c r="I1173" s="5" t="s">
        <v>1092</v>
      </c>
      <c r="J1173" s="3" t="b">
        <f t="shared" si="37"/>
        <v>0</v>
      </c>
    </row>
    <row r="1174" spans="1:10" hidden="1" x14ac:dyDescent="0.3">
      <c r="A1174" s="18">
        <v>1173</v>
      </c>
      <c r="B1174" s="4" t="s">
        <v>3</v>
      </c>
      <c r="C1174" s="10">
        <v>253</v>
      </c>
      <c r="D1174" s="13" t="s">
        <v>3361</v>
      </c>
      <c r="E1174" s="13" t="s">
        <v>3107</v>
      </c>
      <c r="F1174" s="13" t="s">
        <v>3108</v>
      </c>
      <c r="G1174" s="5" t="s">
        <v>3107</v>
      </c>
      <c r="H1174" s="19" t="str">
        <f t="shared" si="36"/>
        <v>A</v>
      </c>
      <c r="I1174" s="5" t="s">
        <v>3362</v>
      </c>
      <c r="J1174" s="3" t="b">
        <f t="shared" si="37"/>
        <v>1</v>
      </c>
    </row>
    <row r="1175" spans="1:10" x14ac:dyDescent="0.3">
      <c r="A1175" s="18">
        <v>1174</v>
      </c>
      <c r="B1175" s="4" t="s">
        <v>3</v>
      </c>
      <c r="C1175" s="10">
        <v>255</v>
      </c>
      <c r="D1175" s="13" t="s">
        <v>2825</v>
      </c>
      <c r="E1175" s="13" t="s">
        <v>2826</v>
      </c>
      <c r="F1175" s="13" t="s">
        <v>2827</v>
      </c>
      <c r="G1175" s="5" t="s">
        <v>2826</v>
      </c>
      <c r="H1175" s="19" t="str">
        <f t="shared" si="36"/>
        <v>A</v>
      </c>
      <c r="I1175" s="5" t="s">
        <v>2828</v>
      </c>
      <c r="J1175" s="3" t="b">
        <f t="shared" si="37"/>
        <v>0</v>
      </c>
    </row>
    <row r="1176" spans="1:10" hidden="1" x14ac:dyDescent="0.3">
      <c r="A1176" s="18">
        <v>1175</v>
      </c>
      <c r="B1176" s="4" t="s">
        <v>3</v>
      </c>
      <c r="C1176" s="10">
        <v>256</v>
      </c>
      <c r="D1176" s="13" t="s">
        <v>2856</v>
      </c>
      <c r="E1176" s="13" t="s">
        <v>2857</v>
      </c>
      <c r="F1176" s="13" t="s">
        <v>3363</v>
      </c>
      <c r="G1176" s="5" t="s">
        <v>2857</v>
      </c>
      <c r="H1176" s="19" t="str">
        <f t="shared" si="36"/>
        <v>A</v>
      </c>
      <c r="I1176" s="5" t="s">
        <v>2859</v>
      </c>
      <c r="J1176" s="3" t="b">
        <f t="shared" si="37"/>
        <v>1</v>
      </c>
    </row>
    <row r="1177" spans="1:10" x14ac:dyDescent="0.3">
      <c r="A1177" s="18">
        <v>1176</v>
      </c>
      <c r="B1177" s="4" t="s">
        <v>3</v>
      </c>
      <c r="C1177" s="10">
        <v>257</v>
      </c>
      <c r="D1177" s="13" t="s">
        <v>2904</v>
      </c>
      <c r="E1177" s="13" t="s">
        <v>2905</v>
      </c>
      <c r="F1177" s="13" t="s">
        <v>3364</v>
      </c>
      <c r="G1177" s="5" t="s">
        <v>2905</v>
      </c>
      <c r="H1177" s="19" t="str">
        <f t="shared" si="36"/>
        <v>A</v>
      </c>
      <c r="I1177" s="5" t="s">
        <v>3365</v>
      </c>
      <c r="J1177" s="3" t="b">
        <f t="shared" si="37"/>
        <v>0</v>
      </c>
    </row>
    <row r="1178" spans="1:10" hidden="1" x14ac:dyDescent="0.3">
      <c r="A1178" s="18">
        <v>1177</v>
      </c>
      <c r="B1178" s="4" t="s">
        <v>3</v>
      </c>
      <c r="C1178" s="10">
        <v>258</v>
      </c>
      <c r="D1178" s="13" t="s">
        <v>3366</v>
      </c>
      <c r="E1178" s="13" t="s">
        <v>3367</v>
      </c>
      <c r="F1178" s="13" t="s">
        <v>3368</v>
      </c>
      <c r="G1178" s="5" t="s">
        <v>3367</v>
      </c>
      <c r="H1178" s="19" t="str">
        <f t="shared" si="36"/>
        <v>A</v>
      </c>
      <c r="I1178" s="5" t="s">
        <v>3369</v>
      </c>
      <c r="J1178" s="3" t="b">
        <f t="shared" si="37"/>
        <v>1</v>
      </c>
    </row>
    <row r="1179" spans="1:10" x14ac:dyDescent="0.3">
      <c r="A1179" s="18">
        <v>1178</v>
      </c>
      <c r="B1179" s="4" t="s">
        <v>3</v>
      </c>
      <c r="C1179" s="10">
        <v>259</v>
      </c>
      <c r="D1179" s="13" t="s">
        <v>3370</v>
      </c>
      <c r="E1179" s="13" t="s">
        <v>3371</v>
      </c>
      <c r="F1179" s="13" t="s">
        <v>3372</v>
      </c>
      <c r="G1179" s="5" t="s">
        <v>3371</v>
      </c>
      <c r="H1179" s="19" t="str">
        <f t="shared" si="36"/>
        <v>A</v>
      </c>
      <c r="I1179" s="5" t="s">
        <v>3373</v>
      </c>
      <c r="J1179" s="3" t="b">
        <f t="shared" si="37"/>
        <v>0</v>
      </c>
    </row>
    <row r="1180" spans="1:10" hidden="1" x14ac:dyDescent="0.3">
      <c r="A1180" s="18">
        <v>1179</v>
      </c>
      <c r="B1180" s="4" t="s">
        <v>3</v>
      </c>
      <c r="C1180" s="10">
        <v>260</v>
      </c>
      <c r="D1180" s="13" t="s">
        <v>3374</v>
      </c>
      <c r="E1180" s="13" t="s">
        <v>3337</v>
      </c>
      <c r="F1180" s="13" t="s">
        <v>3375</v>
      </c>
      <c r="G1180" s="5" t="s">
        <v>3337</v>
      </c>
      <c r="H1180" s="19" t="str">
        <f t="shared" si="36"/>
        <v>A</v>
      </c>
      <c r="I1180" s="5" t="s">
        <v>3376</v>
      </c>
      <c r="J1180" s="3" t="b">
        <f t="shared" si="37"/>
        <v>1</v>
      </c>
    </row>
    <row r="1181" spans="1:10" x14ac:dyDescent="0.3">
      <c r="A1181" s="18">
        <v>1180</v>
      </c>
      <c r="B1181" s="4" t="s">
        <v>3</v>
      </c>
      <c r="C1181" s="10">
        <v>261</v>
      </c>
      <c r="D1181" s="13" t="s">
        <v>3377</v>
      </c>
      <c r="E1181" s="13" t="s">
        <v>2987</v>
      </c>
      <c r="F1181" s="13" t="s">
        <v>3105</v>
      </c>
      <c r="G1181" s="5" t="s">
        <v>2987</v>
      </c>
      <c r="H1181" s="19" t="str">
        <f t="shared" si="36"/>
        <v>A</v>
      </c>
      <c r="I1181" s="5" t="s">
        <v>2987</v>
      </c>
      <c r="J1181" s="3" t="b">
        <f t="shared" si="37"/>
        <v>0</v>
      </c>
    </row>
    <row r="1182" spans="1:10" hidden="1" x14ac:dyDescent="0.3">
      <c r="A1182" s="18">
        <v>1181</v>
      </c>
      <c r="B1182" s="4" t="s">
        <v>3</v>
      </c>
      <c r="C1182" s="10">
        <v>262</v>
      </c>
      <c r="D1182" s="13" t="s">
        <v>2910</v>
      </c>
      <c r="E1182" s="13" t="s">
        <v>2911</v>
      </c>
      <c r="F1182" s="13" t="s">
        <v>3246</v>
      </c>
      <c r="G1182" s="5" t="s">
        <v>2911</v>
      </c>
      <c r="H1182" s="19" t="str">
        <f t="shared" si="36"/>
        <v>A</v>
      </c>
      <c r="I1182" s="5" t="s">
        <v>3378</v>
      </c>
      <c r="J1182" s="3" t="b">
        <f t="shared" si="37"/>
        <v>1</v>
      </c>
    </row>
    <row r="1183" spans="1:10" x14ac:dyDescent="0.3">
      <c r="A1183" s="18">
        <v>1182</v>
      </c>
      <c r="B1183" s="4" t="s">
        <v>3</v>
      </c>
      <c r="C1183" s="10">
        <v>263</v>
      </c>
      <c r="D1183" s="13" t="s">
        <v>3379</v>
      </c>
      <c r="E1183" s="13" t="s">
        <v>2861</v>
      </c>
      <c r="F1183" s="13" t="s">
        <v>2862</v>
      </c>
      <c r="G1183" s="5" t="s">
        <v>2861</v>
      </c>
      <c r="H1183" s="19" t="str">
        <f t="shared" si="36"/>
        <v>A</v>
      </c>
      <c r="I1183" s="5" t="s">
        <v>3380</v>
      </c>
      <c r="J1183" s="3" t="b">
        <f t="shared" si="37"/>
        <v>0</v>
      </c>
    </row>
    <row r="1184" spans="1:10" hidden="1" x14ac:dyDescent="0.3">
      <c r="A1184" s="18">
        <v>1183</v>
      </c>
      <c r="B1184" s="4" t="s">
        <v>3</v>
      </c>
      <c r="C1184" s="10">
        <v>264</v>
      </c>
      <c r="D1184" s="13" t="s">
        <v>2841</v>
      </c>
      <c r="E1184" s="13" t="s">
        <v>753</v>
      </c>
      <c r="F1184" s="13" t="s">
        <v>2842</v>
      </c>
      <c r="G1184" s="5" t="s">
        <v>753</v>
      </c>
      <c r="H1184" s="19" t="str">
        <f t="shared" si="36"/>
        <v>A</v>
      </c>
      <c r="I1184" s="5" t="s">
        <v>2843</v>
      </c>
      <c r="J1184" s="3" t="b">
        <f t="shared" si="37"/>
        <v>1</v>
      </c>
    </row>
    <row r="1185" spans="1:10" x14ac:dyDescent="0.3">
      <c r="A1185" s="18">
        <v>1184</v>
      </c>
      <c r="B1185" s="4" t="s">
        <v>3</v>
      </c>
      <c r="C1185" s="10">
        <v>265</v>
      </c>
      <c r="D1185" s="13" t="s">
        <v>7089</v>
      </c>
      <c r="E1185" s="13" t="s">
        <v>3381</v>
      </c>
      <c r="F1185" s="13" t="s">
        <v>3382</v>
      </c>
      <c r="G1185" s="5" t="s">
        <v>3381</v>
      </c>
      <c r="H1185" s="19" t="str">
        <f t="shared" si="36"/>
        <v>A</v>
      </c>
      <c r="I1185" s="5" t="s">
        <v>3383</v>
      </c>
      <c r="J1185" s="3" t="b">
        <f t="shared" si="37"/>
        <v>0</v>
      </c>
    </row>
    <row r="1186" spans="1:10" hidden="1" x14ac:dyDescent="0.3">
      <c r="A1186" s="18">
        <v>1185</v>
      </c>
      <c r="B1186" s="4" t="s">
        <v>3</v>
      </c>
      <c r="C1186" s="10">
        <v>266</v>
      </c>
      <c r="D1186" s="13" t="s">
        <v>7090</v>
      </c>
      <c r="E1186" s="13" t="s">
        <v>3384</v>
      </c>
      <c r="F1186" s="13" t="s">
        <v>3385</v>
      </c>
      <c r="G1186" s="5" t="s">
        <v>3384</v>
      </c>
      <c r="H1186" s="19" t="str">
        <f t="shared" si="36"/>
        <v>A</v>
      </c>
      <c r="I1186" s="5" t="s">
        <v>3212</v>
      </c>
      <c r="J1186" s="3" t="b">
        <f t="shared" si="37"/>
        <v>1</v>
      </c>
    </row>
    <row r="1187" spans="1:10" x14ac:dyDescent="0.3">
      <c r="A1187" s="18">
        <v>1186</v>
      </c>
      <c r="B1187" s="4" t="s">
        <v>3</v>
      </c>
      <c r="C1187" s="10">
        <v>267</v>
      </c>
      <c r="D1187" s="13" t="s">
        <v>3386</v>
      </c>
      <c r="E1187" s="13" t="s">
        <v>1387</v>
      </c>
      <c r="F1187" s="13" t="s">
        <v>3387</v>
      </c>
      <c r="G1187" s="5" t="s">
        <v>1387</v>
      </c>
      <c r="H1187" s="19" t="str">
        <f t="shared" si="36"/>
        <v>A</v>
      </c>
      <c r="I1187" s="5" t="s">
        <v>1198</v>
      </c>
      <c r="J1187" s="3" t="b">
        <f t="shared" si="37"/>
        <v>0</v>
      </c>
    </row>
    <row r="1188" spans="1:10" hidden="1" x14ac:dyDescent="0.3">
      <c r="A1188" s="18">
        <v>1187</v>
      </c>
      <c r="B1188" s="4" t="s">
        <v>3</v>
      </c>
      <c r="C1188" s="10">
        <v>268</v>
      </c>
      <c r="D1188" s="13" t="s">
        <v>2919</v>
      </c>
      <c r="E1188" s="13" t="s">
        <v>2920</v>
      </c>
      <c r="F1188" s="13" t="s">
        <v>2915</v>
      </c>
      <c r="G1188" s="5" t="s">
        <v>2920</v>
      </c>
      <c r="H1188" s="19" t="str">
        <f t="shared" si="36"/>
        <v>A</v>
      </c>
      <c r="I1188" s="5" t="s">
        <v>3388</v>
      </c>
      <c r="J1188" s="3" t="b">
        <f t="shared" si="37"/>
        <v>1</v>
      </c>
    </row>
    <row r="1189" spans="1:10" x14ac:dyDescent="0.3">
      <c r="A1189" s="18">
        <v>1188</v>
      </c>
      <c r="B1189" s="4" t="s">
        <v>3</v>
      </c>
      <c r="C1189" s="10">
        <v>269</v>
      </c>
      <c r="D1189" s="13" t="s">
        <v>3330</v>
      </c>
      <c r="E1189" s="13" t="s">
        <v>3331</v>
      </c>
      <c r="F1189" s="13" t="s">
        <v>3389</v>
      </c>
      <c r="G1189" s="5" t="s">
        <v>3331</v>
      </c>
      <c r="H1189" s="19" t="str">
        <f t="shared" si="36"/>
        <v>A</v>
      </c>
      <c r="I1189" s="5" t="s">
        <v>3333</v>
      </c>
      <c r="J1189" s="3" t="b">
        <f t="shared" si="37"/>
        <v>0</v>
      </c>
    </row>
    <row r="1190" spans="1:10" hidden="1" x14ac:dyDescent="0.3">
      <c r="A1190" s="18">
        <v>1189</v>
      </c>
      <c r="B1190" s="4" t="s">
        <v>3</v>
      </c>
      <c r="C1190" s="10">
        <v>270</v>
      </c>
      <c r="D1190" s="13" t="s">
        <v>7091</v>
      </c>
      <c r="E1190" s="13" t="s">
        <v>2666</v>
      </c>
      <c r="F1190" s="13" t="s">
        <v>3390</v>
      </c>
      <c r="G1190" s="5" t="s">
        <v>2666</v>
      </c>
      <c r="H1190" s="19" t="str">
        <f t="shared" si="36"/>
        <v>A</v>
      </c>
      <c r="I1190" s="5" t="s">
        <v>7086</v>
      </c>
      <c r="J1190" s="3" t="b">
        <f t="shared" si="37"/>
        <v>1</v>
      </c>
    </row>
    <row r="1191" spans="1:10" x14ac:dyDescent="0.3">
      <c r="A1191" s="18">
        <v>1190</v>
      </c>
      <c r="B1191" s="4" t="s">
        <v>3</v>
      </c>
      <c r="C1191" s="10">
        <v>271</v>
      </c>
      <c r="D1191" s="13" t="s">
        <v>7092</v>
      </c>
      <c r="E1191" s="13" t="s">
        <v>3003</v>
      </c>
      <c r="F1191" s="13" t="s">
        <v>3002</v>
      </c>
      <c r="G1191" s="5" t="s">
        <v>3003</v>
      </c>
      <c r="H1191" s="19" t="str">
        <f t="shared" si="36"/>
        <v>A</v>
      </c>
      <c r="I1191" s="5" t="s">
        <v>2684</v>
      </c>
      <c r="J1191" s="3" t="b">
        <f t="shared" si="37"/>
        <v>0</v>
      </c>
    </row>
    <row r="1192" spans="1:10" hidden="1" x14ac:dyDescent="0.3">
      <c r="A1192" s="18">
        <v>1191</v>
      </c>
      <c r="B1192" s="4" t="s">
        <v>3</v>
      </c>
      <c r="C1192" s="10">
        <v>272</v>
      </c>
      <c r="D1192" s="13" t="s">
        <v>3391</v>
      </c>
      <c r="E1192" s="13" t="s">
        <v>2768</v>
      </c>
      <c r="F1192" s="13" t="s">
        <v>3392</v>
      </c>
      <c r="G1192" s="5" t="s">
        <v>2768</v>
      </c>
      <c r="H1192" s="19" t="str">
        <f t="shared" si="36"/>
        <v>A</v>
      </c>
      <c r="I1192" s="5" t="s">
        <v>3393</v>
      </c>
      <c r="J1192" s="3" t="b">
        <f t="shared" si="37"/>
        <v>1</v>
      </c>
    </row>
    <row r="1193" spans="1:10" x14ac:dyDescent="0.3">
      <c r="A1193" s="18">
        <v>1192</v>
      </c>
      <c r="B1193" s="4" t="s">
        <v>3</v>
      </c>
      <c r="C1193" s="10">
        <v>273</v>
      </c>
      <c r="D1193" s="13" t="s">
        <v>3394</v>
      </c>
      <c r="E1193" s="13" t="s">
        <v>2954</v>
      </c>
      <c r="F1193" s="13" t="s">
        <v>3395</v>
      </c>
      <c r="G1193" s="5" t="s">
        <v>2954</v>
      </c>
      <c r="H1193" s="19" t="str">
        <f t="shared" si="36"/>
        <v>A</v>
      </c>
      <c r="I1193" s="5" t="s">
        <v>2954</v>
      </c>
      <c r="J1193" s="3" t="b">
        <f t="shared" si="37"/>
        <v>0</v>
      </c>
    </row>
    <row r="1194" spans="1:10" hidden="1" x14ac:dyDescent="0.3">
      <c r="A1194" s="18">
        <v>1193</v>
      </c>
      <c r="B1194" s="4" t="s">
        <v>3</v>
      </c>
      <c r="C1194" s="10">
        <v>274</v>
      </c>
      <c r="D1194" s="13" t="s">
        <v>3396</v>
      </c>
      <c r="E1194" s="13" t="s">
        <v>3062</v>
      </c>
      <c r="F1194" s="13" t="s">
        <v>3244</v>
      </c>
      <c r="G1194" s="5" t="s">
        <v>3062</v>
      </c>
      <c r="H1194" s="19" t="str">
        <f t="shared" si="36"/>
        <v>A</v>
      </c>
      <c r="I1194" s="5" t="s">
        <v>3064</v>
      </c>
      <c r="J1194" s="3" t="b">
        <f t="shared" si="37"/>
        <v>1</v>
      </c>
    </row>
    <row r="1195" spans="1:10" x14ac:dyDescent="0.3">
      <c r="A1195" s="18">
        <v>1194</v>
      </c>
      <c r="B1195" s="4" t="s">
        <v>3</v>
      </c>
      <c r="C1195" s="10">
        <v>275</v>
      </c>
      <c r="D1195" s="13" t="s">
        <v>3397</v>
      </c>
      <c r="E1195" s="13" t="s">
        <v>2893</v>
      </c>
      <c r="F1195" s="13" t="s">
        <v>3398</v>
      </c>
      <c r="G1195" s="5" t="s">
        <v>2893</v>
      </c>
      <c r="H1195" s="19" t="str">
        <f t="shared" si="36"/>
        <v>A</v>
      </c>
      <c r="I1195" s="5" t="s">
        <v>3399</v>
      </c>
      <c r="J1195" s="3" t="b">
        <f t="shared" si="37"/>
        <v>0</v>
      </c>
    </row>
    <row r="1196" spans="1:10" hidden="1" x14ac:dyDescent="0.3">
      <c r="A1196" s="18">
        <v>1195</v>
      </c>
      <c r="B1196" s="4" t="s">
        <v>3</v>
      </c>
      <c r="C1196" s="10">
        <v>276</v>
      </c>
      <c r="D1196" s="13" t="s">
        <v>3400</v>
      </c>
      <c r="E1196" s="13" t="s">
        <v>3401</v>
      </c>
      <c r="F1196" s="13" t="s">
        <v>3402</v>
      </c>
      <c r="G1196" s="5" t="s">
        <v>3401</v>
      </c>
      <c r="H1196" s="19" t="str">
        <f t="shared" si="36"/>
        <v>A</v>
      </c>
      <c r="I1196" s="5" t="s">
        <v>3403</v>
      </c>
      <c r="J1196" s="3" t="b">
        <f t="shared" si="37"/>
        <v>1</v>
      </c>
    </row>
    <row r="1197" spans="1:10" x14ac:dyDescent="0.3">
      <c r="A1197" s="18">
        <v>1196</v>
      </c>
      <c r="B1197" s="4" t="s">
        <v>3</v>
      </c>
      <c r="C1197" s="10">
        <v>277</v>
      </c>
      <c r="D1197" s="13" t="s">
        <v>3404</v>
      </c>
      <c r="E1197" s="13" t="s">
        <v>3405</v>
      </c>
      <c r="F1197" s="13" t="s">
        <v>3406</v>
      </c>
      <c r="G1197" s="5" t="s">
        <v>3405</v>
      </c>
      <c r="H1197" s="19" t="str">
        <f t="shared" si="36"/>
        <v>A</v>
      </c>
      <c r="I1197" s="5" t="s">
        <v>3407</v>
      </c>
      <c r="J1197" s="3" t="b">
        <f t="shared" si="37"/>
        <v>0</v>
      </c>
    </row>
    <row r="1198" spans="1:10" hidden="1" x14ac:dyDescent="0.3">
      <c r="A1198" s="18">
        <v>1197</v>
      </c>
      <c r="B1198" s="4" t="s">
        <v>3</v>
      </c>
      <c r="C1198" s="10">
        <v>278</v>
      </c>
      <c r="D1198" s="13" t="s">
        <v>7093</v>
      </c>
      <c r="E1198" s="13" t="s">
        <v>3408</v>
      </c>
      <c r="F1198" s="13" t="s">
        <v>722</v>
      </c>
      <c r="G1198" s="5" t="s">
        <v>3408</v>
      </c>
      <c r="H1198" s="19" t="str">
        <f t="shared" si="36"/>
        <v>A</v>
      </c>
      <c r="I1198" s="5" t="s">
        <v>1468</v>
      </c>
      <c r="J1198" s="3" t="b">
        <f t="shared" si="37"/>
        <v>1</v>
      </c>
    </row>
    <row r="1199" spans="1:10" x14ac:dyDescent="0.3">
      <c r="A1199" s="18">
        <v>1198</v>
      </c>
      <c r="B1199" s="4" t="s">
        <v>3</v>
      </c>
      <c r="C1199" s="10">
        <v>279</v>
      </c>
      <c r="D1199" s="13" t="s">
        <v>3409</v>
      </c>
      <c r="E1199" s="13" t="s">
        <v>2673</v>
      </c>
      <c r="F1199" s="13" t="s">
        <v>3410</v>
      </c>
      <c r="G1199" s="5" t="s">
        <v>2673</v>
      </c>
      <c r="H1199" s="19" t="str">
        <f t="shared" si="36"/>
        <v>A</v>
      </c>
      <c r="I1199" s="5" t="s">
        <v>3017</v>
      </c>
      <c r="J1199" s="3" t="b">
        <f t="shared" si="37"/>
        <v>0</v>
      </c>
    </row>
    <row r="1200" spans="1:10" hidden="1" x14ac:dyDescent="0.3">
      <c r="A1200" s="18">
        <v>1199</v>
      </c>
      <c r="B1200" s="4" t="s">
        <v>3</v>
      </c>
      <c r="C1200" s="10">
        <v>280</v>
      </c>
      <c r="D1200" s="13" t="s">
        <v>7094</v>
      </c>
      <c r="E1200" s="13" t="s">
        <v>3134</v>
      </c>
      <c r="F1200" s="13" t="s">
        <v>3411</v>
      </c>
      <c r="G1200" s="5" t="s">
        <v>3134</v>
      </c>
      <c r="H1200" s="19" t="str">
        <f t="shared" si="36"/>
        <v>A</v>
      </c>
      <c r="I1200" s="5" t="s">
        <v>3136</v>
      </c>
      <c r="J1200" s="3" t="b">
        <f t="shared" si="37"/>
        <v>1</v>
      </c>
    </row>
    <row r="1201" spans="1:10" x14ac:dyDescent="0.3">
      <c r="A1201" s="18">
        <v>1200</v>
      </c>
      <c r="B1201" s="4" t="s">
        <v>3</v>
      </c>
      <c r="C1201" s="10">
        <v>282</v>
      </c>
      <c r="D1201" s="13" t="s">
        <v>3412</v>
      </c>
      <c r="E1201" s="13" t="s">
        <v>3107</v>
      </c>
      <c r="F1201" s="13" t="s">
        <v>3413</v>
      </c>
      <c r="G1201" s="5" t="s">
        <v>3107</v>
      </c>
      <c r="H1201" s="19" t="str">
        <f t="shared" si="36"/>
        <v>A</v>
      </c>
      <c r="I1201" s="5" t="s">
        <v>3414</v>
      </c>
      <c r="J1201" s="3" t="b">
        <f t="shared" si="37"/>
        <v>0</v>
      </c>
    </row>
    <row r="1202" spans="1:10" hidden="1" x14ac:dyDescent="0.3">
      <c r="A1202" s="18">
        <v>1201</v>
      </c>
      <c r="B1202" s="4" t="s">
        <v>3</v>
      </c>
      <c r="C1202" s="10">
        <v>283</v>
      </c>
      <c r="D1202" s="13" t="s">
        <v>3415</v>
      </c>
      <c r="E1202" s="13" t="s">
        <v>3416</v>
      </c>
      <c r="F1202" s="13" t="s">
        <v>3363</v>
      </c>
      <c r="G1202" s="5" t="s">
        <v>3416</v>
      </c>
      <c r="H1202" s="19" t="str">
        <f t="shared" si="36"/>
        <v>A</v>
      </c>
      <c r="I1202" s="5" t="s">
        <v>3417</v>
      </c>
      <c r="J1202" s="3" t="b">
        <f t="shared" si="37"/>
        <v>1</v>
      </c>
    </row>
    <row r="1203" spans="1:10" x14ac:dyDescent="0.3">
      <c r="A1203" s="18">
        <v>1202</v>
      </c>
      <c r="B1203" s="4" t="s">
        <v>3</v>
      </c>
      <c r="C1203" s="10">
        <v>284</v>
      </c>
      <c r="D1203" s="13" t="s">
        <v>3418</v>
      </c>
      <c r="E1203" s="13" t="s">
        <v>3419</v>
      </c>
      <c r="F1203" s="13" t="s">
        <v>2885</v>
      </c>
      <c r="G1203" s="5" t="s">
        <v>3419</v>
      </c>
      <c r="H1203" s="19" t="str">
        <f t="shared" si="36"/>
        <v>A</v>
      </c>
      <c r="I1203" s="5" t="s">
        <v>3420</v>
      </c>
      <c r="J1203" s="3" t="b">
        <f t="shared" si="37"/>
        <v>0</v>
      </c>
    </row>
    <row r="1204" spans="1:10" hidden="1" x14ac:dyDescent="0.3">
      <c r="A1204" s="18">
        <v>1203</v>
      </c>
      <c r="B1204" s="4" t="s">
        <v>3</v>
      </c>
      <c r="C1204" s="10">
        <v>285</v>
      </c>
      <c r="D1204" s="13" t="s">
        <v>6795</v>
      </c>
      <c r="E1204" s="13" t="s">
        <v>2997</v>
      </c>
      <c r="F1204" s="13" t="s">
        <v>2996</v>
      </c>
      <c r="G1204" s="5" t="s">
        <v>2997</v>
      </c>
      <c r="H1204" s="19" t="str">
        <f t="shared" si="36"/>
        <v>A</v>
      </c>
      <c r="I1204" s="5" t="s">
        <v>3200</v>
      </c>
      <c r="J1204" s="3" t="b">
        <f t="shared" si="37"/>
        <v>1</v>
      </c>
    </row>
    <row r="1205" spans="1:10" x14ac:dyDescent="0.3">
      <c r="A1205" s="18">
        <v>1204</v>
      </c>
      <c r="B1205" s="4" t="s">
        <v>3</v>
      </c>
      <c r="C1205" s="10">
        <v>286</v>
      </c>
      <c r="D1205" s="13" t="s">
        <v>7078</v>
      </c>
      <c r="E1205" s="13" t="s">
        <v>1222</v>
      </c>
      <c r="F1205" s="13" t="s">
        <v>3421</v>
      </c>
      <c r="G1205" s="5" t="s">
        <v>1222</v>
      </c>
      <c r="H1205" s="19" t="str">
        <f t="shared" si="36"/>
        <v>A</v>
      </c>
      <c r="I1205" s="5" t="s">
        <v>7010</v>
      </c>
      <c r="J1205" s="3" t="b">
        <f t="shared" si="37"/>
        <v>0</v>
      </c>
    </row>
    <row r="1206" spans="1:10" hidden="1" x14ac:dyDescent="0.3">
      <c r="A1206" s="18">
        <v>1205</v>
      </c>
      <c r="B1206" s="4" t="s">
        <v>3</v>
      </c>
      <c r="C1206" s="10">
        <v>287</v>
      </c>
      <c r="D1206" s="13" t="s">
        <v>2705</v>
      </c>
      <c r="E1206" s="13" t="s">
        <v>2706</v>
      </c>
      <c r="F1206" s="13" t="s">
        <v>3422</v>
      </c>
      <c r="G1206" s="5" t="s">
        <v>2706</v>
      </c>
      <c r="H1206" s="19" t="str">
        <f t="shared" si="36"/>
        <v>A</v>
      </c>
      <c r="I1206" s="5" t="s">
        <v>3088</v>
      </c>
      <c r="J1206" s="3" t="b">
        <f t="shared" si="37"/>
        <v>1</v>
      </c>
    </row>
    <row r="1207" spans="1:10" x14ac:dyDescent="0.3">
      <c r="A1207" s="18">
        <v>1206</v>
      </c>
      <c r="B1207" s="4" t="s">
        <v>3</v>
      </c>
      <c r="C1207" s="10">
        <v>288</v>
      </c>
      <c r="D1207" s="13" t="s">
        <v>3423</v>
      </c>
      <c r="E1207" s="13">
        <v>80</v>
      </c>
      <c r="F1207" s="13">
        <v>70</v>
      </c>
      <c r="G1207" s="5">
        <v>80</v>
      </c>
      <c r="H1207" s="19" t="str">
        <f t="shared" si="36"/>
        <v>A</v>
      </c>
      <c r="I1207" s="5" t="s">
        <v>3424</v>
      </c>
      <c r="J1207" s="3" t="b">
        <f t="shared" si="37"/>
        <v>0</v>
      </c>
    </row>
    <row r="1208" spans="1:10" hidden="1" x14ac:dyDescent="0.3">
      <c r="A1208" s="18">
        <v>1207</v>
      </c>
      <c r="B1208" s="4" t="s">
        <v>3</v>
      </c>
      <c r="C1208" s="10">
        <v>289</v>
      </c>
      <c r="D1208" s="13" t="s">
        <v>3425</v>
      </c>
      <c r="E1208" s="13" t="s">
        <v>3236</v>
      </c>
      <c r="F1208" s="13" t="s">
        <v>3426</v>
      </c>
      <c r="G1208" s="5" t="s">
        <v>3236</v>
      </c>
      <c r="H1208" s="19" t="str">
        <f t="shared" si="36"/>
        <v>A</v>
      </c>
      <c r="I1208" s="5" t="s">
        <v>3427</v>
      </c>
      <c r="J1208" s="3" t="b">
        <f t="shared" si="37"/>
        <v>1</v>
      </c>
    </row>
    <row r="1209" spans="1:10" x14ac:dyDescent="0.3">
      <c r="A1209" s="18">
        <v>1208</v>
      </c>
      <c r="B1209" s="4" t="s">
        <v>3</v>
      </c>
      <c r="C1209" s="10">
        <v>290</v>
      </c>
      <c r="D1209" s="13" t="s">
        <v>3428</v>
      </c>
      <c r="E1209" s="13" t="s">
        <v>2966</v>
      </c>
      <c r="F1209" s="13" t="s">
        <v>3429</v>
      </c>
      <c r="G1209" s="5" t="s">
        <v>2966</v>
      </c>
      <c r="H1209" s="19" t="str">
        <f t="shared" si="36"/>
        <v>A</v>
      </c>
      <c r="I1209" s="5" t="s">
        <v>2966</v>
      </c>
      <c r="J1209" s="3" t="b">
        <f t="shared" si="37"/>
        <v>0</v>
      </c>
    </row>
    <row r="1210" spans="1:10" hidden="1" x14ac:dyDescent="0.3">
      <c r="A1210" s="18">
        <v>1209</v>
      </c>
      <c r="B1210" s="4" t="s">
        <v>3</v>
      </c>
      <c r="C1210" s="10">
        <v>291</v>
      </c>
      <c r="D1210" s="13" t="s">
        <v>3430</v>
      </c>
      <c r="E1210" s="13" t="s">
        <v>3062</v>
      </c>
      <c r="F1210" s="13" t="s">
        <v>3431</v>
      </c>
      <c r="G1210" s="5" t="s">
        <v>3062</v>
      </c>
      <c r="H1210" s="19" t="str">
        <f t="shared" si="36"/>
        <v>A</v>
      </c>
      <c r="I1210" s="5" t="s">
        <v>3432</v>
      </c>
      <c r="J1210" s="3" t="b">
        <f t="shared" si="37"/>
        <v>1</v>
      </c>
    </row>
    <row r="1211" spans="1:10" x14ac:dyDescent="0.3">
      <c r="A1211" s="18">
        <v>1210</v>
      </c>
      <c r="B1211" s="4" t="s">
        <v>3</v>
      </c>
      <c r="C1211" s="10">
        <v>292</v>
      </c>
      <c r="D1211" s="13" t="s">
        <v>2910</v>
      </c>
      <c r="E1211" s="13" t="s">
        <v>2911</v>
      </c>
      <c r="F1211" s="13" t="s">
        <v>3433</v>
      </c>
      <c r="G1211" s="5" t="s">
        <v>2911</v>
      </c>
      <c r="H1211" s="19" t="str">
        <f t="shared" si="36"/>
        <v>A</v>
      </c>
      <c r="I1211" s="5" t="s">
        <v>3378</v>
      </c>
      <c r="J1211" s="3" t="b">
        <f t="shared" si="37"/>
        <v>0</v>
      </c>
    </row>
    <row r="1212" spans="1:10" hidden="1" x14ac:dyDescent="0.3">
      <c r="A1212" s="18">
        <v>1211</v>
      </c>
      <c r="B1212" s="4" t="s">
        <v>3</v>
      </c>
      <c r="C1212" s="10">
        <v>293</v>
      </c>
      <c r="D1212" s="13" t="s">
        <v>3434</v>
      </c>
      <c r="E1212" s="13" t="s">
        <v>2874</v>
      </c>
      <c r="F1212" s="13" t="s">
        <v>2873</v>
      </c>
      <c r="G1212" s="5" t="s">
        <v>2874</v>
      </c>
      <c r="H1212" s="19" t="str">
        <f t="shared" si="36"/>
        <v>A</v>
      </c>
      <c r="I1212" s="5" t="s">
        <v>3435</v>
      </c>
      <c r="J1212" s="3" t="b">
        <f t="shared" si="37"/>
        <v>1</v>
      </c>
    </row>
    <row r="1213" spans="1:10" x14ac:dyDescent="0.3">
      <c r="A1213" s="18">
        <v>1212</v>
      </c>
      <c r="B1213" s="4" t="s">
        <v>3</v>
      </c>
      <c r="C1213" s="10">
        <v>294</v>
      </c>
      <c r="D1213" s="13" t="s">
        <v>3436</v>
      </c>
      <c r="E1213" s="13" t="s">
        <v>2890</v>
      </c>
      <c r="F1213" s="13" t="s">
        <v>2889</v>
      </c>
      <c r="G1213" s="5" t="s">
        <v>2890</v>
      </c>
      <c r="H1213" s="19" t="str">
        <f t="shared" si="36"/>
        <v>A</v>
      </c>
      <c r="I1213" s="5" t="s">
        <v>3437</v>
      </c>
      <c r="J1213" s="3" t="b">
        <f t="shared" si="37"/>
        <v>0</v>
      </c>
    </row>
    <row r="1214" spans="1:10" hidden="1" x14ac:dyDescent="0.3">
      <c r="A1214" s="18">
        <v>1213</v>
      </c>
      <c r="B1214" s="4" t="s">
        <v>3</v>
      </c>
      <c r="C1214" s="10">
        <v>295</v>
      </c>
      <c r="D1214" s="13" t="s">
        <v>3438</v>
      </c>
      <c r="E1214" s="13">
        <v>28</v>
      </c>
      <c r="F1214" s="13">
        <v>72</v>
      </c>
      <c r="G1214" s="5">
        <v>28</v>
      </c>
      <c r="H1214" s="19" t="str">
        <f t="shared" si="36"/>
        <v>A</v>
      </c>
      <c r="I1214" s="5" t="s">
        <v>7086</v>
      </c>
      <c r="J1214" s="3" t="b">
        <f t="shared" si="37"/>
        <v>1</v>
      </c>
    </row>
    <row r="1215" spans="1:10" x14ac:dyDescent="0.3">
      <c r="A1215" s="18">
        <v>1214</v>
      </c>
      <c r="B1215" s="4" t="s">
        <v>3</v>
      </c>
      <c r="C1215" s="10">
        <v>296</v>
      </c>
      <c r="D1215" s="13" t="s">
        <v>3439</v>
      </c>
      <c r="E1215" s="13" t="s">
        <v>1925</v>
      </c>
      <c r="F1215" s="13" t="s">
        <v>3440</v>
      </c>
      <c r="G1215" s="5" t="s">
        <v>1925</v>
      </c>
      <c r="H1215" s="19" t="str">
        <f t="shared" si="36"/>
        <v>A</v>
      </c>
      <c r="I1215" s="5" t="s">
        <v>3441</v>
      </c>
      <c r="J1215" s="3" t="b">
        <f t="shared" si="37"/>
        <v>0</v>
      </c>
    </row>
    <row r="1216" spans="1:10" hidden="1" x14ac:dyDescent="0.3">
      <c r="A1216" s="18">
        <v>1215</v>
      </c>
      <c r="B1216" s="4" t="s">
        <v>3</v>
      </c>
      <c r="C1216" s="10">
        <v>297</v>
      </c>
      <c r="D1216" s="13" t="s">
        <v>3442</v>
      </c>
      <c r="E1216" s="13" t="s">
        <v>3443</v>
      </c>
      <c r="F1216" s="13" t="s">
        <v>2818</v>
      </c>
      <c r="G1216" s="5" t="s">
        <v>3443</v>
      </c>
      <c r="H1216" s="19" t="str">
        <f t="shared" si="36"/>
        <v>A</v>
      </c>
      <c r="I1216" s="5" t="s">
        <v>3444</v>
      </c>
      <c r="J1216" s="3" t="b">
        <f t="shared" si="37"/>
        <v>1</v>
      </c>
    </row>
    <row r="1217" spans="1:10" x14ac:dyDescent="0.3">
      <c r="A1217" s="18">
        <v>1216</v>
      </c>
      <c r="B1217" s="4" t="s">
        <v>3</v>
      </c>
      <c r="C1217" s="10">
        <v>298</v>
      </c>
      <c r="D1217" s="13" t="s">
        <v>2844</v>
      </c>
      <c r="E1217" s="13" t="s">
        <v>2845</v>
      </c>
      <c r="F1217" s="13" t="s">
        <v>2846</v>
      </c>
      <c r="G1217" s="5" t="s">
        <v>2845</v>
      </c>
      <c r="H1217" s="19" t="str">
        <f t="shared" si="36"/>
        <v>A</v>
      </c>
      <c r="I1217" s="5" t="s">
        <v>2847</v>
      </c>
      <c r="J1217" s="3" t="b">
        <f t="shared" si="37"/>
        <v>0</v>
      </c>
    </row>
    <row r="1218" spans="1:10" hidden="1" x14ac:dyDescent="0.3">
      <c r="A1218" s="18">
        <v>1217</v>
      </c>
      <c r="B1218" s="4" t="s">
        <v>3</v>
      </c>
      <c r="C1218" s="10">
        <v>299</v>
      </c>
      <c r="D1218" s="13" t="s">
        <v>3445</v>
      </c>
      <c r="E1218" s="13" t="s">
        <v>3446</v>
      </c>
      <c r="F1218" s="13" t="s">
        <v>3447</v>
      </c>
      <c r="G1218" s="5" t="s">
        <v>3446</v>
      </c>
      <c r="H1218" s="19" t="str">
        <f t="shared" ref="H1218:H1281" si="38">IF(G1218=E1218, "A", IF(G1218=F1218, "B", ""))</f>
        <v>A</v>
      </c>
      <c r="I1218" s="5" t="s">
        <v>3376</v>
      </c>
      <c r="J1218" s="3" t="b">
        <f t="shared" ref="J1218:J1281" si="39">ISODD(A1218)</f>
        <v>1</v>
      </c>
    </row>
    <row r="1219" spans="1:10" x14ac:dyDescent="0.3">
      <c r="A1219" s="18">
        <v>1218</v>
      </c>
      <c r="B1219" s="4" t="s">
        <v>3</v>
      </c>
      <c r="C1219" s="10">
        <v>300</v>
      </c>
      <c r="D1219" s="13" t="s">
        <v>3277</v>
      </c>
      <c r="E1219" s="13" t="s">
        <v>3448</v>
      </c>
      <c r="F1219" s="13" t="s">
        <v>3449</v>
      </c>
      <c r="G1219" s="5" t="s">
        <v>3448</v>
      </c>
      <c r="H1219" s="19" t="str">
        <f t="shared" si="38"/>
        <v>A</v>
      </c>
      <c r="I1219" s="5" t="s">
        <v>3280</v>
      </c>
      <c r="J1219" s="3" t="b">
        <f t="shared" si="39"/>
        <v>0</v>
      </c>
    </row>
    <row r="1220" spans="1:10" hidden="1" x14ac:dyDescent="0.3">
      <c r="A1220" s="18">
        <v>1219</v>
      </c>
      <c r="B1220" s="4" t="s">
        <v>3</v>
      </c>
      <c r="C1220" s="10">
        <v>301</v>
      </c>
      <c r="D1220" s="13" t="s">
        <v>3450</v>
      </c>
      <c r="E1220" s="13" t="s">
        <v>6724</v>
      </c>
      <c r="F1220" s="13" t="s">
        <v>1425</v>
      </c>
      <c r="G1220" s="5" t="s">
        <v>6724</v>
      </c>
      <c r="H1220" s="19" t="str">
        <f t="shared" si="38"/>
        <v>A</v>
      </c>
      <c r="I1220" s="5" t="s">
        <v>6724</v>
      </c>
      <c r="J1220" s="3" t="b">
        <f t="shared" si="39"/>
        <v>1</v>
      </c>
    </row>
    <row r="1221" spans="1:10" x14ac:dyDescent="0.3">
      <c r="A1221" s="18">
        <v>1220</v>
      </c>
      <c r="B1221" s="4" t="s">
        <v>3</v>
      </c>
      <c r="C1221" s="10">
        <v>302</v>
      </c>
      <c r="D1221" s="13" t="s">
        <v>2910</v>
      </c>
      <c r="E1221" s="13" t="s">
        <v>2911</v>
      </c>
      <c r="F1221" s="13" t="s">
        <v>3451</v>
      </c>
      <c r="G1221" s="5" t="s">
        <v>2911</v>
      </c>
      <c r="H1221" s="19" t="str">
        <f t="shared" si="38"/>
        <v>A</v>
      </c>
      <c r="I1221" s="5" t="s">
        <v>3452</v>
      </c>
      <c r="J1221" s="3" t="b">
        <f t="shared" si="39"/>
        <v>0</v>
      </c>
    </row>
    <row r="1222" spans="1:10" hidden="1" x14ac:dyDescent="0.3">
      <c r="A1222" s="18">
        <v>1221</v>
      </c>
      <c r="B1222" s="4" t="s">
        <v>3</v>
      </c>
      <c r="C1222" s="10">
        <v>303</v>
      </c>
      <c r="D1222" s="13" t="s">
        <v>3453</v>
      </c>
      <c r="E1222" s="13" t="s">
        <v>3107</v>
      </c>
      <c r="F1222" s="13" t="s">
        <v>3454</v>
      </c>
      <c r="G1222" s="5" t="s">
        <v>3107</v>
      </c>
      <c r="H1222" s="19" t="str">
        <f t="shared" si="38"/>
        <v>A</v>
      </c>
      <c r="I1222" s="5" t="s">
        <v>3362</v>
      </c>
      <c r="J1222" s="3" t="b">
        <f t="shared" si="39"/>
        <v>1</v>
      </c>
    </row>
    <row r="1223" spans="1:10" x14ac:dyDescent="0.3">
      <c r="A1223" s="18">
        <v>1222</v>
      </c>
      <c r="B1223" s="4" t="s">
        <v>3</v>
      </c>
      <c r="C1223" s="10">
        <v>304</v>
      </c>
      <c r="D1223" s="13" t="s">
        <v>3455</v>
      </c>
      <c r="E1223" s="13" t="s">
        <v>3072</v>
      </c>
      <c r="F1223" s="13" t="s">
        <v>3456</v>
      </c>
      <c r="G1223" s="5" t="s">
        <v>3072</v>
      </c>
      <c r="H1223" s="19" t="str">
        <f t="shared" si="38"/>
        <v>A</v>
      </c>
      <c r="I1223" s="5" t="s">
        <v>3073</v>
      </c>
      <c r="J1223" s="3" t="b">
        <f t="shared" si="39"/>
        <v>0</v>
      </c>
    </row>
    <row r="1224" spans="1:10" hidden="1" x14ac:dyDescent="0.3">
      <c r="A1224" s="18">
        <v>1223</v>
      </c>
      <c r="B1224" s="4" t="s">
        <v>3</v>
      </c>
      <c r="C1224" s="10">
        <v>305</v>
      </c>
      <c r="D1224" s="13" t="s">
        <v>3457</v>
      </c>
      <c r="E1224" s="13" t="s">
        <v>2865</v>
      </c>
      <c r="F1224" s="13" t="s">
        <v>3458</v>
      </c>
      <c r="G1224" s="5" t="s">
        <v>2865</v>
      </c>
      <c r="H1224" s="19" t="str">
        <f t="shared" si="38"/>
        <v>A</v>
      </c>
      <c r="I1224" s="5" t="s">
        <v>3459</v>
      </c>
      <c r="J1224" s="3" t="b">
        <f t="shared" si="39"/>
        <v>1</v>
      </c>
    </row>
    <row r="1225" spans="1:10" x14ac:dyDescent="0.3">
      <c r="A1225" s="18">
        <v>1224</v>
      </c>
      <c r="B1225" s="4" t="s">
        <v>3</v>
      </c>
      <c r="C1225" s="10">
        <v>307</v>
      </c>
      <c r="D1225" s="13" t="s">
        <v>3460</v>
      </c>
      <c r="E1225" s="13" t="s">
        <v>1041</v>
      </c>
      <c r="F1225" s="13" t="s">
        <v>1042</v>
      </c>
      <c r="G1225" s="5" t="s">
        <v>1041</v>
      </c>
      <c r="H1225" s="19" t="str">
        <f t="shared" si="38"/>
        <v>A</v>
      </c>
      <c r="I1225" s="5" t="s">
        <v>1468</v>
      </c>
      <c r="J1225" s="3" t="b">
        <f t="shared" si="39"/>
        <v>0</v>
      </c>
    </row>
    <row r="1226" spans="1:10" hidden="1" x14ac:dyDescent="0.3">
      <c r="A1226" s="18">
        <v>1225</v>
      </c>
      <c r="B1226" s="4" t="s">
        <v>3</v>
      </c>
      <c r="C1226" s="10">
        <v>308</v>
      </c>
      <c r="D1226" s="13" t="s">
        <v>6796</v>
      </c>
      <c r="E1226" s="13" t="s">
        <v>2771</v>
      </c>
      <c r="F1226" s="13" t="s">
        <v>2788</v>
      </c>
      <c r="G1226" s="5" t="s">
        <v>2771</v>
      </c>
      <c r="H1226" s="19" t="str">
        <f t="shared" si="38"/>
        <v>A</v>
      </c>
      <c r="I1226" s="5" t="s">
        <v>2773</v>
      </c>
      <c r="J1226" s="3" t="b">
        <f t="shared" si="39"/>
        <v>1</v>
      </c>
    </row>
    <row r="1227" spans="1:10" x14ac:dyDescent="0.3">
      <c r="A1227" s="18">
        <v>1226</v>
      </c>
      <c r="B1227" s="4" t="s">
        <v>3</v>
      </c>
      <c r="C1227" s="10">
        <v>309</v>
      </c>
      <c r="D1227" s="13" t="s">
        <v>3461</v>
      </c>
      <c r="E1227" s="13" t="s">
        <v>3107</v>
      </c>
      <c r="F1227" s="13" t="s">
        <v>3062</v>
      </c>
      <c r="G1227" s="5" t="s">
        <v>3107</v>
      </c>
      <c r="H1227" s="19" t="str">
        <f t="shared" si="38"/>
        <v>A</v>
      </c>
      <c r="I1227" s="5" t="s">
        <v>3109</v>
      </c>
      <c r="J1227" s="3" t="b">
        <f t="shared" si="39"/>
        <v>0</v>
      </c>
    </row>
    <row r="1228" spans="1:10" hidden="1" x14ac:dyDescent="0.3">
      <c r="A1228" s="18">
        <v>1227</v>
      </c>
      <c r="B1228" s="4" t="s">
        <v>3</v>
      </c>
      <c r="C1228" s="10">
        <v>310</v>
      </c>
      <c r="D1228" s="13" t="s">
        <v>3298</v>
      </c>
      <c r="E1228" s="13" t="s">
        <v>2808</v>
      </c>
      <c r="F1228" s="13" t="s">
        <v>3462</v>
      </c>
      <c r="G1228" s="5" t="s">
        <v>2808</v>
      </c>
      <c r="H1228" s="19" t="str">
        <f t="shared" si="38"/>
        <v>A</v>
      </c>
      <c r="I1228" s="5" t="s">
        <v>2810</v>
      </c>
      <c r="J1228" s="3" t="b">
        <f t="shared" si="39"/>
        <v>1</v>
      </c>
    </row>
    <row r="1229" spans="1:10" x14ac:dyDescent="0.3">
      <c r="A1229" s="18">
        <v>1228</v>
      </c>
      <c r="B1229" s="4" t="s">
        <v>3</v>
      </c>
      <c r="C1229" s="10">
        <v>311</v>
      </c>
      <c r="D1229" s="13" t="s">
        <v>2833</v>
      </c>
      <c r="E1229" s="13" t="s">
        <v>2834</v>
      </c>
      <c r="F1229" s="13" t="s">
        <v>3220</v>
      </c>
      <c r="G1229" s="5" t="s">
        <v>2834</v>
      </c>
      <c r="H1229" s="19" t="str">
        <f t="shared" si="38"/>
        <v>A</v>
      </c>
      <c r="I1229" s="5" t="s">
        <v>2836</v>
      </c>
      <c r="J1229" s="3" t="b">
        <f t="shared" si="39"/>
        <v>0</v>
      </c>
    </row>
    <row r="1230" spans="1:10" hidden="1" x14ac:dyDescent="0.3">
      <c r="A1230" s="18">
        <v>1229</v>
      </c>
      <c r="B1230" s="4" t="s">
        <v>3</v>
      </c>
      <c r="C1230" s="10">
        <v>312</v>
      </c>
      <c r="D1230" s="13" t="s">
        <v>3463</v>
      </c>
      <c r="E1230" s="13" t="s">
        <v>1925</v>
      </c>
      <c r="F1230" s="13" t="s">
        <v>1915</v>
      </c>
      <c r="G1230" s="5" t="s">
        <v>1925</v>
      </c>
      <c r="H1230" s="19" t="str">
        <f t="shared" si="38"/>
        <v>A</v>
      </c>
      <c r="I1230" s="5" t="s">
        <v>3464</v>
      </c>
      <c r="J1230" s="3" t="b">
        <f t="shared" si="39"/>
        <v>1</v>
      </c>
    </row>
    <row r="1231" spans="1:10" x14ac:dyDescent="0.3">
      <c r="A1231" s="18">
        <v>1230</v>
      </c>
      <c r="B1231" s="4" t="s">
        <v>3</v>
      </c>
      <c r="C1231" s="10">
        <v>313</v>
      </c>
      <c r="D1231" s="13" t="s">
        <v>3465</v>
      </c>
      <c r="E1231" s="13" t="s">
        <v>2897</v>
      </c>
      <c r="F1231" s="13" t="s">
        <v>3466</v>
      </c>
      <c r="G1231" s="5" t="s">
        <v>2897</v>
      </c>
      <c r="H1231" s="19" t="str">
        <f t="shared" si="38"/>
        <v>A</v>
      </c>
      <c r="I1231" s="5" t="s">
        <v>3467</v>
      </c>
      <c r="J1231" s="3" t="b">
        <f t="shared" si="39"/>
        <v>0</v>
      </c>
    </row>
    <row r="1232" spans="1:10" hidden="1" x14ac:dyDescent="0.3">
      <c r="A1232" s="18">
        <v>1231</v>
      </c>
      <c r="B1232" s="4" t="s">
        <v>3</v>
      </c>
      <c r="C1232" s="10">
        <v>314</v>
      </c>
      <c r="D1232" s="13" t="s">
        <v>3468</v>
      </c>
      <c r="E1232" s="13" t="s">
        <v>1595</v>
      </c>
      <c r="F1232" s="13" t="s">
        <v>1596</v>
      </c>
      <c r="G1232" s="5" t="s">
        <v>1595</v>
      </c>
      <c r="H1232" s="19" t="str">
        <f t="shared" si="38"/>
        <v>A</v>
      </c>
      <c r="I1232" s="5" t="s">
        <v>1096</v>
      </c>
      <c r="J1232" s="3" t="b">
        <f t="shared" si="39"/>
        <v>1</v>
      </c>
    </row>
    <row r="1233" spans="1:10" x14ac:dyDescent="0.3">
      <c r="A1233" s="18">
        <v>1232</v>
      </c>
      <c r="B1233" s="4" t="s">
        <v>3</v>
      </c>
      <c r="C1233" s="10">
        <v>315</v>
      </c>
      <c r="D1233" s="13" t="s">
        <v>3469</v>
      </c>
      <c r="E1233" s="13" t="s">
        <v>2101</v>
      </c>
      <c r="F1233" s="13" t="s">
        <v>2102</v>
      </c>
      <c r="G1233" s="5" t="s">
        <v>2101</v>
      </c>
      <c r="H1233" s="19" t="str">
        <f t="shared" si="38"/>
        <v>A</v>
      </c>
      <c r="I1233" s="5" t="s">
        <v>3470</v>
      </c>
      <c r="J1233" s="3" t="b">
        <f t="shared" si="39"/>
        <v>0</v>
      </c>
    </row>
    <row r="1234" spans="1:10" hidden="1" x14ac:dyDescent="0.3">
      <c r="A1234" s="18">
        <v>1233</v>
      </c>
      <c r="B1234" s="4" t="s">
        <v>3</v>
      </c>
      <c r="C1234" s="10">
        <v>316</v>
      </c>
      <c r="D1234" s="13" t="s">
        <v>3471</v>
      </c>
      <c r="E1234" s="13" t="s">
        <v>2929</v>
      </c>
      <c r="F1234" s="13" t="s">
        <v>2930</v>
      </c>
      <c r="G1234" s="5" t="s">
        <v>2929</v>
      </c>
      <c r="H1234" s="19" t="str">
        <f t="shared" si="38"/>
        <v>A</v>
      </c>
      <c r="I1234" s="5" t="s">
        <v>3472</v>
      </c>
      <c r="J1234" s="3" t="b">
        <f t="shared" si="39"/>
        <v>1</v>
      </c>
    </row>
    <row r="1235" spans="1:10" x14ac:dyDescent="0.3">
      <c r="A1235" s="18">
        <v>1234</v>
      </c>
      <c r="B1235" s="4" t="s">
        <v>3</v>
      </c>
      <c r="C1235" s="10">
        <v>317</v>
      </c>
      <c r="D1235" s="13" t="s">
        <v>2919</v>
      </c>
      <c r="E1235" s="13" t="s">
        <v>2920</v>
      </c>
      <c r="F1235" s="13" t="s">
        <v>2915</v>
      </c>
      <c r="G1235" s="5" t="s">
        <v>2920</v>
      </c>
      <c r="H1235" s="19" t="str">
        <f t="shared" si="38"/>
        <v>A</v>
      </c>
      <c r="I1235" s="5" t="s">
        <v>3473</v>
      </c>
      <c r="J1235" s="3" t="b">
        <f t="shared" si="39"/>
        <v>0</v>
      </c>
    </row>
    <row r="1236" spans="1:10" hidden="1" x14ac:dyDescent="0.3">
      <c r="A1236" s="18">
        <v>1235</v>
      </c>
      <c r="B1236" s="4" t="s">
        <v>3</v>
      </c>
      <c r="C1236" s="10">
        <v>318</v>
      </c>
      <c r="D1236" s="13" t="s">
        <v>3474</v>
      </c>
      <c r="E1236" s="13" t="s">
        <v>6991</v>
      </c>
      <c r="F1236" s="13" t="s">
        <v>7095</v>
      </c>
      <c r="G1236" s="5" t="s">
        <v>6991</v>
      </c>
      <c r="H1236" s="19" t="str">
        <f t="shared" si="38"/>
        <v>A</v>
      </c>
      <c r="I1236" s="5" t="s">
        <v>7003</v>
      </c>
      <c r="J1236" s="3" t="b">
        <f t="shared" si="39"/>
        <v>1</v>
      </c>
    </row>
    <row r="1237" spans="1:10" x14ac:dyDescent="0.3">
      <c r="A1237" s="18">
        <v>1236</v>
      </c>
      <c r="B1237" s="4" t="s">
        <v>4</v>
      </c>
      <c r="C1237" s="10">
        <v>1</v>
      </c>
      <c r="D1237" s="13" t="s">
        <v>7096</v>
      </c>
      <c r="E1237" s="13" t="s">
        <v>3475</v>
      </c>
      <c r="F1237" s="13" t="s">
        <v>3476</v>
      </c>
      <c r="G1237" s="5" t="s">
        <v>3475</v>
      </c>
      <c r="H1237" s="19" t="str">
        <f t="shared" si="38"/>
        <v>A</v>
      </c>
      <c r="I1237" s="5" t="s">
        <v>3477</v>
      </c>
      <c r="J1237" s="3" t="b">
        <f t="shared" si="39"/>
        <v>0</v>
      </c>
    </row>
    <row r="1238" spans="1:10" hidden="1" x14ac:dyDescent="0.3">
      <c r="A1238" s="18">
        <v>1237</v>
      </c>
      <c r="B1238" s="4" t="s">
        <v>4</v>
      </c>
      <c r="C1238" s="10">
        <v>2</v>
      </c>
      <c r="D1238" s="13" t="s">
        <v>3478</v>
      </c>
      <c r="E1238" s="13" t="s">
        <v>3479</v>
      </c>
      <c r="F1238" s="13" t="s">
        <v>3480</v>
      </c>
      <c r="G1238" s="5" t="s">
        <v>3479</v>
      </c>
      <c r="H1238" s="19" t="str">
        <f t="shared" si="38"/>
        <v>A</v>
      </c>
      <c r="I1238" s="5" t="s">
        <v>3481</v>
      </c>
      <c r="J1238" s="3" t="b">
        <f t="shared" si="39"/>
        <v>1</v>
      </c>
    </row>
    <row r="1239" spans="1:10" x14ac:dyDescent="0.3">
      <c r="A1239" s="18">
        <v>1238</v>
      </c>
      <c r="B1239" s="4" t="s">
        <v>4</v>
      </c>
      <c r="C1239" s="10">
        <v>3</v>
      </c>
      <c r="D1239" s="13" t="s">
        <v>3482</v>
      </c>
      <c r="E1239" s="13" t="s">
        <v>3483</v>
      </c>
      <c r="F1239" s="13" t="s">
        <v>3484</v>
      </c>
      <c r="G1239" s="5" t="s">
        <v>3483</v>
      </c>
      <c r="H1239" s="19" t="str">
        <f t="shared" si="38"/>
        <v>A</v>
      </c>
      <c r="I1239" s="5" t="s">
        <v>3485</v>
      </c>
      <c r="J1239" s="3" t="b">
        <f t="shared" si="39"/>
        <v>0</v>
      </c>
    </row>
    <row r="1240" spans="1:10" hidden="1" x14ac:dyDescent="0.3">
      <c r="A1240" s="18">
        <v>1239</v>
      </c>
      <c r="B1240" s="4" t="s">
        <v>4</v>
      </c>
      <c r="C1240" s="10">
        <v>4</v>
      </c>
      <c r="D1240" s="13" t="s">
        <v>6797</v>
      </c>
      <c r="E1240" s="13" t="s">
        <v>3486</v>
      </c>
      <c r="F1240" s="13" t="s">
        <v>3487</v>
      </c>
      <c r="G1240" s="5" t="s">
        <v>3486</v>
      </c>
      <c r="H1240" s="19" t="str">
        <f t="shared" si="38"/>
        <v>A</v>
      </c>
      <c r="I1240" s="5" t="s">
        <v>3488</v>
      </c>
      <c r="J1240" s="3" t="b">
        <f t="shared" si="39"/>
        <v>1</v>
      </c>
    </row>
    <row r="1241" spans="1:10" x14ac:dyDescent="0.3">
      <c r="A1241" s="18">
        <v>1240</v>
      </c>
      <c r="B1241" s="4" t="s">
        <v>4</v>
      </c>
      <c r="C1241" s="10">
        <v>5</v>
      </c>
      <c r="D1241" s="13" t="s">
        <v>7097</v>
      </c>
      <c r="E1241" s="13" t="s">
        <v>3489</v>
      </c>
      <c r="F1241" s="13" t="s">
        <v>2105</v>
      </c>
      <c r="G1241" s="5" t="s">
        <v>3489</v>
      </c>
      <c r="H1241" s="19" t="str">
        <f t="shared" si="38"/>
        <v>A</v>
      </c>
      <c r="I1241" s="5" t="s">
        <v>3490</v>
      </c>
      <c r="J1241" s="3" t="b">
        <f t="shared" si="39"/>
        <v>0</v>
      </c>
    </row>
    <row r="1242" spans="1:10" hidden="1" x14ac:dyDescent="0.3">
      <c r="A1242" s="18">
        <v>1241</v>
      </c>
      <c r="B1242" s="4" t="s">
        <v>4</v>
      </c>
      <c r="C1242" s="10">
        <v>6</v>
      </c>
      <c r="D1242" s="13" t="s">
        <v>3491</v>
      </c>
      <c r="E1242" s="13" t="s">
        <v>3492</v>
      </c>
      <c r="F1242" s="13" t="s">
        <v>3493</v>
      </c>
      <c r="G1242" s="5" t="s">
        <v>3492</v>
      </c>
      <c r="H1242" s="19" t="str">
        <f t="shared" si="38"/>
        <v>A</v>
      </c>
      <c r="I1242" s="5" t="s">
        <v>3494</v>
      </c>
      <c r="J1242" s="3" t="b">
        <f t="shared" si="39"/>
        <v>1</v>
      </c>
    </row>
    <row r="1243" spans="1:10" x14ac:dyDescent="0.3">
      <c r="A1243" s="18">
        <v>1242</v>
      </c>
      <c r="B1243" s="4" t="s">
        <v>4</v>
      </c>
      <c r="C1243" s="10">
        <v>7</v>
      </c>
      <c r="D1243" s="13" t="s">
        <v>3495</v>
      </c>
      <c r="E1243" s="13" t="s">
        <v>3496</v>
      </c>
      <c r="F1243" s="13" t="s">
        <v>3497</v>
      </c>
      <c r="G1243" s="5" t="s">
        <v>3496</v>
      </c>
      <c r="H1243" s="19" t="str">
        <f t="shared" si="38"/>
        <v>A</v>
      </c>
      <c r="I1243" s="5" t="s">
        <v>3498</v>
      </c>
      <c r="J1243" s="3" t="b">
        <f t="shared" si="39"/>
        <v>0</v>
      </c>
    </row>
    <row r="1244" spans="1:10" hidden="1" x14ac:dyDescent="0.3">
      <c r="A1244" s="18">
        <v>1243</v>
      </c>
      <c r="B1244" s="4" t="s">
        <v>4</v>
      </c>
      <c r="C1244" s="10">
        <v>8</v>
      </c>
      <c r="D1244" s="13" t="s">
        <v>7098</v>
      </c>
      <c r="E1244" s="13" t="s">
        <v>3499</v>
      </c>
      <c r="F1244" s="13" t="s">
        <v>3500</v>
      </c>
      <c r="G1244" s="5" t="s">
        <v>3499</v>
      </c>
      <c r="H1244" s="19" t="str">
        <f t="shared" si="38"/>
        <v>A</v>
      </c>
      <c r="I1244" s="5" t="s">
        <v>3501</v>
      </c>
      <c r="J1244" s="3" t="b">
        <f t="shared" si="39"/>
        <v>1</v>
      </c>
    </row>
    <row r="1245" spans="1:10" x14ac:dyDescent="0.3">
      <c r="A1245" s="18">
        <v>1244</v>
      </c>
      <c r="B1245" s="4" t="s">
        <v>4</v>
      </c>
      <c r="C1245" s="10">
        <v>9</v>
      </c>
      <c r="D1245" s="13" t="s">
        <v>7099</v>
      </c>
      <c r="E1245" s="13" t="s">
        <v>3502</v>
      </c>
      <c r="F1245" s="13" t="s">
        <v>3503</v>
      </c>
      <c r="G1245" s="5" t="s">
        <v>3502</v>
      </c>
      <c r="H1245" s="19" t="str">
        <f t="shared" si="38"/>
        <v>A</v>
      </c>
      <c r="I1245" s="5" t="s">
        <v>3504</v>
      </c>
      <c r="J1245" s="3" t="b">
        <f t="shared" si="39"/>
        <v>0</v>
      </c>
    </row>
    <row r="1246" spans="1:10" hidden="1" x14ac:dyDescent="0.3">
      <c r="A1246" s="18">
        <v>1245</v>
      </c>
      <c r="B1246" s="4" t="s">
        <v>4</v>
      </c>
      <c r="C1246" s="10">
        <v>10</v>
      </c>
      <c r="D1246" s="13" t="s">
        <v>3505</v>
      </c>
      <c r="E1246" s="13" t="s">
        <v>3506</v>
      </c>
      <c r="F1246" s="13" t="s">
        <v>3507</v>
      </c>
      <c r="G1246" s="5" t="s">
        <v>3506</v>
      </c>
      <c r="H1246" s="19" t="str">
        <f t="shared" si="38"/>
        <v>A</v>
      </c>
      <c r="I1246" s="5" t="s">
        <v>3508</v>
      </c>
      <c r="J1246" s="3" t="b">
        <f t="shared" si="39"/>
        <v>1</v>
      </c>
    </row>
    <row r="1247" spans="1:10" x14ac:dyDescent="0.3">
      <c r="A1247" s="18">
        <v>1246</v>
      </c>
      <c r="B1247" s="4" t="s">
        <v>4</v>
      </c>
      <c r="C1247" s="10">
        <v>11</v>
      </c>
      <c r="D1247" s="13" t="s">
        <v>7100</v>
      </c>
      <c r="E1247" s="13" t="s">
        <v>3306</v>
      </c>
      <c r="F1247" s="13" t="s">
        <v>3509</v>
      </c>
      <c r="G1247" s="5" t="s">
        <v>3306</v>
      </c>
      <c r="H1247" s="19" t="str">
        <f t="shared" si="38"/>
        <v>A</v>
      </c>
      <c r="I1247" s="5" t="s">
        <v>3510</v>
      </c>
      <c r="J1247" s="3" t="b">
        <f t="shared" si="39"/>
        <v>0</v>
      </c>
    </row>
    <row r="1248" spans="1:10" hidden="1" x14ac:dyDescent="0.3">
      <c r="A1248" s="18">
        <v>1247</v>
      </c>
      <c r="B1248" s="4" t="s">
        <v>4</v>
      </c>
      <c r="C1248" s="10">
        <v>12</v>
      </c>
      <c r="D1248" s="13" t="s">
        <v>7101</v>
      </c>
      <c r="E1248" s="13" t="s">
        <v>3511</v>
      </c>
      <c r="F1248" s="13" t="s">
        <v>3512</v>
      </c>
      <c r="G1248" s="5" t="s">
        <v>3511</v>
      </c>
      <c r="H1248" s="19" t="str">
        <f t="shared" si="38"/>
        <v>A</v>
      </c>
      <c r="I1248" s="5" t="s">
        <v>3513</v>
      </c>
      <c r="J1248" s="3" t="b">
        <f t="shared" si="39"/>
        <v>1</v>
      </c>
    </row>
    <row r="1249" spans="1:10" x14ac:dyDescent="0.3">
      <c r="A1249" s="18">
        <v>1248</v>
      </c>
      <c r="B1249" s="4" t="s">
        <v>4</v>
      </c>
      <c r="C1249" s="10">
        <v>13</v>
      </c>
      <c r="D1249" s="13" t="s">
        <v>6798</v>
      </c>
      <c r="E1249" s="13" t="s">
        <v>3514</v>
      </c>
      <c r="F1249" s="13" t="s">
        <v>652</v>
      </c>
      <c r="G1249" s="5" t="s">
        <v>3514</v>
      </c>
      <c r="H1249" s="19" t="str">
        <f t="shared" si="38"/>
        <v>A</v>
      </c>
      <c r="I1249" s="5" t="s">
        <v>3515</v>
      </c>
      <c r="J1249" s="3" t="b">
        <f t="shared" si="39"/>
        <v>0</v>
      </c>
    </row>
    <row r="1250" spans="1:10" hidden="1" x14ac:dyDescent="0.3">
      <c r="A1250" s="18">
        <v>1249</v>
      </c>
      <c r="B1250" s="4" t="s">
        <v>4</v>
      </c>
      <c r="C1250" s="10">
        <v>14</v>
      </c>
      <c r="D1250" s="13" t="s">
        <v>7102</v>
      </c>
      <c r="E1250" s="13" t="s">
        <v>3516</v>
      </c>
      <c r="F1250" s="13" t="s">
        <v>3517</v>
      </c>
      <c r="G1250" s="5" t="s">
        <v>3516</v>
      </c>
      <c r="H1250" s="19" t="str">
        <f t="shared" si="38"/>
        <v>A</v>
      </c>
      <c r="I1250" s="5" t="s">
        <v>3518</v>
      </c>
      <c r="J1250" s="3" t="b">
        <f t="shared" si="39"/>
        <v>1</v>
      </c>
    </row>
    <row r="1251" spans="1:10" x14ac:dyDescent="0.3">
      <c r="A1251" s="18">
        <v>1250</v>
      </c>
      <c r="B1251" s="4" t="s">
        <v>4</v>
      </c>
      <c r="C1251" s="10">
        <v>15</v>
      </c>
      <c r="D1251" s="13" t="s">
        <v>3519</v>
      </c>
      <c r="E1251" s="13" t="s">
        <v>3520</v>
      </c>
      <c r="F1251" s="13" t="s">
        <v>3521</v>
      </c>
      <c r="G1251" s="5" t="s">
        <v>3520</v>
      </c>
      <c r="H1251" s="19" t="str">
        <f t="shared" si="38"/>
        <v>A</v>
      </c>
      <c r="I1251" s="5" t="s">
        <v>3522</v>
      </c>
      <c r="J1251" s="3" t="b">
        <f t="shared" si="39"/>
        <v>0</v>
      </c>
    </row>
    <row r="1252" spans="1:10" hidden="1" x14ac:dyDescent="0.3">
      <c r="A1252" s="18">
        <v>1251</v>
      </c>
      <c r="B1252" s="4" t="s">
        <v>4</v>
      </c>
      <c r="C1252" s="10">
        <v>16</v>
      </c>
      <c r="D1252" s="13" t="s">
        <v>3523</v>
      </c>
      <c r="E1252" s="13" t="s">
        <v>3524</v>
      </c>
      <c r="F1252" s="13" t="s">
        <v>3525</v>
      </c>
      <c r="G1252" s="5" t="s">
        <v>3524</v>
      </c>
      <c r="H1252" s="19" t="str">
        <f t="shared" si="38"/>
        <v>A</v>
      </c>
      <c r="I1252" s="5" t="s">
        <v>3526</v>
      </c>
      <c r="J1252" s="3" t="b">
        <f t="shared" si="39"/>
        <v>1</v>
      </c>
    </row>
    <row r="1253" spans="1:10" x14ac:dyDescent="0.3">
      <c r="A1253" s="18">
        <v>1252</v>
      </c>
      <c r="B1253" s="4" t="s">
        <v>4</v>
      </c>
      <c r="C1253" s="10">
        <v>17</v>
      </c>
      <c r="D1253" s="13" t="s">
        <v>3527</v>
      </c>
      <c r="E1253" s="13" t="s">
        <v>3528</v>
      </c>
      <c r="F1253" s="13" t="s">
        <v>3529</v>
      </c>
      <c r="G1253" s="5" t="s">
        <v>3528</v>
      </c>
      <c r="H1253" s="19" t="str">
        <f t="shared" si="38"/>
        <v>A</v>
      </c>
      <c r="I1253" s="5" t="s">
        <v>3530</v>
      </c>
      <c r="J1253" s="3" t="b">
        <f t="shared" si="39"/>
        <v>0</v>
      </c>
    </row>
    <row r="1254" spans="1:10" hidden="1" x14ac:dyDescent="0.3">
      <c r="A1254" s="18">
        <v>1253</v>
      </c>
      <c r="B1254" s="4" t="s">
        <v>4</v>
      </c>
      <c r="C1254" s="10">
        <v>18</v>
      </c>
      <c r="D1254" s="13" t="s">
        <v>3531</v>
      </c>
      <c r="E1254" s="13" t="s">
        <v>3532</v>
      </c>
      <c r="F1254" s="13" t="s">
        <v>3533</v>
      </c>
      <c r="G1254" s="5" t="s">
        <v>3532</v>
      </c>
      <c r="H1254" s="19" t="str">
        <f t="shared" si="38"/>
        <v>A</v>
      </c>
      <c r="I1254" s="5" t="s">
        <v>3534</v>
      </c>
      <c r="J1254" s="3" t="b">
        <f t="shared" si="39"/>
        <v>1</v>
      </c>
    </row>
    <row r="1255" spans="1:10" x14ac:dyDescent="0.3">
      <c r="A1255" s="18">
        <v>1254</v>
      </c>
      <c r="B1255" s="4" t="s">
        <v>4</v>
      </c>
      <c r="C1255" s="10">
        <v>19</v>
      </c>
      <c r="D1255" s="13" t="s">
        <v>3535</v>
      </c>
      <c r="E1255" s="13" t="s">
        <v>3536</v>
      </c>
      <c r="F1255" s="13" t="s">
        <v>3537</v>
      </c>
      <c r="G1255" s="5" t="s">
        <v>3536</v>
      </c>
      <c r="H1255" s="19" t="str">
        <f t="shared" si="38"/>
        <v>A</v>
      </c>
      <c r="I1255" s="5" t="s">
        <v>3538</v>
      </c>
      <c r="J1255" s="3" t="b">
        <f t="shared" si="39"/>
        <v>0</v>
      </c>
    </row>
    <row r="1256" spans="1:10" hidden="1" x14ac:dyDescent="0.3">
      <c r="A1256" s="18">
        <v>1255</v>
      </c>
      <c r="B1256" s="4" t="s">
        <v>4</v>
      </c>
      <c r="C1256" s="10">
        <v>20</v>
      </c>
      <c r="D1256" s="13" t="s">
        <v>3539</v>
      </c>
      <c r="E1256" s="13" t="s">
        <v>3540</v>
      </c>
      <c r="F1256" s="13" t="s">
        <v>3541</v>
      </c>
      <c r="G1256" s="5" t="s">
        <v>3540</v>
      </c>
      <c r="H1256" s="19" t="str">
        <f t="shared" si="38"/>
        <v>A</v>
      </c>
      <c r="I1256" s="5" t="s">
        <v>3542</v>
      </c>
      <c r="J1256" s="3" t="b">
        <f t="shared" si="39"/>
        <v>1</v>
      </c>
    </row>
    <row r="1257" spans="1:10" x14ac:dyDescent="0.3">
      <c r="A1257" s="18">
        <v>1256</v>
      </c>
      <c r="B1257" s="4" t="s">
        <v>4</v>
      </c>
      <c r="C1257" s="10">
        <v>21</v>
      </c>
      <c r="D1257" s="13" t="s">
        <v>3543</v>
      </c>
      <c r="E1257" s="13" t="s">
        <v>3544</v>
      </c>
      <c r="F1257" s="13" t="s">
        <v>3545</v>
      </c>
      <c r="G1257" s="5" t="s">
        <v>3544</v>
      </c>
      <c r="H1257" s="19" t="str">
        <f t="shared" si="38"/>
        <v>A</v>
      </c>
      <c r="I1257" s="5" t="s">
        <v>3546</v>
      </c>
      <c r="J1257" s="3" t="b">
        <f t="shared" si="39"/>
        <v>0</v>
      </c>
    </row>
    <row r="1258" spans="1:10" hidden="1" x14ac:dyDescent="0.3">
      <c r="A1258" s="18">
        <v>1257</v>
      </c>
      <c r="B1258" s="4" t="s">
        <v>4</v>
      </c>
      <c r="C1258" s="10">
        <v>22</v>
      </c>
      <c r="D1258" s="13" t="s">
        <v>3547</v>
      </c>
      <c r="E1258" s="13" t="s">
        <v>3548</v>
      </c>
      <c r="F1258" s="13" t="s">
        <v>3549</v>
      </c>
      <c r="G1258" s="5" t="s">
        <v>3548</v>
      </c>
      <c r="H1258" s="19" t="str">
        <f t="shared" si="38"/>
        <v>A</v>
      </c>
      <c r="I1258" s="5" t="s">
        <v>3550</v>
      </c>
      <c r="J1258" s="3" t="b">
        <f t="shared" si="39"/>
        <v>1</v>
      </c>
    </row>
    <row r="1259" spans="1:10" x14ac:dyDescent="0.3">
      <c r="A1259" s="18">
        <v>1258</v>
      </c>
      <c r="B1259" s="4" t="s">
        <v>4</v>
      </c>
      <c r="C1259" s="10">
        <v>23</v>
      </c>
      <c r="D1259" s="13" t="s">
        <v>3551</v>
      </c>
      <c r="E1259" s="13" t="s">
        <v>3552</v>
      </c>
      <c r="F1259" s="13" t="s">
        <v>3553</v>
      </c>
      <c r="G1259" s="5" t="s">
        <v>3552</v>
      </c>
      <c r="H1259" s="19" t="str">
        <f t="shared" si="38"/>
        <v>A</v>
      </c>
      <c r="I1259" s="5" t="s">
        <v>3554</v>
      </c>
      <c r="J1259" s="3" t="b">
        <f t="shared" si="39"/>
        <v>0</v>
      </c>
    </row>
    <row r="1260" spans="1:10" hidden="1" x14ac:dyDescent="0.3">
      <c r="A1260" s="18">
        <v>1259</v>
      </c>
      <c r="B1260" s="4" t="s">
        <v>4</v>
      </c>
      <c r="C1260" s="10">
        <v>24</v>
      </c>
      <c r="D1260" s="13" t="s">
        <v>3555</v>
      </c>
      <c r="E1260" s="13" t="s">
        <v>3556</v>
      </c>
      <c r="F1260" s="13" t="s">
        <v>3557</v>
      </c>
      <c r="G1260" s="5" t="s">
        <v>3556</v>
      </c>
      <c r="H1260" s="19" t="str">
        <f t="shared" si="38"/>
        <v>A</v>
      </c>
      <c r="I1260" s="5" t="s">
        <v>7103</v>
      </c>
      <c r="J1260" s="3" t="b">
        <f t="shared" si="39"/>
        <v>1</v>
      </c>
    </row>
    <row r="1261" spans="1:10" x14ac:dyDescent="0.3">
      <c r="A1261" s="18">
        <v>1260</v>
      </c>
      <c r="B1261" s="4" t="s">
        <v>4</v>
      </c>
      <c r="C1261" s="10">
        <v>25</v>
      </c>
      <c r="D1261" s="13" t="s">
        <v>3558</v>
      </c>
      <c r="E1261" s="13" t="s">
        <v>3559</v>
      </c>
      <c r="F1261" s="13" t="s">
        <v>3560</v>
      </c>
      <c r="G1261" s="5" t="s">
        <v>3559</v>
      </c>
      <c r="H1261" s="19" t="str">
        <f t="shared" si="38"/>
        <v>A</v>
      </c>
      <c r="I1261" s="5" t="s">
        <v>3561</v>
      </c>
      <c r="J1261" s="3" t="b">
        <f t="shared" si="39"/>
        <v>0</v>
      </c>
    </row>
    <row r="1262" spans="1:10" hidden="1" x14ac:dyDescent="0.3">
      <c r="A1262" s="18">
        <v>1261</v>
      </c>
      <c r="B1262" s="4" t="s">
        <v>4</v>
      </c>
      <c r="C1262" s="10">
        <v>26</v>
      </c>
      <c r="D1262" s="13" t="s">
        <v>3562</v>
      </c>
      <c r="E1262" s="13" t="s">
        <v>7104</v>
      </c>
      <c r="F1262" s="13" t="s">
        <v>3563</v>
      </c>
      <c r="G1262" s="5" t="s">
        <v>7104</v>
      </c>
      <c r="H1262" s="19" t="str">
        <f t="shared" si="38"/>
        <v>A</v>
      </c>
      <c r="I1262" s="5" t="s">
        <v>7105</v>
      </c>
      <c r="J1262" s="3" t="b">
        <f t="shared" si="39"/>
        <v>1</v>
      </c>
    </row>
    <row r="1263" spans="1:10" x14ac:dyDescent="0.3">
      <c r="A1263" s="18">
        <v>1262</v>
      </c>
      <c r="B1263" s="4" t="s">
        <v>4</v>
      </c>
      <c r="C1263" s="10">
        <v>27</v>
      </c>
      <c r="D1263" s="13" t="s">
        <v>3564</v>
      </c>
      <c r="E1263" s="13" t="s">
        <v>3565</v>
      </c>
      <c r="F1263" s="13" t="s">
        <v>3566</v>
      </c>
      <c r="G1263" s="5" t="s">
        <v>3565</v>
      </c>
      <c r="H1263" s="19" t="str">
        <f t="shared" si="38"/>
        <v>A</v>
      </c>
      <c r="I1263" s="5" t="s">
        <v>3567</v>
      </c>
      <c r="J1263" s="3" t="b">
        <f t="shared" si="39"/>
        <v>0</v>
      </c>
    </row>
    <row r="1264" spans="1:10" hidden="1" x14ac:dyDescent="0.3">
      <c r="A1264" s="18">
        <v>1263</v>
      </c>
      <c r="B1264" s="4" t="s">
        <v>4</v>
      </c>
      <c r="C1264" s="10">
        <v>28</v>
      </c>
      <c r="D1264" s="13" t="s">
        <v>3568</v>
      </c>
      <c r="E1264" s="13" t="s">
        <v>3569</v>
      </c>
      <c r="F1264" s="13" t="s">
        <v>3570</v>
      </c>
      <c r="G1264" s="5" t="s">
        <v>3569</v>
      </c>
      <c r="H1264" s="19" t="str">
        <f t="shared" si="38"/>
        <v>A</v>
      </c>
      <c r="I1264" s="5" t="s">
        <v>3571</v>
      </c>
      <c r="J1264" s="3" t="b">
        <f t="shared" si="39"/>
        <v>1</v>
      </c>
    </row>
    <row r="1265" spans="1:10" x14ac:dyDescent="0.3">
      <c r="A1265" s="18">
        <v>1264</v>
      </c>
      <c r="B1265" s="4" t="s">
        <v>4</v>
      </c>
      <c r="C1265" s="10">
        <v>29</v>
      </c>
      <c r="D1265" s="13" t="s">
        <v>3572</v>
      </c>
      <c r="E1265" s="13" t="s">
        <v>3573</v>
      </c>
      <c r="F1265" s="13" t="s">
        <v>3574</v>
      </c>
      <c r="G1265" s="5" t="s">
        <v>3573</v>
      </c>
      <c r="H1265" s="19" t="str">
        <f t="shared" si="38"/>
        <v>A</v>
      </c>
      <c r="I1265" s="5" t="s">
        <v>3575</v>
      </c>
      <c r="J1265" s="3" t="b">
        <f t="shared" si="39"/>
        <v>0</v>
      </c>
    </row>
    <row r="1266" spans="1:10" hidden="1" x14ac:dyDescent="0.3">
      <c r="A1266" s="18">
        <v>1265</v>
      </c>
      <c r="B1266" s="4" t="s">
        <v>4</v>
      </c>
      <c r="C1266" s="10">
        <v>30</v>
      </c>
      <c r="D1266" s="13" t="s">
        <v>3576</v>
      </c>
      <c r="E1266" s="13" t="s">
        <v>3577</v>
      </c>
      <c r="F1266" s="13" t="s">
        <v>3578</v>
      </c>
      <c r="G1266" s="5" t="s">
        <v>3577</v>
      </c>
      <c r="H1266" s="19" t="str">
        <f t="shared" si="38"/>
        <v>A</v>
      </c>
      <c r="I1266" s="5" t="s">
        <v>3579</v>
      </c>
      <c r="J1266" s="3" t="b">
        <f t="shared" si="39"/>
        <v>1</v>
      </c>
    </row>
    <row r="1267" spans="1:10" x14ac:dyDescent="0.3">
      <c r="A1267" s="18">
        <v>1266</v>
      </c>
      <c r="B1267" s="4" t="s">
        <v>4</v>
      </c>
      <c r="C1267" s="10">
        <v>31</v>
      </c>
      <c r="D1267" s="13" t="s">
        <v>3580</v>
      </c>
      <c r="E1267" s="13" t="s">
        <v>3581</v>
      </c>
      <c r="F1267" s="13" t="s">
        <v>3582</v>
      </c>
      <c r="G1267" s="5" t="s">
        <v>3581</v>
      </c>
      <c r="H1267" s="19" t="str">
        <f t="shared" si="38"/>
        <v>A</v>
      </c>
      <c r="I1267" s="5" t="s">
        <v>3583</v>
      </c>
      <c r="J1267" s="3" t="b">
        <f t="shared" si="39"/>
        <v>0</v>
      </c>
    </row>
    <row r="1268" spans="1:10" hidden="1" x14ac:dyDescent="0.3">
      <c r="A1268" s="18">
        <v>1267</v>
      </c>
      <c r="B1268" s="4" t="s">
        <v>4</v>
      </c>
      <c r="C1268" s="10">
        <v>32</v>
      </c>
      <c r="D1268" s="13" t="s">
        <v>3584</v>
      </c>
      <c r="E1268" s="13" t="s">
        <v>3585</v>
      </c>
      <c r="F1268" s="13" t="s">
        <v>3586</v>
      </c>
      <c r="G1268" s="5" t="s">
        <v>3585</v>
      </c>
      <c r="H1268" s="19" t="str">
        <f t="shared" si="38"/>
        <v>A</v>
      </c>
      <c r="I1268" s="5" t="s">
        <v>3587</v>
      </c>
      <c r="J1268" s="3" t="b">
        <f t="shared" si="39"/>
        <v>1</v>
      </c>
    </row>
    <row r="1269" spans="1:10" x14ac:dyDescent="0.3">
      <c r="A1269" s="18">
        <v>1268</v>
      </c>
      <c r="B1269" s="4" t="s">
        <v>4</v>
      </c>
      <c r="C1269" s="10">
        <v>33</v>
      </c>
      <c r="D1269" s="13" t="s">
        <v>3588</v>
      </c>
      <c r="E1269" s="13" t="s">
        <v>3589</v>
      </c>
      <c r="F1269" s="13" t="s">
        <v>3590</v>
      </c>
      <c r="G1269" s="5" t="s">
        <v>3589</v>
      </c>
      <c r="H1269" s="19" t="str">
        <f t="shared" si="38"/>
        <v>A</v>
      </c>
      <c r="I1269" s="5" t="s">
        <v>3589</v>
      </c>
      <c r="J1269" s="3" t="b">
        <f t="shared" si="39"/>
        <v>0</v>
      </c>
    </row>
    <row r="1270" spans="1:10" hidden="1" x14ac:dyDescent="0.3">
      <c r="A1270" s="18">
        <v>1269</v>
      </c>
      <c r="B1270" s="4" t="s">
        <v>4</v>
      </c>
      <c r="C1270" s="10">
        <v>34</v>
      </c>
      <c r="D1270" s="13" t="s">
        <v>3591</v>
      </c>
      <c r="E1270" s="13" t="s">
        <v>1992</v>
      </c>
      <c r="F1270" s="13" t="s">
        <v>3592</v>
      </c>
      <c r="G1270" s="5" t="s">
        <v>1992</v>
      </c>
      <c r="H1270" s="19" t="str">
        <f t="shared" si="38"/>
        <v>A</v>
      </c>
      <c r="I1270" s="5" t="s">
        <v>3593</v>
      </c>
      <c r="J1270" s="3" t="b">
        <f t="shared" si="39"/>
        <v>1</v>
      </c>
    </row>
    <row r="1271" spans="1:10" x14ac:dyDescent="0.3">
      <c r="A1271" s="18">
        <v>1270</v>
      </c>
      <c r="B1271" s="4" t="s">
        <v>4</v>
      </c>
      <c r="C1271" s="10">
        <v>35</v>
      </c>
      <c r="D1271" s="13" t="s">
        <v>3594</v>
      </c>
      <c r="E1271" s="13" t="s">
        <v>3595</v>
      </c>
      <c r="F1271" s="13" t="s">
        <v>3596</v>
      </c>
      <c r="G1271" s="5" t="s">
        <v>3595</v>
      </c>
      <c r="H1271" s="19" t="str">
        <f t="shared" si="38"/>
        <v>A</v>
      </c>
      <c r="I1271" s="5" t="s">
        <v>3597</v>
      </c>
      <c r="J1271" s="3" t="b">
        <f t="shared" si="39"/>
        <v>0</v>
      </c>
    </row>
    <row r="1272" spans="1:10" hidden="1" x14ac:dyDescent="0.3">
      <c r="A1272" s="18">
        <v>1271</v>
      </c>
      <c r="B1272" s="4" t="s">
        <v>4</v>
      </c>
      <c r="C1272" s="10">
        <v>36</v>
      </c>
      <c r="D1272" s="13" t="s">
        <v>3598</v>
      </c>
      <c r="E1272" s="13" t="s">
        <v>3599</v>
      </c>
      <c r="F1272" s="13" t="s">
        <v>3600</v>
      </c>
      <c r="G1272" s="5" t="s">
        <v>3599</v>
      </c>
      <c r="H1272" s="19" t="str">
        <f t="shared" si="38"/>
        <v>A</v>
      </c>
      <c r="I1272" s="5" t="s">
        <v>3601</v>
      </c>
      <c r="J1272" s="3" t="b">
        <f t="shared" si="39"/>
        <v>1</v>
      </c>
    </row>
    <row r="1273" spans="1:10" x14ac:dyDescent="0.3">
      <c r="A1273" s="18">
        <v>1272</v>
      </c>
      <c r="B1273" s="4" t="s">
        <v>4</v>
      </c>
      <c r="C1273" s="10">
        <v>37</v>
      </c>
      <c r="D1273" s="13" t="s">
        <v>3602</v>
      </c>
      <c r="E1273" s="13" t="s">
        <v>3603</v>
      </c>
      <c r="F1273" s="13" t="s">
        <v>3604</v>
      </c>
      <c r="G1273" s="5" t="s">
        <v>3603</v>
      </c>
      <c r="H1273" s="19" t="str">
        <f t="shared" si="38"/>
        <v>A</v>
      </c>
      <c r="I1273" s="5" t="s">
        <v>3605</v>
      </c>
      <c r="J1273" s="3" t="b">
        <f t="shared" si="39"/>
        <v>0</v>
      </c>
    </row>
    <row r="1274" spans="1:10" hidden="1" x14ac:dyDescent="0.3">
      <c r="A1274" s="18">
        <v>1273</v>
      </c>
      <c r="B1274" s="4" t="s">
        <v>4</v>
      </c>
      <c r="C1274" s="10">
        <v>38</v>
      </c>
      <c r="D1274" s="13" t="s">
        <v>3606</v>
      </c>
      <c r="E1274" s="13" t="s">
        <v>3607</v>
      </c>
      <c r="F1274" s="13" t="s">
        <v>3608</v>
      </c>
      <c r="G1274" s="5" t="s">
        <v>3607</v>
      </c>
      <c r="H1274" s="19" t="str">
        <f t="shared" si="38"/>
        <v>A</v>
      </c>
      <c r="I1274" s="5" t="s">
        <v>3609</v>
      </c>
      <c r="J1274" s="3" t="b">
        <f t="shared" si="39"/>
        <v>1</v>
      </c>
    </row>
    <row r="1275" spans="1:10" x14ac:dyDescent="0.3">
      <c r="A1275" s="18">
        <v>1274</v>
      </c>
      <c r="B1275" s="4" t="s">
        <v>4</v>
      </c>
      <c r="C1275" s="10">
        <v>39</v>
      </c>
      <c r="D1275" s="13" t="s">
        <v>3610</v>
      </c>
      <c r="E1275" s="13" t="s">
        <v>3611</v>
      </c>
      <c r="F1275" s="13" t="s">
        <v>3612</v>
      </c>
      <c r="G1275" s="5" t="s">
        <v>3611</v>
      </c>
      <c r="H1275" s="19" t="str">
        <f t="shared" si="38"/>
        <v>A</v>
      </c>
      <c r="I1275" s="5" t="s">
        <v>3613</v>
      </c>
      <c r="J1275" s="3" t="b">
        <f t="shared" si="39"/>
        <v>0</v>
      </c>
    </row>
    <row r="1276" spans="1:10" hidden="1" x14ac:dyDescent="0.3">
      <c r="A1276" s="18">
        <v>1275</v>
      </c>
      <c r="B1276" s="4" t="s">
        <v>4</v>
      </c>
      <c r="C1276" s="10">
        <v>40</v>
      </c>
      <c r="D1276" s="13" t="s">
        <v>3614</v>
      </c>
      <c r="E1276" s="13" t="s">
        <v>3615</v>
      </c>
      <c r="F1276" s="13" t="s">
        <v>3616</v>
      </c>
      <c r="G1276" s="5" t="s">
        <v>3615</v>
      </c>
      <c r="H1276" s="19" t="str">
        <f t="shared" si="38"/>
        <v>A</v>
      </c>
      <c r="I1276" s="5" t="s">
        <v>3617</v>
      </c>
      <c r="J1276" s="3" t="b">
        <f t="shared" si="39"/>
        <v>1</v>
      </c>
    </row>
    <row r="1277" spans="1:10" x14ac:dyDescent="0.3">
      <c r="A1277" s="18">
        <v>1276</v>
      </c>
      <c r="B1277" s="4" t="s">
        <v>4</v>
      </c>
      <c r="C1277" s="10">
        <v>41</v>
      </c>
      <c r="D1277" s="13" t="s">
        <v>3618</v>
      </c>
      <c r="E1277" s="13" t="s">
        <v>3619</v>
      </c>
      <c r="F1277" s="13" t="s">
        <v>3620</v>
      </c>
      <c r="G1277" s="5" t="s">
        <v>3619</v>
      </c>
      <c r="H1277" s="19" t="str">
        <f t="shared" si="38"/>
        <v>A</v>
      </c>
      <c r="I1277" s="5" t="s">
        <v>3621</v>
      </c>
      <c r="J1277" s="3" t="b">
        <f t="shared" si="39"/>
        <v>0</v>
      </c>
    </row>
    <row r="1278" spans="1:10" hidden="1" x14ac:dyDescent="0.3">
      <c r="A1278" s="18">
        <v>1277</v>
      </c>
      <c r="B1278" s="4" t="s">
        <v>4</v>
      </c>
      <c r="C1278" s="10">
        <v>42</v>
      </c>
      <c r="D1278" s="13" t="s">
        <v>3622</v>
      </c>
      <c r="E1278" s="13" t="s">
        <v>7106</v>
      </c>
      <c r="F1278" s="13" t="s">
        <v>3623</v>
      </c>
      <c r="G1278" s="5" t="s">
        <v>7106</v>
      </c>
      <c r="H1278" s="19" t="str">
        <f t="shared" si="38"/>
        <v>A</v>
      </c>
      <c r="I1278" s="5" t="s">
        <v>7107</v>
      </c>
      <c r="J1278" s="3" t="b">
        <f t="shared" si="39"/>
        <v>1</v>
      </c>
    </row>
    <row r="1279" spans="1:10" x14ac:dyDescent="0.3">
      <c r="A1279" s="18">
        <v>1278</v>
      </c>
      <c r="B1279" s="4" t="s">
        <v>4</v>
      </c>
      <c r="C1279" s="10">
        <v>43</v>
      </c>
      <c r="D1279" s="13" t="s">
        <v>3624</v>
      </c>
      <c r="E1279" s="13" t="s">
        <v>3625</v>
      </c>
      <c r="F1279" s="13" t="s">
        <v>3626</v>
      </c>
      <c r="G1279" s="5" t="s">
        <v>3625</v>
      </c>
      <c r="H1279" s="19" t="str">
        <f t="shared" si="38"/>
        <v>A</v>
      </c>
      <c r="I1279" s="5" t="s">
        <v>3627</v>
      </c>
      <c r="J1279" s="3" t="b">
        <f t="shared" si="39"/>
        <v>0</v>
      </c>
    </row>
    <row r="1280" spans="1:10" hidden="1" x14ac:dyDescent="0.3">
      <c r="A1280" s="18">
        <v>1279</v>
      </c>
      <c r="B1280" s="4" t="s">
        <v>4</v>
      </c>
      <c r="C1280" s="10">
        <v>44</v>
      </c>
      <c r="D1280" s="13" t="s">
        <v>3628</v>
      </c>
      <c r="E1280" s="13" t="s">
        <v>3629</v>
      </c>
      <c r="F1280" s="13" t="s">
        <v>3630</v>
      </c>
      <c r="G1280" s="5" t="s">
        <v>3629</v>
      </c>
      <c r="H1280" s="19" t="str">
        <f t="shared" si="38"/>
        <v>A</v>
      </c>
      <c r="I1280" s="5" t="s">
        <v>3631</v>
      </c>
      <c r="J1280" s="3" t="b">
        <f t="shared" si="39"/>
        <v>1</v>
      </c>
    </row>
    <row r="1281" spans="1:10" x14ac:dyDescent="0.3">
      <c r="A1281" s="18">
        <v>1280</v>
      </c>
      <c r="B1281" s="4" t="s">
        <v>4</v>
      </c>
      <c r="C1281" s="10">
        <v>45</v>
      </c>
      <c r="D1281" s="13" t="s">
        <v>3632</v>
      </c>
      <c r="E1281" s="13" t="s">
        <v>3633</v>
      </c>
      <c r="F1281" s="13" t="s">
        <v>3634</v>
      </c>
      <c r="G1281" s="5" t="s">
        <v>3633</v>
      </c>
      <c r="H1281" s="19" t="str">
        <f t="shared" si="38"/>
        <v>A</v>
      </c>
      <c r="I1281" s="5" t="s">
        <v>3635</v>
      </c>
      <c r="J1281" s="3" t="b">
        <f t="shared" si="39"/>
        <v>0</v>
      </c>
    </row>
    <row r="1282" spans="1:10" hidden="1" x14ac:dyDescent="0.3">
      <c r="A1282" s="18">
        <v>1281</v>
      </c>
      <c r="B1282" s="4" t="s">
        <v>4</v>
      </c>
      <c r="C1282" s="10">
        <v>46</v>
      </c>
      <c r="D1282" s="13" t="s">
        <v>3636</v>
      </c>
      <c r="E1282" s="13" t="s">
        <v>3637</v>
      </c>
      <c r="F1282" s="13" t="s">
        <v>3638</v>
      </c>
      <c r="G1282" s="5" t="s">
        <v>3637</v>
      </c>
      <c r="H1282" s="19" t="str">
        <f t="shared" ref="H1282:H1345" si="40">IF(G1282=E1282, "A", IF(G1282=F1282, "B", ""))</f>
        <v>A</v>
      </c>
      <c r="I1282" s="5" t="s">
        <v>7108</v>
      </c>
      <c r="J1282" s="3" t="b">
        <f t="shared" ref="J1282:J1345" si="41">ISODD(A1282)</f>
        <v>1</v>
      </c>
    </row>
    <row r="1283" spans="1:10" x14ac:dyDescent="0.3">
      <c r="A1283" s="18">
        <v>1282</v>
      </c>
      <c r="B1283" s="4" t="s">
        <v>4</v>
      </c>
      <c r="C1283" s="10">
        <v>47</v>
      </c>
      <c r="D1283" s="13" t="s">
        <v>3639</v>
      </c>
      <c r="E1283" s="13" t="s">
        <v>3640</v>
      </c>
      <c r="F1283" s="13" t="s">
        <v>3641</v>
      </c>
      <c r="G1283" s="5" t="s">
        <v>3640</v>
      </c>
      <c r="H1283" s="19" t="str">
        <f t="shared" si="40"/>
        <v>A</v>
      </c>
      <c r="I1283" s="5" t="s">
        <v>3642</v>
      </c>
      <c r="J1283" s="3" t="b">
        <f t="shared" si="41"/>
        <v>0</v>
      </c>
    </row>
    <row r="1284" spans="1:10" hidden="1" x14ac:dyDescent="0.3">
      <c r="A1284" s="18">
        <v>1283</v>
      </c>
      <c r="B1284" s="4" t="s">
        <v>4</v>
      </c>
      <c r="C1284" s="10">
        <v>48</v>
      </c>
      <c r="D1284" s="13" t="s">
        <v>3643</v>
      </c>
      <c r="E1284" s="13" t="s">
        <v>3644</v>
      </c>
      <c r="F1284" s="13" t="s">
        <v>3645</v>
      </c>
      <c r="G1284" s="5" t="s">
        <v>3644</v>
      </c>
      <c r="H1284" s="19" t="str">
        <f t="shared" si="40"/>
        <v>A</v>
      </c>
      <c r="I1284" s="5" t="s">
        <v>7109</v>
      </c>
      <c r="J1284" s="3" t="b">
        <f t="shared" si="41"/>
        <v>1</v>
      </c>
    </row>
    <row r="1285" spans="1:10" x14ac:dyDescent="0.3">
      <c r="A1285" s="18">
        <v>1284</v>
      </c>
      <c r="B1285" s="4" t="s">
        <v>4</v>
      </c>
      <c r="C1285" s="10">
        <v>49</v>
      </c>
      <c r="D1285" s="13" t="s">
        <v>3646</v>
      </c>
      <c r="E1285" s="13" t="s">
        <v>3647</v>
      </c>
      <c r="F1285" s="13" t="s">
        <v>3648</v>
      </c>
      <c r="G1285" s="5" t="s">
        <v>3647</v>
      </c>
      <c r="H1285" s="19" t="str">
        <f t="shared" si="40"/>
        <v>A</v>
      </c>
      <c r="I1285" s="5" t="s">
        <v>7110</v>
      </c>
      <c r="J1285" s="3" t="b">
        <f t="shared" si="41"/>
        <v>0</v>
      </c>
    </row>
    <row r="1286" spans="1:10" hidden="1" x14ac:dyDescent="0.3">
      <c r="A1286" s="18">
        <v>1285</v>
      </c>
      <c r="B1286" s="4" t="s">
        <v>4</v>
      </c>
      <c r="C1286" s="10">
        <v>50</v>
      </c>
      <c r="D1286" s="13" t="s">
        <v>3649</v>
      </c>
      <c r="E1286" s="13" t="s">
        <v>3650</v>
      </c>
      <c r="F1286" s="13" t="s">
        <v>3651</v>
      </c>
      <c r="G1286" s="5" t="s">
        <v>3650</v>
      </c>
      <c r="H1286" s="19" t="str">
        <f t="shared" si="40"/>
        <v>A</v>
      </c>
      <c r="I1286" s="5" t="s">
        <v>3652</v>
      </c>
      <c r="J1286" s="3" t="b">
        <f t="shared" si="41"/>
        <v>1</v>
      </c>
    </row>
    <row r="1287" spans="1:10" x14ac:dyDescent="0.3">
      <c r="A1287" s="18">
        <v>1286</v>
      </c>
      <c r="B1287" s="4" t="s">
        <v>4</v>
      </c>
      <c r="C1287" s="10">
        <v>51</v>
      </c>
      <c r="D1287" s="13" t="s">
        <v>6799</v>
      </c>
      <c r="E1287" s="13" t="s">
        <v>3653</v>
      </c>
      <c r="F1287" s="13" t="s">
        <v>3654</v>
      </c>
      <c r="G1287" s="5" t="s">
        <v>3653</v>
      </c>
      <c r="H1287" s="19" t="str">
        <f t="shared" si="40"/>
        <v>A</v>
      </c>
      <c r="I1287" s="5" t="s">
        <v>7111</v>
      </c>
      <c r="J1287" s="3" t="b">
        <f t="shared" si="41"/>
        <v>0</v>
      </c>
    </row>
    <row r="1288" spans="1:10" hidden="1" x14ac:dyDescent="0.3">
      <c r="A1288" s="18">
        <v>1287</v>
      </c>
      <c r="B1288" s="4" t="s">
        <v>4</v>
      </c>
      <c r="C1288" s="10">
        <v>52</v>
      </c>
      <c r="D1288" s="13" t="s">
        <v>3655</v>
      </c>
      <c r="E1288" s="13" t="s">
        <v>3656</v>
      </c>
      <c r="F1288" s="13" t="s">
        <v>3657</v>
      </c>
      <c r="G1288" s="5" t="s">
        <v>3656</v>
      </c>
      <c r="H1288" s="19" t="str">
        <f t="shared" si="40"/>
        <v>A</v>
      </c>
      <c r="I1288" s="5" t="s">
        <v>3658</v>
      </c>
      <c r="J1288" s="3" t="b">
        <f t="shared" si="41"/>
        <v>1</v>
      </c>
    </row>
    <row r="1289" spans="1:10" x14ac:dyDescent="0.3">
      <c r="A1289" s="18">
        <v>1288</v>
      </c>
      <c r="B1289" s="4" t="s">
        <v>4</v>
      </c>
      <c r="C1289" s="10">
        <v>53</v>
      </c>
      <c r="D1289" s="13" t="s">
        <v>3659</v>
      </c>
      <c r="E1289" s="13" t="s">
        <v>7112</v>
      </c>
      <c r="F1289" s="13" t="s">
        <v>6800</v>
      </c>
      <c r="G1289" s="5" t="s">
        <v>7112</v>
      </c>
      <c r="H1289" s="19" t="str">
        <f t="shared" si="40"/>
        <v>A</v>
      </c>
      <c r="I1289" s="5" t="s">
        <v>7113</v>
      </c>
      <c r="J1289" s="3" t="b">
        <f t="shared" si="41"/>
        <v>0</v>
      </c>
    </row>
    <row r="1290" spans="1:10" hidden="1" x14ac:dyDescent="0.3">
      <c r="A1290" s="18">
        <v>1289</v>
      </c>
      <c r="B1290" s="4" t="s">
        <v>4</v>
      </c>
      <c r="C1290" s="10">
        <v>54</v>
      </c>
      <c r="D1290" s="13" t="s">
        <v>6801</v>
      </c>
      <c r="E1290" s="13" t="s">
        <v>3660</v>
      </c>
      <c r="F1290" s="13" t="s">
        <v>3661</v>
      </c>
      <c r="G1290" s="5" t="s">
        <v>3660</v>
      </c>
      <c r="H1290" s="19" t="str">
        <f t="shared" si="40"/>
        <v>A</v>
      </c>
      <c r="I1290" s="5" t="s">
        <v>7114</v>
      </c>
      <c r="J1290" s="3" t="b">
        <f t="shared" si="41"/>
        <v>1</v>
      </c>
    </row>
    <row r="1291" spans="1:10" x14ac:dyDescent="0.3">
      <c r="A1291" s="18">
        <v>1290</v>
      </c>
      <c r="B1291" s="4" t="s">
        <v>4</v>
      </c>
      <c r="C1291" s="10">
        <v>55</v>
      </c>
      <c r="D1291" s="13" t="s">
        <v>3662</v>
      </c>
      <c r="E1291" s="13" t="s">
        <v>7115</v>
      </c>
      <c r="F1291" s="13" t="s">
        <v>3663</v>
      </c>
      <c r="G1291" s="5" t="s">
        <v>7115</v>
      </c>
      <c r="H1291" s="19" t="str">
        <f t="shared" si="40"/>
        <v>A</v>
      </c>
      <c r="I1291" s="5" t="s">
        <v>7116</v>
      </c>
      <c r="J1291" s="3" t="b">
        <f t="shared" si="41"/>
        <v>0</v>
      </c>
    </row>
    <row r="1292" spans="1:10" hidden="1" x14ac:dyDescent="0.3">
      <c r="A1292" s="18">
        <v>1291</v>
      </c>
      <c r="B1292" s="4" t="s">
        <v>4</v>
      </c>
      <c r="C1292" s="10">
        <v>56</v>
      </c>
      <c r="D1292" s="13" t="s">
        <v>3664</v>
      </c>
      <c r="E1292" s="13" t="s">
        <v>3665</v>
      </c>
      <c r="F1292" s="13" t="s">
        <v>3666</v>
      </c>
      <c r="G1292" s="5" t="s">
        <v>3665</v>
      </c>
      <c r="H1292" s="19" t="str">
        <f t="shared" si="40"/>
        <v>A</v>
      </c>
      <c r="I1292" s="5" t="s">
        <v>3665</v>
      </c>
      <c r="J1292" s="3" t="b">
        <f t="shared" si="41"/>
        <v>1</v>
      </c>
    </row>
    <row r="1293" spans="1:10" x14ac:dyDescent="0.3">
      <c r="A1293" s="18">
        <v>1292</v>
      </c>
      <c r="B1293" s="4" t="s">
        <v>4</v>
      </c>
      <c r="C1293" s="10">
        <v>57</v>
      </c>
      <c r="D1293" s="13" t="s">
        <v>3667</v>
      </c>
      <c r="E1293" s="13" t="s">
        <v>3668</v>
      </c>
      <c r="F1293" s="13" t="s">
        <v>3669</v>
      </c>
      <c r="G1293" s="5" t="s">
        <v>3668</v>
      </c>
      <c r="H1293" s="19" t="str">
        <f t="shared" si="40"/>
        <v>A</v>
      </c>
      <c r="I1293" s="5" t="s">
        <v>7117</v>
      </c>
      <c r="J1293" s="3" t="b">
        <f t="shared" si="41"/>
        <v>0</v>
      </c>
    </row>
    <row r="1294" spans="1:10" hidden="1" x14ac:dyDescent="0.3">
      <c r="A1294" s="18">
        <v>1293</v>
      </c>
      <c r="B1294" s="4" t="s">
        <v>4</v>
      </c>
      <c r="C1294" s="10">
        <v>58</v>
      </c>
      <c r="D1294" s="13" t="s">
        <v>3670</v>
      </c>
      <c r="E1294" s="13" t="s">
        <v>3671</v>
      </c>
      <c r="F1294" s="13" t="s">
        <v>3672</v>
      </c>
      <c r="G1294" s="5" t="s">
        <v>3671</v>
      </c>
      <c r="H1294" s="19" t="str">
        <f t="shared" si="40"/>
        <v>A</v>
      </c>
      <c r="I1294" s="5" t="s">
        <v>3673</v>
      </c>
      <c r="J1294" s="3" t="b">
        <f t="shared" si="41"/>
        <v>1</v>
      </c>
    </row>
    <row r="1295" spans="1:10" x14ac:dyDescent="0.3">
      <c r="A1295" s="18">
        <v>1294</v>
      </c>
      <c r="B1295" s="4" t="s">
        <v>4</v>
      </c>
      <c r="C1295" s="10">
        <v>59</v>
      </c>
      <c r="D1295" s="13" t="s">
        <v>7118</v>
      </c>
      <c r="E1295" s="13" t="s">
        <v>3674</v>
      </c>
      <c r="F1295" s="13" t="s">
        <v>3675</v>
      </c>
      <c r="G1295" s="5" t="s">
        <v>3674</v>
      </c>
      <c r="H1295" s="19" t="str">
        <f t="shared" si="40"/>
        <v>A</v>
      </c>
      <c r="I1295" s="5" t="s">
        <v>3676</v>
      </c>
      <c r="J1295" s="3" t="b">
        <f t="shared" si="41"/>
        <v>0</v>
      </c>
    </row>
    <row r="1296" spans="1:10" hidden="1" x14ac:dyDescent="0.3">
      <c r="A1296" s="18">
        <v>1295</v>
      </c>
      <c r="B1296" s="4" t="s">
        <v>4</v>
      </c>
      <c r="C1296" s="10">
        <v>60</v>
      </c>
      <c r="D1296" s="13" t="s">
        <v>7119</v>
      </c>
      <c r="E1296" s="13" t="s">
        <v>3675</v>
      </c>
      <c r="F1296" s="13" t="s">
        <v>3677</v>
      </c>
      <c r="G1296" s="5" t="s">
        <v>3675</v>
      </c>
      <c r="H1296" s="19" t="str">
        <f t="shared" si="40"/>
        <v>A</v>
      </c>
      <c r="I1296" s="5" t="s">
        <v>3678</v>
      </c>
      <c r="J1296" s="3" t="b">
        <f t="shared" si="41"/>
        <v>1</v>
      </c>
    </row>
    <row r="1297" spans="1:10" x14ac:dyDescent="0.3">
      <c r="A1297" s="18">
        <v>1296</v>
      </c>
      <c r="B1297" s="4" t="s">
        <v>4</v>
      </c>
      <c r="C1297" s="10">
        <v>61</v>
      </c>
      <c r="D1297" s="13" t="s">
        <v>3679</v>
      </c>
      <c r="E1297" s="13" t="s">
        <v>3680</v>
      </c>
      <c r="F1297" s="13" t="s">
        <v>3681</v>
      </c>
      <c r="G1297" s="5" t="s">
        <v>3680</v>
      </c>
      <c r="H1297" s="19" t="str">
        <f t="shared" si="40"/>
        <v>A</v>
      </c>
      <c r="I1297" s="5" t="s">
        <v>7120</v>
      </c>
      <c r="J1297" s="3" t="b">
        <f t="shared" si="41"/>
        <v>0</v>
      </c>
    </row>
    <row r="1298" spans="1:10" hidden="1" x14ac:dyDescent="0.3">
      <c r="A1298" s="18">
        <v>1297</v>
      </c>
      <c r="B1298" s="4" t="s">
        <v>4</v>
      </c>
      <c r="C1298" s="10">
        <v>62</v>
      </c>
      <c r="D1298" s="13" t="s">
        <v>7121</v>
      </c>
      <c r="E1298" s="13" t="s">
        <v>3682</v>
      </c>
      <c r="F1298" s="13" t="s">
        <v>3683</v>
      </c>
      <c r="G1298" s="5" t="s">
        <v>3682</v>
      </c>
      <c r="H1298" s="19" t="str">
        <f t="shared" si="40"/>
        <v>A</v>
      </c>
      <c r="I1298" s="5" t="s">
        <v>7122</v>
      </c>
      <c r="J1298" s="3" t="b">
        <f t="shared" si="41"/>
        <v>1</v>
      </c>
    </row>
    <row r="1299" spans="1:10" x14ac:dyDescent="0.3">
      <c r="A1299" s="18">
        <v>1298</v>
      </c>
      <c r="B1299" s="4" t="s">
        <v>4</v>
      </c>
      <c r="C1299" s="10">
        <v>63</v>
      </c>
      <c r="D1299" s="13" t="s">
        <v>3684</v>
      </c>
      <c r="E1299" s="13" t="s">
        <v>3685</v>
      </c>
      <c r="F1299" s="13" t="s">
        <v>7123</v>
      </c>
      <c r="G1299" s="5" t="s">
        <v>3685</v>
      </c>
      <c r="H1299" s="19" t="str">
        <f t="shared" si="40"/>
        <v>A</v>
      </c>
      <c r="I1299" s="5" t="s">
        <v>7124</v>
      </c>
      <c r="J1299" s="3" t="b">
        <f t="shared" si="41"/>
        <v>0</v>
      </c>
    </row>
    <row r="1300" spans="1:10" hidden="1" x14ac:dyDescent="0.3">
      <c r="A1300" s="18">
        <v>1299</v>
      </c>
      <c r="B1300" s="4" t="s">
        <v>4</v>
      </c>
      <c r="C1300" s="10">
        <v>64</v>
      </c>
      <c r="D1300" s="13" t="s">
        <v>3686</v>
      </c>
      <c r="E1300" s="13" t="s">
        <v>3687</v>
      </c>
      <c r="F1300" s="13" t="s">
        <v>3688</v>
      </c>
      <c r="G1300" s="5" t="s">
        <v>3687</v>
      </c>
      <c r="H1300" s="19" t="str">
        <f t="shared" si="40"/>
        <v>A</v>
      </c>
      <c r="I1300" s="5" t="s">
        <v>7125</v>
      </c>
      <c r="J1300" s="3" t="b">
        <f t="shared" si="41"/>
        <v>1</v>
      </c>
    </row>
    <row r="1301" spans="1:10" x14ac:dyDescent="0.3">
      <c r="A1301" s="18">
        <v>1300</v>
      </c>
      <c r="B1301" s="4" t="s">
        <v>4</v>
      </c>
      <c r="C1301" s="10">
        <v>65</v>
      </c>
      <c r="D1301" s="13" t="s">
        <v>6802</v>
      </c>
      <c r="E1301" s="13" t="s">
        <v>3689</v>
      </c>
      <c r="F1301" s="13" t="s">
        <v>3690</v>
      </c>
      <c r="G1301" s="5" t="s">
        <v>3689</v>
      </c>
      <c r="H1301" s="19" t="str">
        <f t="shared" si="40"/>
        <v>A</v>
      </c>
      <c r="I1301" s="5" t="s">
        <v>7126</v>
      </c>
      <c r="J1301" s="3" t="b">
        <f t="shared" si="41"/>
        <v>0</v>
      </c>
    </row>
    <row r="1302" spans="1:10" hidden="1" x14ac:dyDescent="0.3">
      <c r="A1302" s="18">
        <v>1301</v>
      </c>
      <c r="B1302" s="4" t="s">
        <v>4</v>
      </c>
      <c r="C1302" s="10">
        <v>66</v>
      </c>
      <c r="D1302" s="13" t="s">
        <v>3691</v>
      </c>
      <c r="E1302" s="13" t="s">
        <v>3692</v>
      </c>
      <c r="F1302" s="13" t="s">
        <v>3693</v>
      </c>
      <c r="G1302" s="5" t="s">
        <v>3692</v>
      </c>
      <c r="H1302" s="19" t="str">
        <f t="shared" si="40"/>
        <v>A</v>
      </c>
      <c r="I1302" s="5" t="s">
        <v>3694</v>
      </c>
      <c r="J1302" s="3" t="b">
        <f t="shared" si="41"/>
        <v>1</v>
      </c>
    </row>
    <row r="1303" spans="1:10" x14ac:dyDescent="0.3">
      <c r="A1303" s="18">
        <v>1302</v>
      </c>
      <c r="B1303" s="4" t="s">
        <v>4</v>
      </c>
      <c r="C1303" s="10">
        <v>67</v>
      </c>
      <c r="D1303" s="13" t="s">
        <v>3695</v>
      </c>
      <c r="E1303" s="13" t="s">
        <v>3681</v>
      </c>
      <c r="F1303" s="13" t="s">
        <v>3680</v>
      </c>
      <c r="G1303" s="5" t="s">
        <v>3681</v>
      </c>
      <c r="H1303" s="19" t="str">
        <f t="shared" si="40"/>
        <v>A</v>
      </c>
      <c r="I1303" s="5" t="s">
        <v>7127</v>
      </c>
      <c r="J1303" s="3" t="b">
        <f t="shared" si="41"/>
        <v>0</v>
      </c>
    </row>
    <row r="1304" spans="1:10" hidden="1" x14ac:dyDescent="0.3">
      <c r="A1304" s="18">
        <v>1303</v>
      </c>
      <c r="B1304" s="4" t="s">
        <v>4</v>
      </c>
      <c r="C1304" s="10">
        <v>68</v>
      </c>
      <c r="D1304" s="13" t="s">
        <v>3696</v>
      </c>
      <c r="E1304" s="13" t="s">
        <v>3697</v>
      </c>
      <c r="F1304" s="13" t="s">
        <v>3698</v>
      </c>
      <c r="G1304" s="5" t="s">
        <v>3697</v>
      </c>
      <c r="H1304" s="19" t="str">
        <f t="shared" si="40"/>
        <v>A</v>
      </c>
      <c r="I1304" s="5" t="s">
        <v>3699</v>
      </c>
      <c r="J1304" s="3" t="b">
        <f t="shared" si="41"/>
        <v>1</v>
      </c>
    </row>
    <row r="1305" spans="1:10" x14ac:dyDescent="0.3">
      <c r="A1305" s="18">
        <v>1304</v>
      </c>
      <c r="B1305" s="4" t="s">
        <v>4</v>
      </c>
      <c r="C1305" s="10">
        <v>69</v>
      </c>
      <c r="D1305" s="13" t="s">
        <v>3700</v>
      </c>
      <c r="E1305" s="13" t="s">
        <v>3701</v>
      </c>
      <c r="F1305" s="13" t="s">
        <v>3702</v>
      </c>
      <c r="G1305" s="5" t="s">
        <v>3701</v>
      </c>
      <c r="H1305" s="19" t="str">
        <f t="shared" si="40"/>
        <v>A</v>
      </c>
      <c r="I1305" s="5" t="s">
        <v>3703</v>
      </c>
      <c r="J1305" s="3" t="b">
        <f t="shared" si="41"/>
        <v>0</v>
      </c>
    </row>
    <row r="1306" spans="1:10" hidden="1" x14ac:dyDescent="0.3">
      <c r="A1306" s="18">
        <v>1305</v>
      </c>
      <c r="B1306" s="4" t="s">
        <v>4</v>
      </c>
      <c r="C1306" s="10">
        <v>70</v>
      </c>
      <c r="D1306" s="13" t="s">
        <v>7128</v>
      </c>
      <c r="E1306" s="13" t="s">
        <v>3704</v>
      </c>
      <c r="F1306" s="13" t="s">
        <v>3705</v>
      </c>
      <c r="G1306" s="5" t="s">
        <v>3704</v>
      </c>
      <c r="H1306" s="19" t="str">
        <f t="shared" si="40"/>
        <v>A</v>
      </c>
      <c r="I1306" s="5" t="s">
        <v>3706</v>
      </c>
      <c r="J1306" s="3" t="b">
        <f t="shared" si="41"/>
        <v>1</v>
      </c>
    </row>
    <row r="1307" spans="1:10" x14ac:dyDescent="0.3">
      <c r="A1307" s="18">
        <v>1306</v>
      </c>
      <c r="B1307" s="4" t="s">
        <v>4</v>
      </c>
      <c r="C1307" s="10">
        <v>71</v>
      </c>
      <c r="D1307" s="13" t="s">
        <v>7129</v>
      </c>
      <c r="E1307" s="13" t="s">
        <v>3707</v>
      </c>
      <c r="F1307" s="13" t="s">
        <v>3708</v>
      </c>
      <c r="G1307" s="5" t="s">
        <v>3707</v>
      </c>
      <c r="H1307" s="19" t="str">
        <f t="shared" si="40"/>
        <v>A</v>
      </c>
      <c r="I1307" s="5" t="s">
        <v>3709</v>
      </c>
      <c r="J1307" s="3" t="b">
        <f t="shared" si="41"/>
        <v>0</v>
      </c>
    </row>
    <row r="1308" spans="1:10" hidden="1" x14ac:dyDescent="0.3">
      <c r="A1308" s="18">
        <v>1307</v>
      </c>
      <c r="B1308" s="4" t="s">
        <v>4</v>
      </c>
      <c r="C1308" s="10">
        <v>72</v>
      </c>
      <c r="D1308" s="13" t="s">
        <v>3710</v>
      </c>
      <c r="E1308" s="13" t="s">
        <v>3711</v>
      </c>
      <c r="F1308" s="13" t="s">
        <v>3712</v>
      </c>
      <c r="G1308" s="5" t="s">
        <v>3711</v>
      </c>
      <c r="H1308" s="19" t="str">
        <f t="shared" si="40"/>
        <v>A</v>
      </c>
      <c r="I1308" s="5" t="s">
        <v>3713</v>
      </c>
      <c r="J1308" s="3" t="b">
        <f t="shared" si="41"/>
        <v>1</v>
      </c>
    </row>
    <row r="1309" spans="1:10" x14ac:dyDescent="0.3">
      <c r="A1309" s="18">
        <v>1308</v>
      </c>
      <c r="B1309" s="4" t="s">
        <v>4</v>
      </c>
      <c r="C1309" s="10">
        <v>73</v>
      </c>
      <c r="D1309" s="13" t="s">
        <v>3714</v>
      </c>
      <c r="E1309" s="13" t="s">
        <v>3715</v>
      </c>
      <c r="F1309" s="13" t="s">
        <v>3716</v>
      </c>
      <c r="G1309" s="5" t="s">
        <v>3715</v>
      </c>
      <c r="H1309" s="19" t="str">
        <f t="shared" si="40"/>
        <v>A</v>
      </c>
      <c r="I1309" s="5" t="s">
        <v>3717</v>
      </c>
      <c r="J1309" s="3" t="b">
        <f t="shared" si="41"/>
        <v>0</v>
      </c>
    </row>
    <row r="1310" spans="1:10" hidden="1" x14ac:dyDescent="0.3">
      <c r="A1310" s="18">
        <v>1309</v>
      </c>
      <c r="B1310" s="4" t="s">
        <v>4</v>
      </c>
      <c r="C1310" s="10">
        <v>74</v>
      </c>
      <c r="D1310" s="13" t="s">
        <v>3718</v>
      </c>
      <c r="E1310" s="13" t="s">
        <v>3719</v>
      </c>
      <c r="F1310" s="13" t="s">
        <v>3720</v>
      </c>
      <c r="G1310" s="5" t="s">
        <v>3719</v>
      </c>
      <c r="H1310" s="19" t="str">
        <f t="shared" si="40"/>
        <v>A</v>
      </c>
      <c r="I1310" s="5" t="s">
        <v>3721</v>
      </c>
      <c r="J1310" s="3" t="b">
        <f t="shared" si="41"/>
        <v>1</v>
      </c>
    </row>
    <row r="1311" spans="1:10" x14ac:dyDescent="0.3">
      <c r="A1311" s="18">
        <v>1310</v>
      </c>
      <c r="B1311" s="4" t="s">
        <v>4</v>
      </c>
      <c r="C1311" s="10">
        <v>75</v>
      </c>
      <c r="D1311" s="13" t="s">
        <v>3722</v>
      </c>
      <c r="E1311" s="13" t="s">
        <v>3723</v>
      </c>
      <c r="F1311" s="13" t="s">
        <v>3724</v>
      </c>
      <c r="G1311" s="5" t="s">
        <v>3723</v>
      </c>
      <c r="H1311" s="19" t="str">
        <f t="shared" si="40"/>
        <v>A</v>
      </c>
      <c r="I1311" s="5" t="s">
        <v>3725</v>
      </c>
      <c r="J1311" s="3" t="b">
        <f t="shared" si="41"/>
        <v>0</v>
      </c>
    </row>
    <row r="1312" spans="1:10" hidden="1" x14ac:dyDescent="0.3">
      <c r="A1312" s="18">
        <v>1311</v>
      </c>
      <c r="B1312" s="4" t="s">
        <v>4</v>
      </c>
      <c r="C1312" s="10">
        <v>76</v>
      </c>
      <c r="D1312" s="13" t="s">
        <v>3726</v>
      </c>
      <c r="E1312" s="13" t="s">
        <v>3727</v>
      </c>
      <c r="F1312" s="13" t="s">
        <v>3728</v>
      </c>
      <c r="G1312" s="5" t="s">
        <v>3727</v>
      </c>
      <c r="H1312" s="19" t="str">
        <f t="shared" si="40"/>
        <v>A</v>
      </c>
      <c r="I1312" s="5" t="s">
        <v>3729</v>
      </c>
      <c r="J1312" s="3" t="b">
        <f t="shared" si="41"/>
        <v>1</v>
      </c>
    </row>
    <row r="1313" spans="1:10" x14ac:dyDescent="0.3">
      <c r="A1313" s="18">
        <v>1312</v>
      </c>
      <c r="B1313" s="4" t="s">
        <v>4</v>
      </c>
      <c r="C1313" s="10">
        <v>77</v>
      </c>
      <c r="D1313" s="13" t="s">
        <v>3730</v>
      </c>
      <c r="E1313" s="13" t="s">
        <v>3731</v>
      </c>
      <c r="F1313" s="13" t="s">
        <v>3732</v>
      </c>
      <c r="G1313" s="5" t="s">
        <v>3731</v>
      </c>
      <c r="H1313" s="19" t="str">
        <f t="shared" si="40"/>
        <v>A</v>
      </c>
      <c r="I1313" s="5" t="s">
        <v>3733</v>
      </c>
      <c r="J1313" s="3" t="b">
        <f t="shared" si="41"/>
        <v>0</v>
      </c>
    </row>
    <row r="1314" spans="1:10" hidden="1" x14ac:dyDescent="0.3">
      <c r="A1314" s="18">
        <v>1313</v>
      </c>
      <c r="B1314" s="4" t="s">
        <v>4</v>
      </c>
      <c r="C1314" s="10">
        <v>78</v>
      </c>
      <c r="D1314" s="13" t="s">
        <v>3734</v>
      </c>
      <c r="E1314" s="13" t="s">
        <v>3735</v>
      </c>
      <c r="F1314" s="13" t="s">
        <v>3736</v>
      </c>
      <c r="G1314" s="5" t="s">
        <v>3735</v>
      </c>
      <c r="H1314" s="19" t="str">
        <f t="shared" si="40"/>
        <v>A</v>
      </c>
      <c r="I1314" s="5" t="s">
        <v>3737</v>
      </c>
      <c r="J1314" s="3" t="b">
        <f t="shared" si="41"/>
        <v>1</v>
      </c>
    </row>
    <row r="1315" spans="1:10" x14ac:dyDescent="0.3">
      <c r="A1315" s="18">
        <v>1314</v>
      </c>
      <c r="B1315" s="4" t="s">
        <v>4</v>
      </c>
      <c r="C1315" s="10">
        <v>79</v>
      </c>
      <c r="D1315" s="13" t="s">
        <v>3738</v>
      </c>
      <c r="E1315" s="13" t="s">
        <v>3739</v>
      </c>
      <c r="F1315" s="13" t="s">
        <v>3740</v>
      </c>
      <c r="G1315" s="5" t="s">
        <v>3739</v>
      </c>
      <c r="H1315" s="19" t="str">
        <f t="shared" si="40"/>
        <v>A</v>
      </c>
      <c r="I1315" s="5" t="s">
        <v>3741</v>
      </c>
      <c r="J1315" s="3" t="b">
        <f t="shared" si="41"/>
        <v>0</v>
      </c>
    </row>
    <row r="1316" spans="1:10" hidden="1" x14ac:dyDescent="0.3">
      <c r="A1316" s="18">
        <v>1315</v>
      </c>
      <c r="B1316" s="4" t="s">
        <v>4</v>
      </c>
      <c r="C1316" s="10">
        <v>80</v>
      </c>
      <c r="D1316" s="13" t="s">
        <v>3742</v>
      </c>
      <c r="E1316" s="13" t="s">
        <v>3743</v>
      </c>
      <c r="F1316" s="13" t="s">
        <v>3744</v>
      </c>
      <c r="G1316" s="5" t="s">
        <v>3743</v>
      </c>
      <c r="H1316" s="19" t="str">
        <f t="shared" si="40"/>
        <v>A</v>
      </c>
      <c r="I1316" s="5" t="s">
        <v>3745</v>
      </c>
      <c r="J1316" s="3" t="b">
        <f t="shared" si="41"/>
        <v>1</v>
      </c>
    </row>
    <row r="1317" spans="1:10" x14ac:dyDescent="0.3">
      <c r="A1317" s="18">
        <v>1316</v>
      </c>
      <c r="B1317" s="4" t="s">
        <v>4</v>
      </c>
      <c r="C1317" s="10">
        <v>81</v>
      </c>
      <c r="D1317" s="13" t="s">
        <v>3746</v>
      </c>
      <c r="E1317" s="13" t="s">
        <v>3747</v>
      </c>
      <c r="F1317" s="13" t="s">
        <v>3748</v>
      </c>
      <c r="G1317" s="5" t="s">
        <v>3747</v>
      </c>
      <c r="H1317" s="19" t="str">
        <f t="shared" si="40"/>
        <v>A</v>
      </c>
      <c r="I1317" s="5" t="s">
        <v>3749</v>
      </c>
      <c r="J1317" s="3" t="b">
        <f t="shared" si="41"/>
        <v>0</v>
      </c>
    </row>
    <row r="1318" spans="1:10" hidden="1" x14ac:dyDescent="0.3">
      <c r="A1318" s="18">
        <v>1317</v>
      </c>
      <c r="B1318" s="4" t="s">
        <v>4</v>
      </c>
      <c r="C1318" s="10">
        <v>82</v>
      </c>
      <c r="D1318" s="13" t="s">
        <v>3750</v>
      </c>
      <c r="E1318" s="13" t="s">
        <v>2309</v>
      </c>
      <c r="F1318" s="13" t="s">
        <v>3751</v>
      </c>
      <c r="G1318" s="5" t="s">
        <v>2309</v>
      </c>
      <c r="H1318" s="19" t="str">
        <f t="shared" si="40"/>
        <v>A</v>
      </c>
      <c r="I1318" s="5" t="s">
        <v>3752</v>
      </c>
      <c r="J1318" s="3" t="b">
        <f t="shared" si="41"/>
        <v>1</v>
      </c>
    </row>
    <row r="1319" spans="1:10" x14ac:dyDescent="0.3">
      <c r="A1319" s="18">
        <v>1318</v>
      </c>
      <c r="B1319" s="4" t="s">
        <v>4</v>
      </c>
      <c r="C1319" s="10">
        <v>83</v>
      </c>
      <c r="D1319" s="13" t="s">
        <v>3753</v>
      </c>
      <c r="E1319" s="13" t="s">
        <v>3754</v>
      </c>
      <c r="F1319" s="13" t="s">
        <v>3755</v>
      </c>
      <c r="G1319" s="5" t="s">
        <v>3754</v>
      </c>
      <c r="H1319" s="19" t="str">
        <f t="shared" si="40"/>
        <v>A</v>
      </c>
      <c r="I1319" s="5" t="s">
        <v>3756</v>
      </c>
      <c r="J1319" s="3" t="b">
        <f t="shared" si="41"/>
        <v>0</v>
      </c>
    </row>
    <row r="1320" spans="1:10" hidden="1" x14ac:dyDescent="0.3">
      <c r="A1320" s="18">
        <v>1319</v>
      </c>
      <c r="B1320" s="4" t="s">
        <v>4</v>
      </c>
      <c r="C1320" s="10">
        <v>84</v>
      </c>
      <c r="D1320" s="13" t="s">
        <v>3757</v>
      </c>
      <c r="E1320" s="13" t="s">
        <v>2174</v>
      </c>
      <c r="F1320" s="13" t="s">
        <v>2183</v>
      </c>
      <c r="G1320" s="5" t="s">
        <v>2174</v>
      </c>
      <c r="H1320" s="19" t="str">
        <f t="shared" si="40"/>
        <v>A</v>
      </c>
      <c r="I1320" s="5" t="s">
        <v>3758</v>
      </c>
      <c r="J1320" s="3" t="b">
        <f t="shared" si="41"/>
        <v>1</v>
      </c>
    </row>
    <row r="1321" spans="1:10" x14ac:dyDescent="0.3">
      <c r="A1321" s="18">
        <v>1320</v>
      </c>
      <c r="B1321" s="4" t="s">
        <v>4</v>
      </c>
      <c r="C1321" s="10">
        <v>85</v>
      </c>
      <c r="D1321" s="13" t="s">
        <v>3759</v>
      </c>
      <c r="E1321" s="13" t="s">
        <v>3760</v>
      </c>
      <c r="F1321" s="13" t="s">
        <v>3761</v>
      </c>
      <c r="G1321" s="5" t="s">
        <v>3760</v>
      </c>
      <c r="H1321" s="19" t="str">
        <f t="shared" si="40"/>
        <v>A</v>
      </c>
      <c r="I1321" s="5" t="s">
        <v>3762</v>
      </c>
      <c r="J1321" s="3" t="b">
        <f t="shared" si="41"/>
        <v>0</v>
      </c>
    </row>
    <row r="1322" spans="1:10" hidden="1" x14ac:dyDescent="0.3">
      <c r="A1322" s="18">
        <v>1321</v>
      </c>
      <c r="B1322" s="4" t="s">
        <v>4</v>
      </c>
      <c r="C1322" s="10">
        <v>86</v>
      </c>
      <c r="D1322" s="13" t="s">
        <v>3763</v>
      </c>
      <c r="E1322" s="13" t="s">
        <v>1196</v>
      </c>
      <c r="F1322" s="13" t="s">
        <v>251</v>
      </c>
      <c r="G1322" s="5" t="s">
        <v>1196</v>
      </c>
      <c r="H1322" s="19" t="str">
        <f t="shared" si="40"/>
        <v>A</v>
      </c>
      <c r="I1322" s="5" t="s">
        <v>3764</v>
      </c>
      <c r="J1322" s="3" t="b">
        <f t="shared" si="41"/>
        <v>1</v>
      </c>
    </row>
    <row r="1323" spans="1:10" x14ac:dyDescent="0.3">
      <c r="A1323" s="18">
        <v>1322</v>
      </c>
      <c r="B1323" s="4" t="s">
        <v>4</v>
      </c>
      <c r="C1323" s="10">
        <v>87</v>
      </c>
      <c r="D1323" s="13" t="s">
        <v>3765</v>
      </c>
      <c r="E1323" s="13" t="s">
        <v>3766</v>
      </c>
      <c r="F1323" s="13" t="s">
        <v>3767</v>
      </c>
      <c r="G1323" s="5" t="s">
        <v>3766</v>
      </c>
      <c r="H1323" s="19" t="str">
        <f t="shared" si="40"/>
        <v>A</v>
      </c>
      <c r="I1323" s="5" t="s">
        <v>3768</v>
      </c>
      <c r="J1323" s="3" t="b">
        <f t="shared" si="41"/>
        <v>0</v>
      </c>
    </row>
    <row r="1324" spans="1:10" hidden="1" x14ac:dyDescent="0.3">
      <c r="A1324" s="18">
        <v>1323</v>
      </c>
      <c r="B1324" s="4" t="s">
        <v>4</v>
      </c>
      <c r="C1324" s="10">
        <v>88</v>
      </c>
      <c r="D1324" s="13" t="s">
        <v>3769</v>
      </c>
      <c r="E1324" s="13" t="s">
        <v>3770</v>
      </c>
      <c r="F1324" s="13" t="s">
        <v>3771</v>
      </c>
      <c r="G1324" s="5" t="s">
        <v>3770</v>
      </c>
      <c r="H1324" s="19" t="str">
        <f t="shared" si="40"/>
        <v>A</v>
      </c>
      <c r="I1324" s="5" t="s">
        <v>3772</v>
      </c>
      <c r="J1324" s="3" t="b">
        <f t="shared" si="41"/>
        <v>1</v>
      </c>
    </row>
    <row r="1325" spans="1:10" x14ac:dyDescent="0.3">
      <c r="A1325" s="18">
        <v>1324</v>
      </c>
      <c r="B1325" s="4" t="s">
        <v>4</v>
      </c>
      <c r="C1325" s="10">
        <v>89</v>
      </c>
      <c r="D1325" s="13" t="s">
        <v>3773</v>
      </c>
      <c r="E1325" s="13" t="s">
        <v>1573</v>
      </c>
      <c r="F1325" s="13" t="s">
        <v>3774</v>
      </c>
      <c r="G1325" s="5" t="s">
        <v>1573</v>
      </c>
      <c r="H1325" s="19" t="str">
        <f t="shared" si="40"/>
        <v>A</v>
      </c>
      <c r="I1325" s="5" t="s">
        <v>3775</v>
      </c>
      <c r="J1325" s="3" t="b">
        <f t="shared" si="41"/>
        <v>0</v>
      </c>
    </row>
    <row r="1326" spans="1:10" hidden="1" x14ac:dyDescent="0.3">
      <c r="A1326" s="18">
        <v>1325</v>
      </c>
      <c r="B1326" s="4" t="s">
        <v>4</v>
      </c>
      <c r="C1326" s="10">
        <v>90</v>
      </c>
      <c r="D1326" s="13" t="s">
        <v>3776</v>
      </c>
      <c r="E1326" s="13" t="s">
        <v>3777</v>
      </c>
      <c r="F1326" s="13" t="s">
        <v>3778</v>
      </c>
      <c r="G1326" s="5" t="s">
        <v>3777</v>
      </c>
      <c r="H1326" s="19" t="str">
        <f t="shared" si="40"/>
        <v>A</v>
      </c>
      <c r="I1326" s="5" t="s">
        <v>3779</v>
      </c>
      <c r="J1326" s="3" t="b">
        <f t="shared" si="41"/>
        <v>1</v>
      </c>
    </row>
    <row r="1327" spans="1:10" x14ac:dyDescent="0.3">
      <c r="A1327" s="18">
        <v>1326</v>
      </c>
      <c r="B1327" s="4" t="s">
        <v>4</v>
      </c>
      <c r="C1327" s="10">
        <v>91</v>
      </c>
      <c r="D1327" s="13" t="s">
        <v>3780</v>
      </c>
      <c r="E1327" s="13" t="s">
        <v>3781</v>
      </c>
      <c r="F1327" s="13" t="s">
        <v>3782</v>
      </c>
      <c r="G1327" s="5" t="s">
        <v>3781</v>
      </c>
      <c r="H1327" s="19" t="str">
        <f t="shared" si="40"/>
        <v>A</v>
      </c>
      <c r="I1327" s="5" t="s">
        <v>3783</v>
      </c>
      <c r="J1327" s="3" t="b">
        <f t="shared" si="41"/>
        <v>0</v>
      </c>
    </row>
    <row r="1328" spans="1:10" hidden="1" x14ac:dyDescent="0.3">
      <c r="A1328" s="18">
        <v>1327</v>
      </c>
      <c r="B1328" s="4" t="s">
        <v>4</v>
      </c>
      <c r="C1328" s="10">
        <v>92</v>
      </c>
      <c r="D1328" s="13" t="s">
        <v>3784</v>
      </c>
      <c r="E1328" s="13" t="s">
        <v>3785</v>
      </c>
      <c r="F1328" s="13" t="s">
        <v>3786</v>
      </c>
      <c r="G1328" s="5" t="s">
        <v>3785</v>
      </c>
      <c r="H1328" s="19" t="str">
        <f t="shared" si="40"/>
        <v>A</v>
      </c>
      <c r="I1328" s="5" t="s">
        <v>3787</v>
      </c>
      <c r="J1328" s="3" t="b">
        <f t="shared" si="41"/>
        <v>1</v>
      </c>
    </row>
    <row r="1329" spans="1:10" x14ac:dyDescent="0.3">
      <c r="A1329" s="18">
        <v>1328</v>
      </c>
      <c r="B1329" s="4" t="s">
        <v>4</v>
      </c>
      <c r="C1329" s="10">
        <v>93</v>
      </c>
      <c r="D1329" s="13" t="s">
        <v>3788</v>
      </c>
      <c r="E1329" s="13" t="s">
        <v>3789</v>
      </c>
      <c r="F1329" s="13" t="s">
        <v>3790</v>
      </c>
      <c r="G1329" s="5" t="s">
        <v>3789</v>
      </c>
      <c r="H1329" s="19" t="str">
        <f t="shared" si="40"/>
        <v>A</v>
      </c>
      <c r="I1329" s="5" t="s">
        <v>3791</v>
      </c>
      <c r="J1329" s="3" t="b">
        <f t="shared" si="41"/>
        <v>0</v>
      </c>
    </row>
    <row r="1330" spans="1:10" hidden="1" x14ac:dyDescent="0.3">
      <c r="A1330" s="18">
        <v>1329</v>
      </c>
      <c r="B1330" s="4" t="s">
        <v>4</v>
      </c>
      <c r="C1330" s="10">
        <v>94</v>
      </c>
      <c r="D1330" s="13" t="s">
        <v>3792</v>
      </c>
      <c r="E1330" s="13" t="s">
        <v>3793</v>
      </c>
      <c r="F1330" s="13" t="s">
        <v>3794</v>
      </c>
      <c r="G1330" s="5" t="s">
        <v>3793</v>
      </c>
      <c r="H1330" s="19" t="str">
        <f t="shared" si="40"/>
        <v>A</v>
      </c>
      <c r="I1330" s="5" t="s">
        <v>3795</v>
      </c>
      <c r="J1330" s="3" t="b">
        <f t="shared" si="41"/>
        <v>1</v>
      </c>
    </row>
    <row r="1331" spans="1:10" x14ac:dyDescent="0.3">
      <c r="A1331" s="18">
        <v>1330</v>
      </c>
      <c r="B1331" s="4" t="s">
        <v>4</v>
      </c>
      <c r="C1331" s="10">
        <v>95</v>
      </c>
      <c r="D1331" s="13" t="s">
        <v>7130</v>
      </c>
      <c r="E1331" s="13" t="s">
        <v>3796</v>
      </c>
      <c r="F1331" s="13" t="s">
        <v>3797</v>
      </c>
      <c r="G1331" s="5" t="s">
        <v>3796</v>
      </c>
      <c r="H1331" s="19" t="str">
        <f t="shared" si="40"/>
        <v>A</v>
      </c>
      <c r="I1331" s="5" t="s">
        <v>3513</v>
      </c>
      <c r="J1331" s="3" t="b">
        <f t="shared" si="41"/>
        <v>0</v>
      </c>
    </row>
    <row r="1332" spans="1:10" hidden="1" x14ac:dyDescent="0.3">
      <c r="A1332" s="18">
        <v>1331</v>
      </c>
      <c r="B1332" s="4" t="s">
        <v>4</v>
      </c>
      <c r="C1332" s="10">
        <v>96</v>
      </c>
      <c r="D1332" s="13" t="s">
        <v>3798</v>
      </c>
      <c r="E1332" s="13" t="s">
        <v>3799</v>
      </c>
      <c r="F1332" s="13" t="s">
        <v>3800</v>
      </c>
      <c r="G1332" s="5" t="s">
        <v>3799</v>
      </c>
      <c r="H1332" s="19" t="str">
        <f t="shared" si="40"/>
        <v>A</v>
      </c>
      <c r="I1332" s="5" t="s">
        <v>3538</v>
      </c>
      <c r="J1332" s="3" t="b">
        <f t="shared" si="41"/>
        <v>1</v>
      </c>
    </row>
    <row r="1333" spans="1:10" x14ac:dyDescent="0.3">
      <c r="A1333" s="18">
        <v>1332</v>
      </c>
      <c r="B1333" s="4" t="s">
        <v>4</v>
      </c>
      <c r="C1333" s="10">
        <v>97</v>
      </c>
      <c r="D1333" s="13" t="s">
        <v>3801</v>
      </c>
      <c r="E1333" s="13" t="s">
        <v>2119</v>
      </c>
      <c r="F1333" s="13" t="s">
        <v>3802</v>
      </c>
      <c r="G1333" s="5" t="s">
        <v>2119</v>
      </c>
      <c r="H1333" s="19" t="str">
        <f t="shared" si="40"/>
        <v>A</v>
      </c>
      <c r="I1333" s="5" t="s">
        <v>3542</v>
      </c>
      <c r="J1333" s="3" t="b">
        <f t="shared" si="41"/>
        <v>0</v>
      </c>
    </row>
    <row r="1334" spans="1:10" hidden="1" x14ac:dyDescent="0.3">
      <c r="A1334" s="18">
        <v>1333</v>
      </c>
      <c r="B1334" s="4" t="s">
        <v>4</v>
      </c>
      <c r="C1334" s="10">
        <v>98</v>
      </c>
      <c r="D1334" s="13" t="s">
        <v>3803</v>
      </c>
      <c r="E1334" s="13" t="s">
        <v>3556</v>
      </c>
      <c r="F1334" s="13" t="s">
        <v>3557</v>
      </c>
      <c r="G1334" s="5" t="s">
        <v>3556</v>
      </c>
      <c r="H1334" s="19" t="str">
        <f t="shared" si="40"/>
        <v>A</v>
      </c>
      <c r="I1334" s="5" t="s">
        <v>7103</v>
      </c>
      <c r="J1334" s="3" t="b">
        <f t="shared" si="41"/>
        <v>1</v>
      </c>
    </row>
    <row r="1335" spans="1:10" x14ac:dyDescent="0.3">
      <c r="A1335" s="18">
        <v>1334</v>
      </c>
      <c r="B1335" s="4" t="s">
        <v>4</v>
      </c>
      <c r="C1335" s="10">
        <v>99</v>
      </c>
      <c r="D1335" s="13" t="s">
        <v>3804</v>
      </c>
      <c r="E1335" s="13" t="s">
        <v>3805</v>
      </c>
      <c r="F1335" s="13" t="s">
        <v>3806</v>
      </c>
      <c r="G1335" s="5" t="s">
        <v>3805</v>
      </c>
      <c r="H1335" s="19" t="str">
        <f t="shared" si="40"/>
        <v>A</v>
      </c>
      <c r="I1335" s="5" t="s">
        <v>3589</v>
      </c>
      <c r="J1335" s="3" t="b">
        <f t="shared" si="41"/>
        <v>0</v>
      </c>
    </row>
    <row r="1336" spans="1:10" hidden="1" x14ac:dyDescent="0.3">
      <c r="A1336" s="18">
        <v>1335</v>
      </c>
      <c r="B1336" s="4" t="s">
        <v>4</v>
      </c>
      <c r="C1336" s="10">
        <v>100</v>
      </c>
      <c r="D1336" s="13" t="s">
        <v>3807</v>
      </c>
      <c r="E1336" s="13" t="s">
        <v>3808</v>
      </c>
      <c r="F1336" s="13" t="s">
        <v>3809</v>
      </c>
      <c r="G1336" s="5" t="s">
        <v>3808</v>
      </c>
      <c r="H1336" s="19" t="str">
        <f t="shared" si="40"/>
        <v>A</v>
      </c>
      <c r="I1336" s="5" t="s">
        <v>3595</v>
      </c>
      <c r="J1336" s="3" t="b">
        <f t="shared" si="41"/>
        <v>1</v>
      </c>
    </row>
    <row r="1337" spans="1:10" x14ac:dyDescent="0.3">
      <c r="A1337" s="18">
        <v>1336</v>
      </c>
      <c r="B1337" s="4" t="s">
        <v>4</v>
      </c>
      <c r="C1337" s="10">
        <v>101</v>
      </c>
      <c r="D1337" s="13" t="s">
        <v>3810</v>
      </c>
      <c r="E1337" s="13" t="s">
        <v>3811</v>
      </c>
      <c r="F1337" s="13" t="s">
        <v>624</v>
      </c>
      <c r="G1337" s="5" t="s">
        <v>3811</v>
      </c>
      <c r="H1337" s="19" t="str">
        <f t="shared" si="40"/>
        <v>A</v>
      </c>
      <c r="I1337" s="5" t="s">
        <v>3601</v>
      </c>
      <c r="J1337" s="3" t="b">
        <f t="shared" si="41"/>
        <v>0</v>
      </c>
    </row>
    <row r="1338" spans="1:10" hidden="1" x14ac:dyDescent="0.3">
      <c r="A1338" s="18">
        <v>1337</v>
      </c>
      <c r="B1338" s="4" t="s">
        <v>4</v>
      </c>
      <c r="C1338" s="10">
        <v>102</v>
      </c>
      <c r="D1338" s="13" t="s">
        <v>3812</v>
      </c>
      <c r="E1338" s="13" t="s">
        <v>3813</v>
      </c>
      <c r="F1338" s="13" t="s">
        <v>3814</v>
      </c>
      <c r="G1338" s="5" t="s">
        <v>3813</v>
      </c>
      <c r="H1338" s="19" t="str">
        <f t="shared" si="40"/>
        <v>A</v>
      </c>
      <c r="I1338" s="5" t="s">
        <v>3609</v>
      </c>
      <c r="J1338" s="3" t="b">
        <f t="shared" si="41"/>
        <v>1</v>
      </c>
    </row>
    <row r="1339" spans="1:10" x14ac:dyDescent="0.3">
      <c r="A1339" s="18">
        <v>1338</v>
      </c>
      <c r="B1339" s="4" t="s">
        <v>4</v>
      </c>
      <c r="C1339" s="10">
        <v>103</v>
      </c>
      <c r="D1339" s="13" t="s">
        <v>3815</v>
      </c>
      <c r="E1339" s="13" t="s">
        <v>3816</v>
      </c>
      <c r="F1339" s="13" t="s">
        <v>3817</v>
      </c>
      <c r="G1339" s="5" t="s">
        <v>3816</v>
      </c>
      <c r="H1339" s="19" t="str">
        <f t="shared" si="40"/>
        <v>A</v>
      </c>
      <c r="I1339" s="5" t="s">
        <v>7109</v>
      </c>
      <c r="J1339" s="3" t="b">
        <f t="shared" si="41"/>
        <v>0</v>
      </c>
    </row>
    <row r="1340" spans="1:10" hidden="1" x14ac:dyDescent="0.3">
      <c r="A1340" s="18">
        <v>1339</v>
      </c>
      <c r="B1340" s="4" t="s">
        <v>4</v>
      </c>
      <c r="C1340" s="10">
        <v>104</v>
      </c>
      <c r="D1340" s="13" t="s">
        <v>3818</v>
      </c>
      <c r="E1340" s="13" t="s">
        <v>3656</v>
      </c>
      <c r="F1340" s="13" t="s">
        <v>3819</v>
      </c>
      <c r="G1340" s="5" t="s">
        <v>3656</v>
      </c>
      <c r="H1340" s="19" t="str">
        <f t="shared" si="40"/>
        <v>A</v>
      </c>
      <c r="I1340" s="5" t="s">
        <v>3658</v>
      </c>
      <c r="J1340" s="3" t="b">
        <f t="shared" si="41"/>
        <v>1</v>
      </c>
    </row>
    <row r="1341" spans="1:10" x14ac:dyDescent="0.3">
      <c r="A1341" s="18">
        <v>1340</v>
      </c>
      <c r="B1341" s="4" t="s">
        <v>4</v>
      </c>
      <c r="C1341" s="10">
        <v>105</v>
      </c>
      <c r="D1341" s="13" t="s">
        <v>3820</v>
      </c>
      <c r="E1341" s="13" t="s">
        <v>7112</v>
      </c>
      <c r="F1341" s="13" t="s">
        <v>6800</v>
      </c>
      <c r="G1341" s="5" t="s">
        <v>7112</v>
      </c>
      <c r="H1341" s="19" t="str">
        <f t="shared" si="40"/>
        <v>A</v>
      </c>
      <c r="I1341" s="5" t="s">
        <v>7113</v>
      </c>
      <c r="J1341" s="3" t="b">
        <f t="shared" si="41"/>
        <v>0</v>
      </c>
    </row>
    <row r="1342" spans="1:10" hidden="1" x14ac:dyDescent="0.3">
      <c r="A1342" s="18">
        <v>1341</v>
      </c>
      <c r="B1342" s="4" t="s">
        <v>4</v>
      </c>
      <c r="C1342" s="10">
        <v>106</v>
      </c>
      <c r="D1342" s="13" t="s">
        <v>3821</v>
      </c>
      <c r="E1342" s="13" t="s">
        <v>3822</v>
      </c>
      <c r="F1342" s="13" t="s">
        <v>3823</v>
      </c>
      <c r="G1342" s="5" t="s">
        <v>3822</v>
      </c>
      <c r="H1342" s="19" t="str">
        <f t="shared" si="40"/>
        <v>A</v>
      </c>
      <c r="I1342" s="5" t="s">
        <v>7116</v>
      </c>
      <c r="J1342" s="3" t="b">
        <f t="shared" si="41"/>
        <v>1</v>
      </c>
    </row>
    <row r="1343" spans="1:10" x14ac:dyDescent="0.3">
      <c r="A1343" s="18">
        <v>1342</v>
      </c>
      <c r="B1343" s="4" t="s">
        <v>4</v>
      </c>
      <c r="C1343" s="10">
        <v>107</v>
      </c>
      <c r="D1343" s="13" t="s">
        <v>3824</v>
      </c>
      <c r="E1343" s="13" t="s">
        <v>3825</v>
      </c>
      <c r="F1343" s="13" t="s">
        <v>3826</v>
      </c>
      <c r="G1343" s="5" t="s">
        <v>3825</v>
      </c>
      <c r="H1343" s="19" t="str">
        <f t="shared" si="40"/>
        <v>A</v>
      </c>
      <c r="I1343" s="5" t="s">
        <v>3676</v>
      </c>
      <c r="J1343" s="3" t="b">
        <f t="shared" si="41"/>
        <v>0</v>
      </c>
    </row>
    <row r="1344" spans="1:10" hidden="1" x14ac:dyDescent="0.3">
      <c r="A1344" s="18">
        <v>1343</v>
      </c>
      <c r="B1344" s="4" t="s">
        <v>4</v>
      </c>
      <c r="C1344" s="10">
        <v>108</v>
      </c>
      <c r="D1344" s="13" t="s">
        <v>3827</v>
      </c>
      <c r="E1344" s="13" t="s">
        <v>3680</v>
      </c>
      <c r="F1344" s="13" t="s">
        <v>3681</v>
      </c>
      <c r="G1344" s="5" t="s">
        <v>3680</v>
      </c>
      <c r="H1344" s="19" t="str">
        <f t="shared" si="40"/>
        <v>A</v>
      </c>
      <c r="I1344" s="5" t="s">
        <v>7131</v>
      </c>
      <c r="J1344" s="3" t="b">
        <f t="shared" si="41"/>
        <v>1</v>
      </c>
    </row>
    <row r="1345" spans="1:10" x14ac:dyDescent="0.3">
      <c r="A1345" s="18">
        <v>1344</v>
      </c>
      <c r="B1345" s="4" t="s">
        <v>4</v>
      </c>
      <c r="C1345" s="10">
        <v>109</v>
      </c>
      <c r="D1345" s="13" t="s">
        <v>3828</v>
      </c>
      <c r="E1345" s="13" t="s">
        <v>3672</v>
      </c>
      <c r="F1345" s="13" t="s">
        <v>3829</v>
      </c>
      <c r="G1345" s="5" t="s">
        <v>3672</v>
      </c>
      <c r="H1345" s="19" t="str">
        <f t="shared" si="40"/>
        <v>A</v>
      </c>
      <c r="I1345" s="5" t="s">
        <v>7124</v>
      </c>
      <c r="J1345" s="3" t="b">
        <f t="shared" si="41"/>
        <v>0</v>
      </c>
    </row>
    <row r="1346" spans="1:10" hidden="1" x14ac:dyDescent="0.3">
      <c r="A1346" s="18">
        <v>1345</v>
      </c>
      <c r="B1346" s="4" t="s">
        <v>4</v>
      </c>
      <c r="C1346" s="10">
        <v>110</v>
      </c>
      <c r="D1346" s="13" t="s">
        <v>3686</v>
      </c>
      <c r="E1346" s="13" t="s">
        <v>3687</v>
      </c>
      <c r="F1346" s="13" t="s">
        <v>3688</v>
      </c>
      <c r="G1346" s="5" t="s">
        <v>3687</v>
      </c>
      <c r="H1346" s="19" t="str">
        <f t="shared" ref="H1346:H1409" si="42">IF(G1346=E1346, "A", IF(G1346=F1346, "B", ""))</f>
        <v>A</v>
      </c>
      <c r="I1346" s="5" t="s">
        <v>7125</v>
      </c>
      <c r="J1346" s="3" t="b">
        <f t="shared" ref="J1346:J1409" si="43">ISODD(A1346)</f>
        <v>1</v>
      </c>
    </row>
    <row r="1347" spans="1:10" x14ac:dyDescent="0.3">
      <c r="A1347" s="18">
        <v>1346</v>
      </c>
      <c r="B1347" s="4" t="s">
        <v>4</v>
      </c>
      <c r="C1347" s="10">
        <v>111</v>
      </c>
      <c r="D1347" s="13" t="s">
        <v>6802</v>
      </c>
      <c r="E1347" s="13" t="s">
        <v>3689</v>
      </c>
      <c r="F1347" s="13" t="s">
        <v>3690</v>
      </c>
      <c r="G1347" s="5" t="s">
        <v>3689</v>
      </c>
      <c r="H1347" s="19" t="str">
        <f t="shared" si="42"/>
        <v>A</v>
      </c>
      <c r="I1347" s="5" t="s">
        <v>7126</v>
      </c>
      <c r="J1347" s="3" t="b">
        <f t="shared" si="43"/>
        <v>0</v>
      </c>
    </row>
    <row r="1348" spans="1:10" hidden="1" x14ac:dyDescent="0.3">
      <c r="A1348" s="18">
        <v>1347</v>
      </c>
      <c r="B1348" s="4" t="s">
        <v>4</v>
      </c>
      <c r="C1348" s="10">
        <v>112</v>
      </c>
      <c r="D1348" s="13" t="s">
        <v>3691</v>
      </c>
      <c r="E1348" s="13" t="s">
        <v>3692</v>
      </c>
      <c r="F1348" s="13" t="s">
        <v>3693</v>
      </c>
      <c r="G1348" s="5" t="s">
        <v>3692</v>
      </c>
      <c r="H1348" s="19" t="str">
        <f t="shared" si="42"/>
        <v>A</v>
      </c>
      <c r="I1348" s="5" t="s">
        <v>3694</v>
      </c>
      <c r="J1348" s="3" t="b">
        <f t="shared" si="43"/>
        <v>1</v>
      </c>
    </row>
    <row r="1349" spans="1:10" x14ac:dyDescent="0.3">
      <c r="A1349" s="18">
        <v>1348</v>
      </c>
      <c r="B1349" s="4" t="s">
        <v>4</v>
      </c>
      <c r="C1349" s="10">
        <v>113</v>
      </c>
      <c r="D1349" s="13" t="s">
        <v>3695</v>
      </c>
      <c r="E1349" s="13" t="s">
        <v>3681</v>
      </c>
      <c r="F1349" s="13" t="s">
        <v>3680</v>
      </c>
      <c r="G1349" s="5" t="s">
        <v>3681</v>
      </c>
      <c r="H1349" s="19" t="str">
        <f t="shared" si="42"/>
        <v>A</v>
      </c>
      <c r="I1349" s="5" t="s">
        <v>7127</v>
      </c>
      <c r="J1349" s="3" t="b">
        <f t="shared" si="43"/>
        <v>0</v>
      </c>
    </row>
    <row r="1350" spans="1:10" hidden="1" x14ac:dyDescent="0.3">
      <c r="A1350" s="18">
        <v>1349</v>
      </c>
      <c r="B1350" s="4" t="s">
        <v>4</v>
      </c>
      <c r="C1350" s="10">
        <v>114</v>
      </c>
      <c r="D1350" s="13" t="s">
        <v>3696</v>
      </c>
      <c r="E1350" s="13" t="s">
        <v>3697</v>
      </c>
      <c r="F1350" s="13" t="s">
        <v>3698</v>
      </c>
      <c r="G1350" s="5" t="s">
        <v>3697</v>
      </c>
      <c r="H1350" s="19" t="str">
        <f t="shared" si="42"/>
        <v>A</v>
      </c>
      <c r="I1350" s="5" t="s">
        <v>3699</v>
      </c>
      <c r="J1350" s="3" t="b">
        <f t="shared" si="43"/>
        <v>1</v>
      </c>
    </row>
    <row r="1351" spans="1:10" x14ac:dyDescent="0.3">
      <c r="A1351" s="18">
        <v>1350</v>
      </c>
      <c r="B1351" s="4" t="s">
        <v>4</v>
      </c>
      <c r="C1351" s="10">
        <v>115</v>
      </c>
      <c r="D1351" s="13" t="s">
        <v>3700</v>
      </c>
      <c r="E1351" s="13" t="s">
        <v>3701</v>
      </c>
      <c r="F1351" s="13" t="s">
        <v>3702</v>
      </c>
      <c r="G1351" s="5" t="s">
        <v>3701</v>
      </c>
      <c r="H1351" s="19" t="str">
        <f t="shared" si="42"/>
        <v>A</v>
      </c>
      <c r="I1351" s="5" t="s">
        <v>3703</v>
      </c>
      <c r="J1351" s="3" t="b">
        <f t="shared" si="43"/>
        <v>0</v>
      </c>
    </row>
    <row r="1352" spans="1:10" hidden="1" x14ac:dyDescent="0.3">
      <c r="A1352" s="18">
        <v>1351</v>
      </c>
      <c r="B1352" s="4" t="s">
        <v>4</v>
      </c>
      <c r="C1352" s="10">
        <v>116</v>
      </c>
      <c r="D1352" s="13" t="s">
        <v>7128</v>
      </c>
      <c r="E1352" s="13" t="s">
        <v>3704</v>
      </c>
      <c r="F1352" s="13" t="s">
        <v>3705</v>
      </c>
      <c r="G1352" s="5" t="s">
        <v>3704</v>
      </c>
      <c r="H1352" s="19" t="str">
        <f t="shared" si="42"/>
        <v>A</v>
      </c>
      <c r="I1352" s="5" t="s">
        <v>3706</v>
      </c>
      <c r="J1352" s="3" t="b">
        <f t="shared" si="43"/>
        <v>1</v>
      </c>
    </row>
    <row r="1353" spans="1:10" x14ac:dyDescent="0.3">
      <c r="A1353" s="18">
        <v>1352</v>
      </c>
      <c r="B1353" s="4" t="s">
        <v>4</v>
      </c>
      <c r="C1353" s="10">
        <v>117</v>
      </c>
      <c r="D1353" s="13" t="s">
        <v>7129</v>
      </c>
      <c r="E1353" s="13" t="s">
        <v>3707</v>
      </c>
      <c r="F1353" s="13" t="s">
        <v>3708</v>
      </c>
      <c r="G1353" s="5" t="s">
        <v>3707</v>
      </c>
      <c r="H1353" s="19" t="str">
        <f t="shared" si="42"/>
        <v>A</v>
      </c>
      <c r="I1353" s="5" t="s">
        <v>3709</v>
      </c>
      <c r="J1353" s="3" t="b">
        <f t="shared" si="43"/>
        <v>0</v>
      </c>
    </row>
    <row r="1354" spans="1:10" hidden="1" x14ac:dyDescent="0.3">
      <c r="A1354" s="18">
        <v>1353</v>
      </c>
      <c r="B1354" s="4" t="s">
        <v>4</v>
      </c>
      <c r="C1354" s="10">
        <v>118</v>
      </c>
      <c r="D1354" s="13" t="s">
        <v>3710</v>
      </c>
      <c r="E1354" s="13" t="s">
        <v>3711</v>
      </c>
      <c r="F1354" s="13" t="s">
        <v>3712</v>
      </c>
      <c r="G1354" s="5" t="s">
        <v>3711</v>
      </c>
      <c r="H1354" s="19" t="str">
        <f t="shared" si="42"/>
        <v>A</v>
      </c>
      <c r="I1354" s="5" t="s">
        <v>3713</v>
      </c>
      <c r="J1354" s="3" t="b">
        <f t="shared" si="43"/>
        <v>1</v>
      </c>
    </row>
    <row r="1355" spans="1:10" x14ac:dyDescent="0.3">
      <c r="A1355" s="18">
        <v>1354</v>
      </c>
      <c r="B1355" s="4" t="s">
        <v>4</v>
      </c>
      <c r="C1355" s="10">
        <v>119</v>
      </c>
      <c r="D1355" s="13" t="s">
        <v>3714</v>
      </c>
      <c r="E1355" s="13" t="s">
        <v>3715</v>
      </c>
      <c r="F1355" s="13" t="s">
        <v>3716</v>
      </c>
      <c r="G1355" s="5" t="s">
        <v>3715</v>
      </c>
      <c r="H1355" s="19" t="str">
        <f t="shared" si="42"/>
        <v>A</v>
      </c>
      <c r="I1355" s="5" t="s">
        <v>3717</v>
      </c>
      <c r="J1355" s="3" t="b">
        <f t="shared" si="43"/>
        <v>0</v>
      </c>
    </row>
    <row r="1356" spans="1:10" hidden="1" x14ac:dyDescent="0.3">
      <c r="A1356" s="18">
        <v>1355</v>
      </c>
      <c r="B1356" s="4" t="s">
        <v>4</v>
      </c>
      <c r="C1356" s="10">
        <v>120</v>
      </c>
      <c r="D1356" s="13" t="s">
        <v>3718</v>
      </c>
      <c r="E1356" s="13" t="s">
        <v>3719</v>
      </c>
      <c r="F1356" s="13" t="s">
        <v>3720</v>
      </c>
      <c r="G1356" s="5" t="s">
        <v>3719</v>
      </c>
      <c r="H1356" s="19" t="str">
        <f t="shared" si="42"/>
        <v>A</v>
      </c>
      <c r="I1356" s="5" t="s">
        <v>3721</v>
      </c>
      <c r="J1356" s="3" t="b">
        <f t="shared" si="43"/>
        <v>1</v>
      </c>
    </row>
    <row r="1357" spans="1:10" x14ac:dyDescent="0.3">
      <c r="A1357" s="18">
        <v>1356</v>
      </c>
      <c r="B1357" s="4" t="s">
        <v>4</v>
      </c>
      <c r="C1357" s="10">
        <v>121</v>
      </c>
      <c r="D1357" s="13" t="s">
        <v>3722</v>
      </c>
      <c r="E1357" s="13" t="s">
        <v>3723</v>
      </c>
      <c r="F1357" s="13" t="s">
        <v>3724</v>
      </c>
      <c r="G1357" s="5" t="s">
        <v>3723</v>
      </c>
      <c r="H1357" s="19" t="str">
        <f t="shared" si="42"/>
        <v>A</v>
      </c>
      <c r="I1357" s="5" t="s">
        <v>3725</v>
      </c>
      <c r="J1357" s="3" t="b">
        <f t="shared" si="43"/>
        <v>0</v>
      </c>
    </row>
    <row r="1358" spans="1:10" hidden="1" x14ac:dyDescent="0.3">
      <c r="A1358" s="18">
        <v>1357</v>
      </c>
      <c r="B1358" s="4" t="s">
        <v>4</v>
      </c>
      <c r="C1358" s="10">
        <v>122</v>
      </c>
      <c r="D1358" s="13" t="s">
        <v>3726</v>
      </c>
      <c r="E1358" s="13" t="s">
        <v>3727</v>
      </c>
      <c r="F1358" s="13" t="s">
        <v>3728</v>
      </c>
      <c r="G1358" s="5" t="s">
        <v>3727</v>
      </c>
      <c r="H1358" s="19" t="str">
        <f t="shared" si="42"/>
        <v>A</v>
      </c>
      <c r="I1358" s="5" t="s">
        <v>3729</v>
      </c>
      <c r="J1358" s="3" t="b">
        <f t="shared" si="43"/>
        <v>1</v>
      </c>
    </row>
    <row r="1359" spans="1:10" x14ac:dyDescent="0.3">
      <c r="A1359" s="18">
        <v>1358</v>
      </c>
      <c r="B1359" s="4" t="s">
        <v>4</v>
      </c>
      <c r="C1359" s="10">
        <v>123</v>
      </c>
      <c r="D1359" s="13" t="s">
        <v>3730</v>
      </c>
      <c r="E1359" s="13" t="s">
        <v>3731</v>
      </c>
      <c r="F1359" s="13" t="s">
        <v>3732</v>
      </c>
      <c r="G1359" s="5" t="s">
        <v>3731</v>
      </c>
      <c r="H1359" s="19" t="str">
        <f t="shared" si="42"/>
        <v>A</v>
      </c>
      <c r="I1359" s="5" t="s">
        <v>3733</v>
      </c>
      <c r="J1359" s="3" t="b">
        <f t="shared" si="43"/>
        <v>0</v>
      </c>
    </row>
    <row r="1360" spans="1:10" hidden="1" x14ac:dyDescent="0.3">
      <c r="A1360" s="18">
        <v>1359</v>
      </c>
      <c r="B1360" s="4" t="s">
        <v>4</v>
      </c>
      <c r="C1360" s="10">
        <v>124</v>
      </c>
      <c r="D1360" s="13" t="s">
        <v>3734</v>
      </c>
      <c r="E1360" s="13" t="s">
        <v>3735</v>
      </c>
      <c r="F1360" s="13" t="s">
        <v>3736</v>
      </c>
      <c r="G1360" s="5" t="s">
        <v>3735</v>
      </c>
      <c r="H1360" s="19" t="str">
        <f t="shared" si="42"/>
        <v>A</v>
      </c>
      <c r="I1360" s="5" t="s">
        <v>3737</v>
      </c>
      <c r="J1360" s="3" t="b">
        <f t="shared" si="43"/>
        <v>1</v>
      </c>
    </row>
    <row r="1361" spans="1:10" x14ac:dyDescent="0.3">
      <c r="A1361" s="18">
        <v>1360</v>
      </c>
      <c r="B1361" s="4" t="s">
        <v>4</v>
      </c>
      <c r="C1361" s="10">
        <v>125</v>
      </c>
      <c r="D1361" s="13" t="s">
        <v>3738</v>
      </c>
      <c r="E1361" s="13" t="s">
        <v>3739</v>
      </c>
      <c r="F1361" s="13" t="s">
        <v>3740</v>
      </c>
      <c r="G1361" s="5" t="s">
        <v>3739</v>
      </c>
      <c r="H1361" s="19" t="str">
        <f t="shared" si="42"/>
        <v>A</v>
      </c>
      <c r="I1361" s="5" t="s">
        <v>3741</v>
      </c>
      <c r="J1361" s="3" t="b">
        <f t="shared" si="43"/>
        <v>0</v>
      </c>
    </row>
    <row r="1362" spans="1:10" hidden="1" x14ac:dyDescent="0.3">
      <c r="A1362" s="18">
        <v>1361</v>
      </c>
      <c r="B1362" s="4" t="s">
        <v>4</v>
      </c>
      <c r="C1362" s="10">
        <v>126</v>
      </c>
      <c r="D1362" s="13" t="s">
        <v>3742</v>
      </c>
      <c r="E1362" s="13" t="s">
        <v>3743</v>
      </c>
      <c r="F1362" s="13" t="s">
        <v>3744</v>
      </c>
      <c r="G1362" s="5" t="s">
        <v>3743</v>
      </c>
      <c r="H1362" s="19" t="str">
        <f t="shared" si="42"/>
        <v>A</v>
      </c>
      <c r="I1362" s="5" t="s">
        <v>3745</v>
      </c>
      <c r="J1362" s="3" t="b">
        <f t="shared" si="43"/>
        <v>1</v>
      </c>
    </row>
    <row r="1363" spans="1:10" x14ac:dyDescent="0.3">
      <c r="A1363" s="18">
        <v>1362</v>
      </c>
      <c r="B1363" s="4" t="s">
        <v>4</v>
      </c>
      <c r="C1363" s="10">
        <v>127</v>
      </c>
      <c r="D1363" s="13" t="s">
        <v>3746</v>
      </c>
      <c r="E1363" s="13" t="s">
        <v>3747</v>
      </c>
      <c r="F1363" s="13" t="s">
        <v>3748</v>
      </c>
      <c r="G1363" s="5" t="s">
        <v>3747</v>
      </c>
      <c r="H1363" s="19" t="str">
        <f t="shared" si="42"/>
        <v>A</v>
      </c>
      <c r="I1363" s="5" t="s">
        <v>3749</v>
      </c>
      <c r="J1363" s="3" t="b">
        <f t="shared" si="43"/>
        <v>0</v>
      </c>
    </row>
    <row r="1364" spans="1:10" hidden="1" x14ac:dyDescent="0.3">
      <c r="A1364" s="18">
        <v>1363</v>
      </c>
      <c r="B1364" s="4" t="s">
        <v>4</v>
      </c>
      <c r="C1364" s="10">
        <v>128</v>
      </c>
      <c r="D1364" s="13" t="s">
        <v>3750</v>
      </c>
      <c r="E1364" s="13" t="s">
        <v>2309</v>
      </c>
      <c r="F1364" s="13" t="s">
        <v>3751</v>
      </c>
      <c r="G1364" s="5" t="s">
        <v>2309</v>
      </c>
      <c r="H1364" s="19" t="str">
        <f t="shared" si="42"/>
        <v>A</v>
      </c>
      <c r="I1364" s="5" t="s">
        <v>3752</v>
      </c>
      <c r="J1364" s="3" t="b">
        <f t="shared" si="43"/>
        <v>1</v>
      </c>
    </row>
    <row r="1365" spans="1:10" x14ac:dyDescent="0.3">
      <c r="A1365" s="18">
        <v>1364</v>
      </c>
      <c r="B1365" s="4" t="s">
        <v>4</v>
      </c>
      <c r="C1365" s="10">
        <v>129</v>
      </c>
      <c r="D1365" s="13" t="s">
        <v>3753</v>
      </c>
      <c r="E1365" s="13" t="s">
        <v>3754</v>
      </c>
      <c r="F1365" s="13" t="s">
        <v>3755</v>
      </c>
      <c r="G1365" s="5" t="s">
        <v>3754</v>
      </c>
      <c r="H1365" s="19" t="str">
        <f t="shared" si="42"/>
        <v>A</v>
      </c>
      <c r="I1365" s="5" t="s">
        <v>3756</v>
      </c>
      <c r="J1365" s="3" t="b">
        <f t="shared" si="43"/>
        <v>0</v>
      </c>
    </row>
    <row r="1366" spans="1:10" hidden="1" x14ac:dyDescent="0.3">
      <c r="A1366" s="18">
        <v>1365</v>
      </c>
      <c r="B1366" s="4" t="s">
        <v>4</v>
      </c>
      <c r="C1366" s="10">
        <v>130</v>
      </c>
      <c r="D1366" s="13" t="s">
        <v>3757</v>
      </c>
      <c r="E1366" s="13" t="s">
        <v>2174</v>
      </c>
      <c r="F1366" s="13" t="s">
        <v>2183</v>
      </c>
      <c r="G1366" s="5" t="s">
        <v>2174</v>
      </c>
      <c r="H1366" s="19" t="str">
        <f t="shared" si="42"/>
        <v>A</v>
      </c>
      <c r="I1366" s="5" t="s">
        <v>3758</v>
      </c>
      <c r="J1366" s="3" t="b">
        <f t="shared" si="43"/>
        <v>1</v>
      </c>
    </row>
    <row r="1367" spans="1:10" x14ac:dyDescent="0.3">
      <c r="A1367" s="18">
        <v>1366</v>
      </c>
      <c r="B1367" s="4" t="s">
        <v>4</v>
      </c>
      <c r="C1367" s="10">
        <v>131</v>
      </c>
      <c r="D1367" s="13" t="s">
        <v>3759</v>
      </c>
      <c r="E1367" s="13" t="s">
        <v>3760</v>
      </c>
      <c r="F1367" s="13" t="s">
        <v>3761</v>
      </c>
      <c r="G1367" s="5" t="s">
        <v>3760</v>
      </c>
      <c r="H1367" s="19" t="str">
        <f t="shared" si="42"/>
        <v>A</v>
      </c>
      <c r="I1367" s="5" t="s">
        <v>3762</v>
      </c>
      <c r="J1367" s="3" t="b">
        <f t="shared" si="43"/>
        <v>0</v>
      </c>
    </row>
    <row r="1368" spans="1:10" hidden="1" x14ac:dyDescent="0.3">
      <c r="A1368" s="18">
        <v>1367</v>
      </c>
      <c r="B1368" s="4" t="s">
        <v>4</v>
      </c>
      <c r="C1368" s="10">
        <v>132</v>
      </c>
      <c r="D1368" s="13" t="s">
        <v>3763</v>
      </c>
      <c r="E1368" s="13" t="s">
        <v>1196</v>
      </c>
      <c r="F1368" s="13" t="s">
        <v>251</v>
      </c>
      <c r="G1368" s="5" t="s">
        <v>1196</v>
      </c>
      <c r="H1368" s="19" t="str">
        <f t="shared" si="42"/>
        <v>A</v>
      </c>
      <c r="I1368" s="5" t="s">
        <v>3764</v>
      </c>
      <c r="J1368" s="3" t="b">
        <f t="shared" si="43"/>
        <v>1</v>
      </c>
    </row>
    <row r="1369" spans="1:10" x14ac:dyDescent="0.3">
      <c r="A1369" s="18">
        <v>1368</v>
      </c>
      <c r="B1369" s="4" t="s">
        <v>4</v>
      </c>
      <c r="C1369" s="10">
        <v>133</v>
      </c>
      <c r="D1369" s="13" t="s">
        <v>3830</v>
      </c>
      <c r="E1369" s="13" t="s">
        <v>3831</v>
      </c>
      <c r="F1369" s="13" t="s">
        <v>3832</v>
      </c>
      <c r="G1369" s="5" t="s">
        <v>3831</v>
      </c>
      <c r="H1369" s="19" t="str">
        <f t="shared" si="42"/>
        <v>A</v>
      </c>
      <c r="I1369" s="5" t="s">
        <v>3768</v>
      </c>
      <c r="J1369" s="3" t="b">
        <f t="shared" si="43"/>
        <v>0</v>
      </c>
    </row>
    <row r="1370" spans="1:10" hidden="1" x14ac:dyDescent="0.3">
      <c r="A1370" s="18">
        <v>1369</v>
      </c>
      <c r="B1370" s="4" t="s">
        <v>4</v>
      </c>
      <c r="C1370" s="10">
        <v>134</v>
      </c>
      <c r="D1370" s="13" t="s">
        <v>3833</v>
      </c>
      <c r="E1370" s="13" t="s">
        <v>3831</v>
      </c>
      <c r="F1370" s="13" t="s">
        <v>3832</v>
      </c>
      <c r="G1370" s="5" t="s">
        <v>3831</v>
      </c>
      <c r="H1370" s="19" t="str">
        <f t="shared" si="42"/>
        <v>A</v>
      </c>
      <c r="I1370" s="5" t="s">
        <v>3775</v>
      </c>
      <c r="J1370" s="3" t="b">
        <f t="shared" si="43"/>
        <v>1</v>
      </c>
    </row>
    <row r="1371" spans="1:10" x14ac:dyDescent="0.3">
      <c r="A1371" s="18">
        <v>1370</v>
      </c>
      <c r="B1371" s="4" t="s">
        <v>4</v>
      </c>
      <c r="C1371" s="10">
        <v>135</v>
      </c>
      <c r="D1371" s="13" t="s">
        <v>3834</v>
      </c>
      <c r="E1371" s="13" t="s">
        <v>3831</v>
      </c>
      <c r="F1371" s="13" t="s">
        <v>3832</v>
      </c>
      <c r="G1371" s="5" t="s">
        <v>3831</v>
      </c>
      <c r="H1371" s="19" t="str">
        <f t="shared" si="42"/>
        <v>A</v>
      </c>
      <c r="I1371" s="5" t="s">
        <v>3783</v>
      </c>
      <c r="J1371" s="3" t="b">
        <f t="shared" si="43"/>
        <v>0</v>
      </c>
    </row>
    <row r="1372" spans="1:10" hidden="1" x14ac:dyDescent="0.3">
      <c r="A1372" s="18">
        <v>1371</v>
      </c>
      <c r="B1372" s="4" t="s">
        <v>4</v>
      </c>
      <c r="C1372" s="10">
        <v>136</v>
      </c>
      <c r="D1372" s="13" t="s">
        <v>3835</v>
      </c>
      <c r="E1372" s="13" t="s">
        <v>3831</v>
      </c>
      <c r="F1372" s="13" t="s">
        <v>3832</v>
      </c>
      <c r="G1372" s="5" t="s">
        <v>3831</v>
      </c>
      <c r="H1372" s="19" t="str">
        <f t="shared" si="42"/>
        <v>A</v>
      </c>
      <c r="I1372" s="5" t="s">
        <v>3779</v>
      </c>
      <c r="J1372" s="3" t="b">
        <f t="shared" si="43"/>
        <v>1</v>
      </c>
    </row>
    <row r="1373" spans="1:10" x14ac:dyDescent="0.3">
      <c r="A1373" s="18">
        <v>1372</v>
      </c>
      <c r="B1373" s="4" t="s">
        <v>4</v>
      </c>
      <c r="C1373" s="10">
        <v>137</v>
      </c>
      <c r="D1373" s="13" t="s">
        <v>3836</v>
      </c>
      <c r="E1373" s="13" t="s">
        <v>3837</v>
      </c>
      <c r="F1373" s="13" t="s">
        <v>3838</v>
      </c>
      <c r="G1373" s="5" t="s">
        <v>3837</v>
      </c>
      <c r="H1373" s="19" t="str">
        <f t="shared" si="42"/>
        <v>A</v>
      </c>
      <c r="I1373" s="5" t="s">
        <v>3518</v>
      </c>
      <c r="J1373" s="3" t="b">
        <f t="shared" si="43"/>
        <v>0</v>
      </c>
    </row>
    <row r="1374" spans="1:10" hidden="1" x14ac:dyDescent="0.3">
      <c r="A1374" s="18">
        <v>1373</v>
      </c>
      <c r="B1374" s="4" t="s">
        <v>4</v>
      </c>
      <c r="C1374" s="10">
        <v>138</v>
      </c>
      <c r="D1374" s="13" t="s">
        <v>3839</v>
      </c>
      <c r="E1374" s="13" t="s">
        <v>3840</v>
      </c>
      <c r="F1374" s="13" t="s">
        <v>3841</v>
      </c>
      <c r="G1374" s="5" t="s">
        <v>3840</v>
      </c>
      <c r="H1374" s="19" t="str">
        <f t="shared" si="42"/>
        <v>A</v>
      </c>
      <c r="I1374" s="5" t="s">
        <v>3842</v>
      </c>
      <c r="J1374" s="3" t="b">
        <f t="shared" si="43"/>
        <v>1</v>
      </c>
    </row>
    <row r="1375" spans="1:10" x14ac:dyDescent="0.3">
      <c r="A1375" s="18">
        <v>1374</v>
      </c>
      <c r="B1375" s="4" t="s">
        <v>4</v>
      </c>
      <c r="C1375" s="10">
        <v>139</v>
      </c>
      <c r="D1375" s="13" t="s">
        <v>3843</v>
      </c>
      <c r="E1375" s="13" t="s">
        <v>3739</v>
      </c>
      <c r="F1375" s="13" t="s">
        <v>3844</v>
      </c>
      <c r="G1375" s="5" t="s">
        <v>3739</v>
      </c>
      <c r="H1375" s="19" t="str">
        <f t="shared" si="42"/>
        <v>A</v>
      </c>
      <c r="I1375" s="5" t="s">
        <v>3741</v>
      </c>
      <c r="J1375" s="3" t="b">
        <f t="shared" si="43"/>
        <v>0</v>
      </c>
    </row>
    <row r="1376" spans="1:10" hidden="1" x14ac:dyDescent="0.3">
      <c r="A1376" s="18">
        <v>1375</v>
      </c>
      <c r="B1376" s="4" t="s">
        <v>4</v>
      </c>
      <c r="C1376" s="10">
        <v>140</v>
      </c>
      <c r="D1376" s="13" t="s">
        <v>3845</v>
      </c>
      <c r="E1376" s="13" t="s">
        <v>3619</v>
      </c>
      <c r="F1376" s="13" t="s">
        <v>3654</v>
      </c>
      <c r="G1376" s="5" t="s">
        <v>3619</v>
      </c>
      <c r="H1376" s="19" t="str">
        <f t="shared" si="42"/>
        <v>A</v>
      </c>
      <c r="I1376" s="5" t="s">
        <v>3846</v>
      </c>
      <c r="J1376" s="3" t="b">
        <f t="shared" si="43"/>
        <v>1</v>
      </c>
    </row>
    <row r="1377" spans="1:10" x14ac:dyDescent="0.3">
      <c r="A1377" s="18">
        <v>1376</v>
      </c>
      <c r="B1377" s="4" t="s">
        <v>4</v>
      </c>
      <c r="C1377" s="10">
        <v>141</v>
      </c>
      <c r="D1377" s="13" t="s">
        <v>3628</v>
      </c>
      <c r="E1377" s="13" t="s">
        <v>3629</v>
      </c>
      <c r="F1377" s="13" t="s">
        <v>3847</v>
      </c>
      <c r="G1377" s="5" t="s">
        <v>3629</v>
      </c>
      <c r="H1377" s="19" t="str">
        <f t="shared" si="42"/>
        <v>A</v>
      </c>
      <c r="I1377" s="5" t="s">
        <v>3848</v>
      </c>
      <c r="J1377" s="3" t="b">
        <f t="shared" si="43"/>
        <v>0</v>
      </c>
    </row>
    <row r="1378" spans="1:10" hidden="1" x14ac:dyDescent="0.3">
      <c r="A1378" s="18">
        <v>1377</v>
      </c>
      <c r="B1378" s="4" t="s">
        <v>4</v>
      </c>
      <c r="C1378" s="10">
        <v>142</v>
      </c>
      <c r="D1378" s="13" t="s">
        <v>3849</v>
      </c>
      <c r="E1378" s="13" t="s">
        <v>3850</v>
      </c>
      <c r="F1378" s="13" t="s">
        <v>3851</v>
      </c>
      <c r="G1378" s="5" t="s">
        <v>3850</v>
      </c>
      <c r="H1378" s="19" t="str">
        <f t="shared" si="42"/>
        <v>A</v>
      </c>
      <c r="I1378" s="5" t="s">
        <v>3852</v>
      </c>
      <c r="J1378" s="3" t="b">
        <f t="shared" si="43"/>
        <v>1</v>
      </c>
    </row>
    <row r="1379" spans="1:10" x14ac:dyDescent="0.3">
      <c r="A1379" s="18">
        <v>1378</v>
      </c>
      <c r="B1379" s="4" t="s">
        <v>4</v>
      </c>
      <c r="C1379" s="10">
        <v>143</v>
      </c>
      <c r="D1379" s="13" t="s">
        <v>3853</v>
      </c>
      <c r="E1379" s="13" t="s">
        <v>3656</v>
      </c>
      <c r="F1379" s="13" t="s">
        <v>3854</v>
      </c>
      <c r="G1379" s="5" t="s">
        <v>3656</v>
      </c>
      <c r="H1379" s="19" t="str">
        <f t="shared" si="42"/>
        <v>A</v>
      </c>
      <c r="I1379" s="5" t="s">
        <v>3658</v>
      </c>
      <c r="J1379" s="3" t="b">
        <f t="shared" si="43"/>
        <v>0</v>
      </c>
    </row>
    <row r="1380" spans="1:10" hidden="1" x14ac:dyDescent="0.3">
      <c r="A1380" s="18">
        <v>1379</v>
      </c>
      <c r="B1380" s="4" t="s">
        <v>4</v>
      </c>
      <c r="C1380" s="10">
        <v>144</v>
      </c>
      <c r="D1380" s="13" t="s">
        <v>3855</v>
      </c>
      <c r="E1380" s="13" t="s">
        <v>3856</v>
      </c>
      <c r="F1380" s="13" t="s">
        <v>3857</v>
      </c>
      <c r="G1380" s="5" t="s">
        <v>3856</v>
      </c>
      <c r="H1380" s="19" t="str">
        <f t="shared" si="42"/>
        <v>A</v>
      </c>
      <c r="I1380" s="5" t="s">
        <v>3678</v>
      </c>
      <c r="J1380" s="3" t="b">
        <f t="shared" si="43"/>
        <v>1</v>
      </c>
    </row>
    <row r="1381" spans="1:10" x14ac:dyDescent="0.3">
      <c r="A1381" s="18">
        <v>1380</v>
      </c>
      <c r="B1381" s="4" t="s">
        <v>4</v>
      </c>
      <c r="C1381" s="10">
        <v>145</v>
      </c>
      <c r="D1381" s="13" t="s">
        <v>3858</v>
      </c>
      <c r="E1381" s="13" t="s">
        <v>3496</v>
      </c>
      <c r="F1381" s="13" t="s">
        <v>3859</v>
      </c>
      <c r="G1381" s="5" t="s">
        <v>3496</v>
      </c>
      <c r="H1381" s="19" t="str">
        <f t="shared" si="42"/>
        <v>A</v>
      </c>
      <c r="I1381" s="5" t="s">
        <v>3498</v>
      </c>
      <c r="J1381" s="3" t="b">
        <f t="shared" si="43"/>
        <v>0</v>
      </c>
    </row>
    <row r="1382" spans="1:10" hidden="1" x14ac:dyDescent="0.3">
      <c r="A1382" s="18">
        <v>1381</v>
      </c>
      <c r="B1382" s="4" t="s">
        <v>4</v>
      </c>
      <c r="C1382" s="10">
        <v>146</v>
      </c>
      <c r="D1382" s="13" t="s">
        <v>3792</v>
      </c>
      <c r="E1382" s="13" t="s">
        <v>3793</v>
      </c>
      <c r="F1382" s="13" t="s">
        <v>3860</v>
      </c>
      <c r="G1382" s="5" t="s">
        <v>3793</v>
      </c>
      <c r="H1382" s="19" t="str">
        <f t="shared" si="42"/>
        <v>A</v>
      </c>
      <c r="I1382" s="5" t="s">
        <v>3501</v>
      </c>
      <c r="J1382" s="3" t="b">
        <f t="shared" si="43"/>
        <v>1</v>
      </c>
    </row>
    <row r="1383" spans="1:10" x14ac:dyDescent="0.3">
      <c r="A1383" s="18">
        <v>1382</v>
      </c>
      <c r="B1383" s="4" t="s">
        <v>4</v>
      </c>
      <c r="C1383" s="10">
        <v>147</v>
      </c>
      <c r="D1383" s="13" t="s">
        <v>3861</v>
      </c>
      <c r="E1383" s="13" t="s">
        <v>3511</v>
      </c>
      <c r="F1383" s="13" t="s">
        <v>3862</v>
      </c>
      <c r="G1383" s="5" t="s">
        <v>3511</v>
      </c>
      <c r="H1383" s="19" t="str">
        <f t="shared" si="42"/>
        <v>A</v>
      </c>
      <c r="I1383" s="5" t="s">
        <v>3513</v>
      </c>
      <c r="J1383" s="3" t="b">
        <f t="shared" si="43"/>
        <v>0</v>
      </c>
    </row>
    <row r="1384" spans="1:10" hidden="1" x14ac:dyDescent="0.3">
      <c r="A1384" s="18">
        <v>1383</v>
      </c>
      <c r="B1384" s="4" t="s">
        <v>4</v>
      </c>
      <c r="C1384" s="10">
        <v>148</v>
      </c>
      <c r="D1384" s="13" t="s">
        <v>3863</v>
      </c>
      <c r="E1384" s="13" t="s">
        <v>3524</v>
      </c>
      <c r="F1384" s="13" t="s">
        <v>3864</v>
      </c>
      <c r="G1384" s="5" t="s">
        <v>3524</v>
      </c>
      <c r="H1384" s="19" t="str">
        <f t="shared" si="42"/>
        <v>A</v>
      </c>
      <c r="I1384" s="5" t="s">
        <v>3526</v>
      </c>
      <c r="J1384" s="3" t="b">
        <f t="shared" si="43"/>
        <v>1</v>
      </c>
    </row>
    <row r="1385" spans="1:10" x14ac:dyDescent="0.3">
      <c r="A1385" s="18">
        <v>1384</v>
      </c>
      <c r="B1385" s="4" t="s">
        <v>4</v>
      </c>
      <c r="C1385" s="10">
        <v>149</v>
      </c>
      <c r="D1385" s="13" t="s">
        <v>3865</v>
      </c>
      <c r="E1385" s="13" t="s">
        <v>3866</v>
      </c>
      <c r="F1385" s="13" t="s">
        <v>3867</v>
      </c>
      <c r="G1385" s="5" t="s">
        <v>3866</v>
      </c>
      <c r="H1385" s="19" t="str">
        <f t="shared" si="42"/>
        <v>A</v>
      </c>
      <c r="I1385" s="5" t="s">
        <v>3542</v>
      </c>
      <c r="J1385" s="3" t="b">
        <f t="shared" si="43"/>
        <v>0</v>
      </c>
    </row>
    <row r="1386" spans="1:10" hidden="1" x14ac:dyDescent="0.3">
      <c r="A1386" s="18">
        <v>1385</v>
      </c>
      <c r="B1386" s="4" t="s">
        <v>4</v>
      </c>
      <c r="C1386" s="10">
        <v>150</v>
      </c>
      <c r="D1386" s="13" t="s">
        <v>3803</v>
      </c>
      <c r="E1386" s="13" t="s">
        <v>3556</v>
      </c>
      <c r="F1386" s="13" t="s">
        <v>3557</v>
      </c>
      <c r="G1386" s="5" t="s">
        <v>3556</v>
      </c>
      <c r="H1386" s="19" t="str">
        <f t="shared" si="42"/>
        <v>A</v>
      </c>
      <c r="I1386" s="5" t="s">
        <v>7103</v>
      </c>
      <c r="J1386" s="3" t="b">
        <f t="shared" si="43"/>
        <v>1</v>
      </c>
    </row>
    <row r="1387" spans="1:10" x14ac:dyDescent="0.3">
      <c r="A1387" s="18">
        <v>1386</v>
      </c>
      <c r="B1387" s="4" t="s">
        <v>4</v>
      </c>
      <c r="C1387" s="10">
        <v>151</v>
      </c>
      <c r="D1387" s="13" t="s">
        <v>3868</v>
      </c>
      <c r="E1387" s="13" t="s">
        <v>3577</v>
      </c>
      <c r="F1387" s="13" t="s">
        <v>3578</v>
      </c>
      <c r="G1387" s="5" t="s">
        <v>3577</v>
      </c>
      <c r="H1387" s="19" t="str">
        <f t="shared" si="42"/>
        <v>A</v>
      </c>
      <c r="I1387" s="5" t="s">
        <v>3869</v>
      </c>
      <c r="J1387" s="3" t="b">
        <f t="shared" si="43"/>
        <v>0</v>
      </c>
    </row>
    <row r="1388" spans="1:10" hidden="1" x14ac:dyDescent="0.3">
      <c r="A1388" s="18">
        <v>1387</v>
      </c>
      <c r="B1388" s="4" t="s">
        <v>4</v>
      </c>
      <c r="C1388" s="10">
        <v>152</v>
      </c>
      <c r="D1388" s="13" t="s">
        <v>3870</v>
      </c>
      <c r="E1388" s="13" t="s">
        <v>3871</v>
      </c>
      <c r="F1388" s="13" t="s">
        <v>3872</v>
      </c>
      <c r="G1388" s="5" t="s">
        <v>3871</v>
      </c>
      <c r="H1388" s="19" t="str">
        <f t="shared" si="42"/>
        <v>A</v>
      </c>
      <c r="I1388" s="5" t="s">
        <v>3605</v>
      </c>
      <c r="J1388" s="3" t="b">
        <f t="shared" si="43"/>
        <v>1</v>
      </c>
    </row>
    <row r="1389" spans="1:10" x14ac:dyDescent="0.3">
      <c r="A1389" s="18">
        <v>1388</v>
      </c>
      <c r="B1389" s="4" t="s">
        <v>4</v>
      </c>
      <c r="C1389" s="10">
        <v>153</v>
      </c>
      <c r="D1389" s="13" t="s">
        <v>3873</v>
      </c>
      <c r="E1389" s="13" t="s">
        <v>3874</v>
      </c>
      <c r="F1389" s="13" t="s">
        <v>2392</v>
      </c>
      <c r="G1389" s="5" t="s">
        <v>3874</v>
      </c>
      <c r="H1389" s="19" t="str">
        <f t="shared" si="42"/>
        <v>A</v>
      </c>
      <c r="I1389" s="5" t="s">
        <v>3613</v>
      </c>
      <c r="J1389" s="3" t="b">
        <f t="shared" si="43"/>
        <v>0</v>
      </c>
    </row>
    <row r="1390" spans="1:10" hidden="1" x14ac:dyDescent="0.3">
      <c r="A1390" s="18">
        <v>1389</v>
      </c>
      <c r="B1390" s="4" t="s">
        <v>4</v>
      </c>
      <c r="C1390" s="10">
        <v>154</v>
      </c>
      <c r="D1390" s="13" t="s">
        <v>3875</v>
      </c>
      <c r="E1390" s="13" t="s">
        <v>3876</v>
      </c>
      <c r="F1390" s="13" t="s">
        <v>3877</v>
      </c>
      <c r="G1390" s="5" t="s">
        <v>3876</v>
      </c>
      <c r="H1390" s="19" t="str">
        <f t="shared" si="42"/>
        <v>A</v>
      </c>
      <c r="I1390" s="5" t="s">
        <v>7109</v>
      </c>
      <c r="J1390" s="3" t="b">
        <f t="shared" si="43"/>
        <v>1</v>
      </c>
    </row>
    <row r="1391" spans="1:10" x14ac:dyDescent="0.3">
      <c r="A1391" s="18">
        <v>1390</v>
      </c>
      <c r="B1391" s="4" t="s">
        <v>4</v>
      </c>
      <c r="C1391" s="10">
        <v>155</v>
      </c>
      <c r="D1391" s="13" t="s">
        <v>3878</v>
      </c>
      <c r="E1391" s="13" t="s">
        <v>7132</v>
      </c>
      <c r="F1391" s="13" t="s">
        <v>7133</v>
      </c>
      <c r="G1391" s="5" t="s">
        <v>7132</v>
      </c>
      <c r="H1391" s="19" t="str">
        <f t="shared" si="42"/>
        <v>A</v>
      </c>
      <c r="I1391" s="5" t="s">
        <v>7112</v>
      </c>
      <c r="J1391" s="3" t="b">
        <f t="shared" si="43"/>
        <v>0</v>
      </c>
    </row>
    <row r="1392" spans="1:10" hidden="1" x14ac:dyDescent="0.3">
      <c r="A1392" s="18">
        <v>1391</v>
      </c>
      <c r="B1392" s="4" t="s">
        <v>4</v>
      </c>
      <c r="C1392" s="10">
        <v>156</v>
      </c>
      <c r="D1392" s="13" t="s">
        <v>3879</v>
      </c>
      <c r="E1392" s="13" t="s">
        <v>3683</v>
      </c>
      <c r="F1392" s="13" t="s">
        <v>3880</v>
      </c>
      <c r="G1392" s="5" t="s">
        <v>3683</v>
      </c>
      <c r="H1392" s="19" t="str">
        <f t="shared" si="42"/>
        <v>A</v>
      </c>
      <c r="I1392" s="5" t="s">
        <v>7124</v>
      </c>
      <c r="J1392" s="3" t="b">
        <f t="shared" si="43"/>
        <v>1</v>
      </c>
    </row>
    <row r="1393" spans="1:10" x14ac:dyDescent="0.3">
      <c r="A1393" s="18">
        <v>1392</v>
      </c>
      <c r="B1393" s="4" t="s">
        <v>4</v>
      </c>
      <c r="C1393" s="10">
        <v>157</v>
      </c>
      <c r="D1393" s="13" t="s">
        <v>3881</v>
      </c>
      <c r="E1393" s="13" t="s">
        <v>3882</v>
      </c>
      <c r="F1393" s="13" t="s">
        <v>3883</v>
      </c>
      <c r="G1393" s="5" t="s">
        <v>3882</v>
      </c>
      <c r="H1393" s="19" t="str">
        <f t="shared" si="42"/>
        <v>A</v>
      </c>
      <c r="I1393" s="5" t="s">
        <v>3884</v>
      </c>
      <c r="J1393" s="3" t="b">
        <f t="shared" si="43"/>
        <v>0</v>
      </c>
    </row>
    <row r="1394" spans="1:10" hidden="1" x14ac:dyDescent="0.3">
      <c r="A1394" s="18">
        <v>1393</v>
      </c>
      <c r="B1394" s="4" t="s">
        <v>4</v>
      </c>
      <c r="C1394" s="10">
        <v>158</v>
      </c>
      <c r="D1394" s="13" t="s">
        <v>3885</v>
      </c>
      <c r="E1394" s="13" t="s">
        <v>3886</v>
      </c>
      <c r="F1394" s="13" t="s">
        <v>3887</v>
      </c>
      <c r="G1394" s="5" t="s">
        <v>3886</v>
      </c>
      <c r="H1394" s="19" t="str">
        <f t="shared" si="42"/>
        <v>A</v>
      </c>
      <c r="I1394" s="5" t="s">
        <v>3713</v>
      </c>
      <c r="J1394" s="3" t="b">
        <f t="shared" si="43"/>
        <v>1</v>
      </c>
    </row>
    <row r="1395" spans="1:10" x14ac:dyDescent="0.3">
      <c r="A1395" s="18">
        <v>1394</v>
      </c>
      <c r="B1395" s="4" t="s">
        <v>4</v>
      </c>
      <c r="C1395" s="10">
        <v>159</v>
      </c>
      <c r="D1395" s="13" t="s">
        <v>3888</v>
      </c>
      <c r="E1395" s="13" t="s">
        <v>3889</v>
      </c>
      <c r="F1395" s="13" t="s">
        <v>907</v>
      </c>
      <c r="G1395" s="5" t="s">
        <v>3889</v>
      </c>
      <c r="H1395" s="19" t="str">
        <f t="shared" si="42"/>
        <v>A</v>
      </c>
      <c r="I1395" s="5" t="s">
        <v>3729</v>
      </c>
      <c r="J1395" s="3" t="b">
        <f t="shared" si="43"/>
        <v>0</v>
      </c>
    </row>
    <row r="1396" spans="1:10" hidden="1" x14ac:dyDescent="0.3">
      <c r="A1396" s="18">
        <v>1395</v>
      </c>
      <c r="B1396" s="4" t="s">
        <v>4</v>
      </c>
      <c r="C1396" s="10">
        <v>160</v>
      </c>
      <c r="D1396" s="13" t="s">
        <v>3890</v>
      </c>
      <c r="E1396" s="13" t="s">
        <v>3735</v>
      </c>
      <c r="F1396" s="13" t="s">
        <v>3891</v>
      </c>
      <c r="G1396" s="5" t="s">
        <v>3735</v>
      </c>
      <c r="H1396" s="19" t="str">
        <f t="shared" si="42"/>
        <v>A</v>
      </c>
      <c r="I1396" s="5" t="s">
        <v>3737</v>
      </c>
      <c r="J1396" s="3" t="b">
        <f t="shared" si="43"/>
        <v>1</v>
      </c>
    </row>
    <row r="1397" spans="1:10" x14ac:dyDescent="0.3">
      <c r="A1397" s="18">
        <v>1396</v>
      </c>
      <c r="B1397" s="4" t="s">
        <v>4</v>
      </c>
      <c r="C1397" s="10">
        <v>161</v>
      </c>
      <c r="D1397" s="13" t="s">
        <v>3892</v>
      </c>
      <c r="E1397" s="13" t="s">
        <v>2263</v>
      </c>
      <c r="F1397" s="13" t="s">
        <v>3893</v>
      </c>
      <c r="G1397" s="5" t="s">
        <v>2263</v>
      </c>
      <c r="H1397" s="19" t="str">
        <f t="shared" si="42"/>
        <v>A</v>
      </c>
      <c r="I1397" s="5" t="s">
        <v>2037</v>
      </c>
      <c r="J1397" s="3" t="b">
        <f t="shared" si="43"/>
        <v>0</v>
      </c>
    </row>
    <row r="1398" spans="1:10" hidden="1" x14ac:dyDescent="0.3">
      <c r="A1398" s="18">
        <v>1397</v>
      </c>
      <c r="B1398" s="4" t="s">
        <v>4</v>
      </c>
      <c r="C1398" s="10">
        <v>162</v>
      </c>
      <c r="D1398" s="13" t="s">
        <v>3894</v>
      </c>
      <c r="E1398" s="13" t="s">
        <v>1573</v>
      </c>
      <c r="F1398" s="13" t="s">
        <v>3895</v>
      </c>
      <c r="G1398" s="5" t="s">
        <v>1573</v>
      </c>
      <c r="H1398" s="19" t="str">
        <f t="shared" si="42"/>
        <v>A</v>
      </c>
      <c r="I1398" s="5" t="s">
        <v>3896</v>
      </c>
      <c r="J1398" s="3" t="b">
        <f t="shared" si="43"/>
        <v>1</v>
      </c>
    </row>
    <row r="1399" spans="1:10" x14ac:dyDescent="0.3">
      <c r="A1399" s="18">
        <v>1398</v>
      </c>
      <c r="B1399" s="4" t="s">
        <v>4</v>
      </c>
      <c r="C1399" s="10">
        <v>163</v>
      </c>
      <c r="D1399" s="13" t="s">
        <v>3897</v>
      </c>
      <c r="E1399" s="13" t="s">
        <v>3898</v>
      </c>
      <c r="F1399" s="13" t="s">
        <v>3899</v>
      </c>
      <c r="G1399" s="5" t="s">
        <v>3898</v>
      </c>
      <c r="H1399" s="19" t="str">
        <f t="shared" si="42"/>
        <v>A</v>
      </c>
      <c r="I1399" s="5" t="s">
        <v>3900</v>
      </c>
      <c r="J1399" s="3" t="b">
        <f t="shared" si="43"/>
        <v>0</v>
      </c>
    </row>
    <row r="1400" spans="1:10" hidden="1" x14ac:dyDescent="0.3">
      <c r="A1400" s="18">
        <v>1399</v>
      </c>
      <c r="B1400" s="4" t="s">
        <v>4</v>
      </c>
      <c r="C1400" s="10">
        <v>164</v>
      </c>
      <c r="D1400" s="13" t="s">
        <v>3901</v>
      </c>
      <c r="E1400" s="13" t="s">
        <v>7134</v>
      </c>
      <c r="F1400" s="13" t="s">
        <v>3902</v>
      </c>
      <c r="G1400" s="5" t="s">
        <v>7134</v>
      </c>
      <c r="H1400" s="19" t="str">
        <f t="shared" si="42"/>
        <v>A</v>
      </c>
      <c r="I1400" s="5" t="s">
        <v>7135</v>
      </c>
      <c r="J1400" s="3" t="b">
        <f t="shared" si="43"/>
        <v>1</v>
      </c>
    </row>
    <row r="1401" spans="1:10" x14ac:dyDescent="0.3">
      <c r="A1401" s="18">
        <v>1400</v>
      </c>
      <c r="B1401" s="4" t="s">
        <v>4</v>
      </c>
      <c r="C1401" s="10">
        <v>165</v>
      </c>
      <c r="D1401" s="13" t="s">
        <v>3903</v>
      </c>
      <c r="E1401" s="13" t="s">
        <v>3904</v>
      </c>
      <c r="F1401" s="13" t="s">
        <v>3905</v>
      </c>
      <c r="G1401" s="5" t="s">
        <v>3904</v>
      </c>
      <c r="H1401" s="19" t="str">
        <f t="shared" si="42"/>
        <v>A</v>
      </c>
      <c r="I1401" s="5" t="s">
        <v>3906</v>
      </c>
      <c r="J1401" s="3" t="b">
        <f t="shared" si="43"/>
        <v>0</v>
      </c>
    </row>
    <row r="1402" spans="1:10" hidden="1" x14ac:dyDescent="0.3">
      <c r="A1402" s="18">
        <v>1401</v>
      </c>
      <c r="B1402" s="4" t="s">
        <v>4</v>
      </c>
      <c r="C1402" s="10">
        <v>166</v>
      </c>
      <c r="D1402" s="13" t="s">
        <v>3907</v>
      </c>
      <c r="E1402" s="13" t="s">
        <v>3908</v>
      </c>
      <c r="F1402" s="13" t="s">
        <v>3909</v>
      </c>
      <c r="G1402" s="5" t="s">
        <v>3908</v>
      </c>
      <c r="H1402" s="19" t="str">
        <f t="shared" si="42"/>
        <v>A</v>
      </c>
      <c r="I1402" s="5" t="s">
        <v>3910</v>
      </c>
      <c r="J1402" s="3" t="b">
        <f t="shared" si="43"/>
        <v>1</v>
      </c>
    </row>
    <row r="1403" spans="1:10" x14ac:dyDescent="0.3">
      <c r="A1403" s="18">
        <v>1402</v>
      </c>
      <c r="B1403" s="4" t="s">
        <v>4</v>
      </c>
      <c r="C1403" s="10">
        <v>167</v>
      </c>
      <c r="D1403" s="13" t="s">
        <v>3911</v>
      </c>
      <c r="E1403" s="13" t="s">
        <v>2174</v>
      </c>
      <c r="F1403" s="13" t="s">
        <v>3912</v>
      </c>
      <c r="G1403" s="5" t="s">
        <v>2174</v>
      </c>
      <c r="H1403" s="19" t="str">
        <f t="shared" si="42"/>
        <v>A</v>
      </c>
      <c r="I1403" s="5" t="s">
        <v>3913</v>
      </c>
      <c r="J1403" s="3" t="b">
        <f t="shared" si="43"/>
        <v>0</v>
      </c>
    </row>
    <row r="1404" spans="1:10" hidden="1" x14ac:dyDescent="0.3">
      <c r="A1404" s="18">
        <v>1403</v>
      </c>
      <c r="B1404" s="4" t="s">
        <v>4</v>
      </c>
      <c r="C1404" s="10">
        <v>168</v>
      </c>
      <c r="D1404" s="13" t="s">
        <v>3914</v>
      </c>
      <c r="E1404" s="13" t="s">
        <v>3915</v>
      </c>
      <c r="F1404" s="13" t="s">
        <v>3916</v>
      </c>
      <c r="G1404" s="5" t="s">
        <v>3915</v>
      </c>
      <c r="H1404" s="19" t="str">
        <f t="shared" si="42"/>
        <v>A</v>
      </c>
      <c r="I1404" s="5" t="s">
        <v>3917</v>
      </c>
      <c r="J1404" s="3" t="b">
        <f t="shared" si="43"/>
        <v>1</v>
      </c>
    </row>
    <row r="1405" spans="1:10" x14ac:dyDescent="0.3">
      <c r="A1405" s="18">
        <v>1404</v>
      </c>
      <c r="B1405" s="4" t="s">
        <v>4</v>
      </c>
      <c r="C1405" s="10">
        <v>169</v>
      </c>
      <c r="D1405" s="13" t="s">
        <v>3918</v>
      </c>
      <c r="E1405" s="13" t="s">
        <v>3919</v>
      </c>
      <c r="F1405" s="13" t="s">
        <v>3920</v>
      </c>
      <c r="G1405" s="5" t="s">
        <v>3919</v>
      </c>
      <c r="H1405" s="19" t="str">
        <f t="shared" si="42"/>
        <v>A</v>
      </c>
      <c r="I1405" s="5" t="s">
        <v>3921</v>
      </c>
      <c r="J1405" s="3" t="b">
        <f t="shared" si="43"/>
        <v>0</v>
      </c>
    </row>
    <row r="1406" spans="1:10" hidden="1" x14ac:dyDescent="0.3">
      <c r="A1406" s="18">
        <v>1405</v>
      </c>
      <c r="B1406" s="4" t="s">
        <v>4</v>
      </c>
      <c r="C1406" s="10">
        <v>170</v>
      </c>
      <c r="D1406" s="13" t="s">
        <v>3922</v>
      </c>
      <c r="E1406" s="13" t="s">
        <v>3923</v>
      </c>
      <c r="F1406" s="13" t="s">
        <v>3924</v>
      </c>
      <c r="G1406" s="5" t="s">
        <v>3923</v>
      </c>
      <c r="H1406" s="19" t="str">
        <f t="shared" si="42"/>
        <v>A</v>
      </c>
      <c r="I1406" s="5" t="s">
        <v>7136</v>
      </c>
      <c r="J1406" s="3" t="b">
        <f t="shared" si="43"/>
        <v>1</v>
      </c>
    </row>
    <row r="1407" spans="1:10" x14ac:dyDescent="0.3">
      <c r="A1407" s="18">
        <v>1406</v>
      </c>
      <c r="B1407" s="4" t="s">
        <v>4</v>
      </c>
      <c r="C1407" s="10">
        <v>171</v>
      </c>
      <c r="D1407" s="13" t="s">
        <v>3925</v>
      </c>
      <c r="E1407" s="13" t="s">
        <v>3926</v>
      </c>
      <c r="F1407" s="13" t="s">
        <v>3927</v>
      </c>
      <c r="G1407" s="5" t="s">
        <v>3926</v>
      </c>
      <c r="H1407" s="19" t="str">
        <f t="shared" si="42"/>
        <v>A</v>
      </c>
      <c r="I1407" s="5" t="s">
        <v>3928</v>
      </c>
      <c r="J1407" s="3" t="b">
        <f t="shared" si="43"/>
        <v>0</v>
      </c>
    </row>
    <row r="1408" spans="1:10" hidden="1" x14ac:dyDescent="0.3">
      <c r="A1408" s="18">
        <v>1407</v>
      </c>
      <c r="B1408" s="4" t="s">
        <v>4</v>
      </c>
      <c r="C1408" s="10">
        <v>172</v>
      </c>
      <c r="D1408" s="13" t="s">
        <v>7137</v>
      </c>
      <c r="E1408" s="13" t="s">
        <v>3929</v>
      </c>
      <c r="F1408" s="13" t="s">
        <v>3677</v>
      </c>
      <c r="G1408" s="5" t="s">
        <v>3929</v>
      </c>
      <c r="H1408" s="19" t="str">
        <f t="shared" si="42"/>
        <v>A</v>
      </c>
      <c r="I1408" s="5" t="s">
        <v>3498</v>
      </c>
      <c r="J1408" s="3" t="b">
        <f t="shared" si="43"/>
        <v>1</v>
      </c>
    </row>
    <row r="1409" spans="1:10" x14ac:dyDescent="0.3">
      <c r="A1409" s="18">
        <v>1408</v>
      </c>
      <c r="B1409" s="4" t="s">
        <v>4</v>
      </c>
      <c r="C1409" s="10">
        <v>173</v>
      </c>
      <c r="D1409" s="13" t="s">
        <v>3930</v>
      </c>
      <c r="E1409" s="13" t="s">
        <v>3931</v>
      </c>
      <c r="F1409" s="13" t="s">
        <v>3932</v>
      </c>
      <c r="G1409" s="5" t="s">
        <v>3931</v>
      </c>
      <c r="H1409" s="19" t="str">
        <f t="shared" si="42"/>
        <v>A</v>
      </c>
      <c r="I1409" s="5" t="s">
        <v>3518</v>
      </c>
      <c r="J1409" s="3" t="b">
        <f t="shared" si="43"/>
        <v>0</v>
      </c>
    </row>
    <row r="1410" spans="1:10" hidden="1" x14ac:dyDescent="0.3">
      <c r="A1410" s="18">
        <v>1409</v>
      </c>
      <c r="B1410" s="4" t="s">
        <v>4</v>
      </c>
      <c r="C1410" s="10">
        <v>174</v>
      </c>
      <c r="D1410" s="13" t="s">
        <v>3933</v>
      </c>
      <c r="E1410" s="13" t="s">
        <v>3842</v>
      </c>
      <c r="F1410" s="13" t="s">
        <v>3934</v>
      </c>
      <c r="G1410" s="5" t="s">
        <v>3842</v>
      </c>
      <c r="H1410" s="19" t="str">
        <f t="shared" ref="H1410:H1473" si="44">IF(G1410=E1410, "A", IF(G1410=F1410, "B", ""))</f>
        <v>A</v>
      </c>
      <c r="I1410" s="5" t="s">
        <v>3842</v>
      </c>
      <c r="J1410" s="3" t="b">
        <f t="shared" ref="J1410:J1473" si="45">ISODD(A1410)</f>
        <v>1</v>
      </c>
    </row>
    <row r="1411" spans="1:10" x14ac:dyDescent="0.3">
      <c r="A1411" s="18">
        <v>1410</v>
      </c>
      <c r="B1411" s="4" t="s">
        <v>4</v>
      </c>
      <c r="C1411" s="10">
        <v>175</v>
      </c>
      <c r="D1411" s="13" t="s">
        <v>3935</v>
      </c>
      <c r="E1411" s="13" t="s">
        <v>3936</v>
      </c>
      <c r="F1411" s="13" t="s">
        <v>3937</v>
      </c>
      <c r="G1411" s="5" t="s">
        <v>3936</v>
      </c>
      <c r="H1411" s="19" t="str">
        <f t="shared" si="44"/>
        <v>A</v>
      </c>
      <c r="I1411" s="5" t="s">
        <v>3938</v>
      </c>
      <c r="J1411" s="3" t="b">
        <f t="shared" si="45"/>
        <v>0</v>
      </c>
    </row>
    <row r="1412" spans="1:10" hidden="1" x14ac:dyDescent="0.3">
      <c r="A1412" s="18">
        <v>1411</v>
      </c>
      <c r="B1412" s="4" t="s">
        <v>4</v>
      </c>
      <c r="C1412" s="10">
        <v>176</v>
      </c>
      <c r="D1412" s="13" t="s">
        <v>3939</v>
      </c>
      <c r="E1412" s="13" t="s">
        <v>3940</v>
      </c>
      <c r="F1412" s="13" t="s">
        <v>3941</v>
      </c>
      <c r="G1412" s="5" t="s">
        <v>3940</v>
      </c>
      <c r="H1412" s="19" t="str">
        <f t="shared" si="44"/>
        <v>A</v>
      </c>
      <c r="I1412" s="5" t="s">
        <v>3756</v>
      </c>
      <c r="J1412" s="3" t="b">
        <f t="shared" si="45"/>
        <v>1</v>
      </c>
    </row>
    <row r="1413" spans="1:10" x14ac:dyDescent="0.3">
      <c r="A1413" s="18">
        <v>1412</v>
      </c>
      <c r="B1413" s="4" t="s">
        <v>4</v>
      </c>
      <c r="C1413" s="10">
        <v>177</v>
      </c>
      <c r="D1413" s="13" t="s">
        <v>3942</v>
      </c>
      <c r="E1413" s="13" t="s">
        <v>3637</v>
      </c>
      <c r="F1413" s="13" t="s">
        <v>3943</v>
      </c>
      <c r="G1413" s="5" t="s">
        <v>3637</v>
      </c>
      <c r="H1413" s="19" t="str">
        <f t="shared" si="44"/>
        <v>A</v>
      </c>
      <c r="I1413" s="5" t="s">
        <v>7108</v>
      </c>
      <c r="J1413" s="3" t="b">
        <f t="shared" si="45"/>
        <v>0</v>
      </c>
    </row>
    <row r="1414" spans="1:10" hidden="1" x14ac:dyDescent="0.3">
      <c r="A1414" s="18">
        <v>1413</v>
      </c>
      <c r="B1414" s="4" t="s">
        <v>4</v>
      </c>
      <c r="C1414" s="10">
        <v>178</v>
      </c>
      <c r="D1414" s="13" t="s">
        <v>3944</v>
      </c>
      <c r="E1414" s="13" t="s">
        <v>3644</v>
      </c>
      <c r="F1414" s="13" t="s">
        <v>3945</v>
      </c>
      <c r="G1414" s="5" t="s">
        <v>3644</v>
      </c>
      <c r="H1414" s="19" t="str">
        <f t="shared" si="44"/>
        <v>A</v>
      </c>
      <c r="I1414" s="5" t="s">
        <v>7109</v>
      </c>
      <c r="J1414" s="3" t="b">
        <f t="shared" si="45"/>
        <v>1</v>
      </c>
    </row>
    <row r="1415" spans="1:10" x14ac:dyDescent="0.3">
      <c r="A1415" s="18">
        <v>1414</v>
      </c>
      <c r="B1415" s="4" t="s">
        <v>4</v>
      </c>
      <c r="C1415" s="10">
        <v>179</v>
      </c>
      <c r="D1415" s="13" t="s">
        <v>7138</v>
      </c>
      <c r="E1415" s="13" t="s">
        <v>3674</v>
      </c>
      <c r="F1415" s="13" t="s">
        <v>3946</v>
      </c>
      <c r="G1415" s="5" t="s">
        <v>3674</v>
      </c>
      <c r="H1415" s="19" t="str">
        <f t="shared" si="44"/>
        <v>A</v>
      </c>
      <c r="I1415" s="5" t="s">
        <v>3676</v>
      </c>
      <c r="J1415" s="3" t="b">
        <f t="shared" si="45"/>
        <v>0</v>
      </c>
    </row>
    <row r="1416" spans="1:10" hidden="1" x14ac:dyDescent="0.3">
      <c r="A1416" s="18">
        <v>1415</v>
      </c>
      <c r="B1416" s="4" t="s">
        <v>4</v>
      </c>
      <c r="C1416" s="10">
        <v>180</v>
      </c>
      <c r="D1416" s="13" t="s">
        <v>3947</v>
      </c>
      <c r="E1416" s="13" t="s">
        <v>3707</v>
      </c>
      <c r="F1416" s="13" t="s">
        <v>3948</v>
      </c>
      <c r="G1416" s="5" t="s">
        <v>3707</v>
      </c>
      <c r="H1416" s="19" t="str">
        <f t="shared" si="44"/>
        <v>A</v>
      </c>
      <c r="I1416" s="5" t="s">
        <v>3709</v>
      </c>
      <c r="J1416" s="3" t="b">
        <f t="shared" si="45"/>
        <v>1</v>
      </c>
    </row>
    <row r="1417" spans="1:10" x14ac:dyDescent="0.3">
      <c r="A1417" s="18">
        <v>1416</v>
      </c>
      <c r="B1417" s="4" t="s">
        <v>4</v>
      </c>
      <c r="C1417" s="10">
        <v>181</v>
      </c>
      <c r="D1417" s="13" t="s">
        <v>3949</v>
      </c>
      <c r="E1417" s="13" t="s">
        <v>2805</v>
      </c>
      <c r="F1417" s="13" t="s">
        <v>3950</v>
      </c>
      <c r="G1417" s="5" t="s">
        <v>2805</v>
      </c>
      <c r="H1417" s="19" t="str">
        <f t="shared" si="44"/>
        <v>A</v>
      </c>
      <c r="I1417" s="5" t="s">
        <v>3762</v>
      </c>
      <c r="J1417" s="3" t="b">
        <f t="shared" si="45"/>
        <v>0</v>
      </c>
    </row>
    <row r="1418" spans="1:10" hidden="1" x14ac:dyDescent="0.3">
      <c r="A1418" s="18">
        <v>1417</v>
      </c>
      <c r="B1418" s="4" t="s">
        <v>4</v>
      </c>
      <c r="C1418" s="10">
        <v>182</v>
      </c>
      <c r="D1418" s="13" t="s">
        <v>3951</v>
      </c>
      <c r="E1418" s="13" t="s">
        <v>3952</v>
      </c>
      <c r="F1418" s="13" t="s">
        <v>3953</v>
      </c>
      <c r="G1418" s="5" t="s">
        <v>3952</v>
      </c>
      <c r="H1418" s="19" t="str">
        <f t="shared" si="44"/>
        <v>A</v>
      </c>
      <c r="I1418" s="5" t="s">
        <v>3954</v>
      </c>
      <c r="J1418" s="3" t="b">
        <f t="shared" si="45"/>
        <v>1</v>
      </c>
    </row>
    <row r="1419" spans="1:10" x14ac:dyDescent="0.3">
      <c r="A1419" s="18">
        <v>1418</v>
      </c>
      <c r="B1419" s="4" t="s">
        <v>4</v>
      </c>
      <c r="C1419" s="10">
        <v>183</v>
      </c>
      <c r="D1419" s="13" t="s">
        <v>3955</v>
      </c>
      <c r="E1419" s="13" t="s">
        <v>3956</v>
      </c>
      <c r="F1419" s="13" t="s">
        <v>3957</v>
      </c>
      <c r="G1419" s="5" t="s">
        <v>3956</v>
      </c>
      <c r="H1419" s="19" t="str">
        <f t="shared" si="44"/>
        <v>A</v>
      </c>
      <c r="I1419" s="5" t="s">
        <v>3958</v>
      </c>
      <c r="J1419" s="3" t="b">
        <f t="shared" si="45"/>
        <v>0</v>
      </c>
    </row>
    <row r="1420" spans="1:10" hidden="1" x14ac:dyDescent="0.3">
      <c r="A1420" s="18">
        <v>1419</v>
      </c>
      <c r="B1420" s="4" t="s">
        <v>4</v>
      </c>
      <c r="C1420" s="10">
        <v>184</v>
      </c>
      <c r="D1420" s="13" t="s">
        <v>3959</v>
      </c>
      <c r="E1420" s="13" t="s">
        <v>3960</v>
      </c>
      <c r="F1420" s="13" t="s">
        <v>3961</v>
      </c>
      <c r="G1420" s="5" t="s">
        <v>3960</v>
      </c>
      <c r="H1420" s="19" t="str">
        <f t="shared" si="44"/>
        <v>A</v>
      </c>
      <c r="I1420" s="5" t="s">
        <v>3962</v>
      </c>
      <c r="J1420" s="3" t="b">
        <f t="shared" si="45"/>
        <v>1</v>
      </c>
    </row>
    <row r="1421" spans="1:10" x14ac:dyDescent="0.3">
      <c r="A1421" s="18">
        <v>1420</v>
      </c>
      <c r="B1421" s="4" t="s">
        <v>4</v>
      </c>
      <c r="C1421" s="10">
        <v>185</v>
      </c>
      <c r="D1421" s="13" t="s">
        <v>3963</v>
      </c>
      <c r="E1421" s="13" t="s">
        <v>3964</v>
      </c>
      <c r="F1421" s="13" t="s">
        <v>3965</v>
      </c>
      <c r="G1421" s="5" t="s">
        <v>3964</v>
      </c>
      <c r="H1421" s="19" t="str">
        <f t="shared" si="44"/>
        <v>A</v>
      </c>
      <c r="I1421" s="5" t="s">
        <v>3966</v>
      </c>
      <c r="J1421" s="3" t="b">
        <f t="shared" si="45"/>
        <v>0</v>
      </c>
    </row>
    <row r="1422" spans="1:10" hidden="1" x14ac:dyDescent="0.3">
      <c r="A1422" s="18">
        <v>1421</v>
      </c>
      <c r="B1422" s="4" t="s">
        <v>4</v>
      </c>
      <c r="C1422" s="10">
        <v>186</v>
      </c>
      <c r="D1422" s="13" t="s">
        <v>3967</v>
      </c>
      <c r="E1422" s="13" t="s">
        <v>3968</v>
      </c>
      <c r="F1422" s="13" t="s">
        <v>3969</v>
      </c>
      <c r="G1422" s="5" t="s">
        <v>3968</v>
      </c>
      <c r="H1422" s="19" t="str">
        <f t="shared" si="44"/>
        <v>A</v>
      </c>
      <c r="I1422" s="5" t="s">
        <v>7139</v>
      </c>
      <c r="J1422" s="3" t="b">
        <f t="shared" si="45"/>
        <v>1</v>
      </c>
    </row>
    <row r="1423" spans="1:10" x14ac:dyDescent="0.3">
      <c r="A1423" s="18">
        <v>1422</v>
      </c>
      <c r="B1423" s="4" t="s">
        <v>4</v>
      </c>
      <c r="C1423" s="10">
        <v>187</v>
      </c>
      <c r="D1423" s="13" t="s">
        <v>3970</v>
      </c>
      <c r="E1423" s="13" t="s">
        <v>3971</v>
      </c>
      <c r="F1423" s="13" t="s">
        <v>251</v>
      </c>
      <c r="G1423" s="5" t="s">
        <v>3971</v>
      </c>
      <c r="H1423" s="19" t="str">
        <f t="shared" si="44"/>
        <v>A</v>
      </c>
      <c r="I1423" s="5" t="s">
        <v>3972</v>
      </c>
      <c r="J1423" s="3" t="b">
        <f t="shared" si="45"/>
        <v>0</v>
      </c>
    </row>
    <row r="1424" spans="1:10" hidden="1" x14ac:dyDescent="0.3">
      <c r="A1424" s="18">
        <v>1423</v>
      </c>
      <c r="B1424" s="4" t="s">
        <v>4</v>
      </c>
      <c r="C1424" s="10">
        <v>188</v>
      </c>
      <c r="D1424" s="13" t="s">
        <v>3973</v>
      </c>
      <c r="E1424" s="13" t="s">
        <v>3974</v>
      </c>
      <c r="F1424" s="13" t="s">
        <v>3975</v>
      </c>
      <c r="G1424" s="5" t="s">
        <v>3974</v>
      </c>
      <c r="H1424" s="19" t="str">
        <f t="shared" si="44"/>
        <v>A</v>
      </c>
      <c r="I1424" s="5" t="s">
        <v>3976</v>
      </c>
      <c r="J1424" s="3" t="b">
        <f t="shared" si="45"/>
        <v>1</v>
      </c>
    </row>
    <row r="1425" spans="1:10" x14ac:dyDescent="0.3">
      <c r="A1425" s="18">
        <v>1424</v>
      </c>
      <c r="B1425" s="4" t="s">
        <v>4</v>
      </c>
      <c r="C1425" s="10">
        <v>189</v>
      </c>
      <c r="D1425" s="13" t="s">
        <v>7140</v>
      </c>
      <c r="E1425" s="13" t="s">
        <v>3977</v>
      </c>
      <c r="F1425" s="13" t="s">
        <v>3978</v>
      </c>
      <c r="G1425" s="5" t="s">
        <v>3977</v>
      </c>
      <c r="H1425" s="19" t="str">
        <f t="shared" si="44"/>
        <v>A</v>
      </c>
      <c r="I1425" s="5" t="s">
        <v>3979</v>
      </c>
      <c r="J1425" s="3" t="b">
        <f t="shared" si="45"/>
        <v>0</v>
      </c>
    </row>
    <row r="1426" spans="1:10" hidden="1" x14ac:dyDescent="0.3">
      <c r="A1426" s="18">
        <v>1425</v>
      </c>
      <c r="B1426" s="4" t="s">
        <v>4</v>
      </c>
      <c r="C1426" s="10">
        <v>190</v>
      </c>
      <c r="D1426" s="13" t="s">
        <v>3980</v>
      </c>
      <c r="E1426" s="13" t="s">
        <v>3981</v>
      </c>
      <c r="F1426" s="13" t="s">
        <v>3982</v>
      </c>
      <c r="G1426" s="5" t="s">
        <v>3981</v>
      </c>
      <c r="H1426" s="19" t="str">
        <f t="shared" si="44"/>
        <v>A</v>
      </c>
      <c r="I1426" s="5" t="s">
        <v>3513</v>
      </c>
      <c r="J1426" s="3" t="b">
        <f t="shared" si="45"/>
        <v>1</v>
      </c>
    </row>
    <row r="1427" spans="1:10" x14ac:dyDescent="0.3">
      <c r="A1427" s="18">
        <v>1426</v>
      </c>
      <c r="B1427" s="4" t="s">
        <v>4</v>
      </c>
      <c r="C1427" s="10">
        <v>191</v>
      </c>
      <c r="D1427" s="13" t="s">
        <v>3983</v>
      </c>
      <c r="E1427" s="13" t="s">
        <v>3532</v>
      </c>
      <c r="F1427" s="13" t="s">
        <v>3533</v>
      </c>
      <c r="G1427" s="5" t="s">
        <v>3532</v>
      </c>
      <c r="H1427" s="19" t="str">
        <f t="shared" si="44"/>
        <v>A</v>
      </c>
      <c r="I1427" s="5" t="s">
        <v>3984</v>
      </c>
      <c r="J1427" s="3" t="b">
        <f t="shared" si="45"/>
        <v>0</v>
      </c>
    </row>
    <row r="1428" spans="1:10" hidden="1" x14ac:dyDescent="0.3">
      <c r="A1428" s="18">
        <v>1427</v>
      </c>
      <c r="B1428" s="4" t="s">
        <v>4</v>
      </c>
      <c r="C1428" s="10">
        <v>192</v>
      </c>
      <c r="D1428" s="13" t="s">
        <v>3985</v>
      </c>
      <c r="E1428" s="13" t="s">
        <v>3986</v>
      </c>
      <c r="F1428" s="13" t="s">
        <v>3987</v>
      </c>
      <c r="G1428" s="5" t="s">
        <v>3986</v>
      </c>
      <c r="H1428" s="19" t="str">
        <f t="shared" si="44"/>
        <v>A</v>
      </c>
      <c r="I1428" s="5" t="s">
        <v>3546</v>
      </c>
      <c r="J1428" s="3" t="b">
        <f t="shared" si="45"/>
        <v>1</v>
      </c>
    </row>
    <row r="1429" spans="1:10" x14ac:dyDescent="0.3">
      <c r="A1429" s="18">
        <v>1428</v>
      </c>
      <c r="B1429" s="4" t="s">
        <v>4</v>
      </c>
      <c r="C1429" s="10">
        <v>193</v>
      </c>
      <c r="D1429" s="13" t="s">
        <v>3988</v>
      </c>
      <c r="E1429" s="13" t="s">
        <v>3927</v>
      </c>
      <c r="F1429" s="13" t="s">
        <v>3989</v>
      </c>
      <c r="G1429" s="5" t="s">
        <v>3927</v>
      </c>
      <c r="H1429" s="19" t="str">
        <f t="shared" si="44"/>
        <v>A</v>
      </c>
      <c r="I1429" s="5" t="s">
        <v>3990</v>
      </c>
      <c r="J1429" s="3" t="b">
        <f t="shared" si="45"/>
        <v>0</v>
      </c>
    </row>
    <row r="1430" spans="1:10" hidden="1" x14ac:dyDescent="0.3">
      <c r="A1430" s="18">
        <v>1429</v>
      </c>
      <c r="B1430" s="4" t="s">
        <v>4</v>
      </c>
      <c r="C1430" s="10">
        <v>194</v>
      </c>
      <c r="D1430" s="13" t="s">
        <v>3991</v>
      </c>
      <c r="E1430" s="13" t="s">
        <v>3992</v>
      </c>
      <c r="F1430" s="13" t="s">
        <v>3993</v>
      </c>
      <c r="G1430" s="5" t="s">
        <v>3992</v>
      </c>
      <c r="H1430" s="19" t="str">
        <f t="shared" si="44"/>
        <v>A</v>
      </c>
      <c r="I1430" s="5" t="s">
        <v>3994</v>
      </c>
      <c r="J1430" s="3" t="b">
        <f t="shared" si="45"/>
        <v>1</v>
      </c>
    </row>
    <row r="1431" spans="1:10" x14ac:dyDescent="0.3">
      <c r="A1431" s="18">
        <v>1430</v>
      </c>
      <c r="B1431" s="4" t="s">
        <v>4</v>
      </c>
      <c r="C1431" s="10">
        <v>195</v>
      </c>
      <c r="D1431" s="13" t="s">
        <v>3995</v>
      </c>
      <c r="E1431" s="13" t="s">
        <v>3996</v>
      </c>
      <c r="F1431" s="13" t="s">
        <v>3997</v>
      </c>
      <c r="G1431" s="5" t="s">
        <v>3996</v>
      </c>
      <c r="H1431" s="19" t="str">
        <f t="shared" si="44"/>
        <v>A</v>
      </c>
      <c r="I1431" s="5" t="s">
        <v>3589</v>
      </c>
      <c r="J1431" s="3" t="b">
        <f t="shared" si="45"/>
        <v>0</v>
      </c>
    </row>
    <row r="1432" spans="1:10" hidden="1" x14ac:dyDescent="0.3">
      <c r="A1432" s="18">
        <v>1431</v>
      </c>
      <c r="B1432" s="4" t="s">
        <v>4</v>
      </c>
      <c r="C1432" s="10">
        <v>196</v>
      </c>
      <c r="D1432" s="13" t="s">
        <v>3998</v>
      </c>
      <c r="E1432" s="13" t="s">
        <v>3999</v>
      </c>
      <c r="F1432" s="13" t="s">
        <v>4000</v>
      </c>
      <c r="G1432" s="5" t="s">
        <v>3999</v>
      </c>
      <c r="H1432" s="19" t="str">
        <f t="shared" si="44"/>
        <v>A</v>
      </c>
      <c r="I1432" s="5" t="s">
        <v>3813</v>
      </c>
      <c r="J1432" s="3" t="b">
        <f t="shared" si="45"/>
        <v>1</v>
      </c>
    </row>
    <row r="1433" spans="1:10" x14ac:dyDescent="0.3">
      <c r="A1433" s="18">
        <v>1432</v>
      </c>
      <c r="B1433" s="4" t="s">
        <v>4</v>
      </c>
      <c r="C1433" s="10">
        <v>197</v>
      </c>
      <c r="D1433" s="13" t="s">
        <v>4001</v>
      </c>
      <c r="E1433" s="13" t="s">
        <v>4002</v>
      </c>
      <c r="F1433" s="13" t="s">
        <v>4003</v>
      </c>
      <c r="G1433" s="5" t="s">
        <v>4002</v>
      </c>
      <c r="H1433" s="19" t="str">
        <f t="shared" si="44"/>
        <v>A</v>
      </c>
      <c r="I1433" s="5" t="s">
        <v>4004</v>
      </c>
      <c r="J1433" s="3" t="b">
        <f t="shared" si="45"/>
        <v>0</v>
      </c>
    </row>
    <row r="1434" spans="1:10" hidden="1" x14ac:dyDescent="0.3">
      <c r="A1434" s="18">
        <v>1433</v>
      </c>
      <c r="B1434" s="4" t="s">
        <v>4</v>
      </c>
      <c r="C1434" s="10">
        <v>198</v>
      </c>
      <c r="D1434" s="13" t="s">
        <v>4005</v>
      </c>
      <c r="E1434" s="13" t="s">
        <v>3630</v>
      </c>
      <c r="F1434" s="13" t="s">
        <v>3887</v>
      </c>
      <c r="G1434" s="5" t="s">
        <v>3630</v>
      </c>
      <c r="H1434" s="19" t="str">
        <f t="shared" si="44"/>
        <v>A</v>
      </c>
      <c r="I1434" s="5" t="s">
        <v>3758</v>
      </c>
      <c r="J1434" s="3" t="b">
        <f t="shared" si="45"/>
        <v>1</v>
      </c>
    </row>
    <row r="1435" spans="1:10" x14ac:dyDescent="0.3">
      <c r="A1435" s="18">
        <v>1434</v>
      </c>
      <c r="B1435" s="4" t="s">
        <v>4</v>
      </c>
      <c r="C1435" s="10">
        <v>199</v>
      </c>
      <c r="D1435" s="13" t="s">
        <v>4006</v>
      </c>
      <c r="E1435" s="13" t="s">
        <v>4007</v>
      </c>
      <c r="F1435" s="13" t="s">
        <v>4008</v>
      </c>
      <c r="G1435" s="5" t="s">
        <v>4007</v>
      </c>
      <c r="H1435" s="19" t="str">
        <f t="shared" si="44"/>
        <v>A</v>
      </c>
      <c r="I1435" s="5" t="s">
        <v>3658</v>
      </c>
      <c r="J1435" s="3" t="b">
        <f t="shared" si="45"/>
        <v>0</v>
      </c>
    </row>
    <row r="1436" spans="1:10" hidden="1" x14ac:dyDescent="0.3">
      <c r="A1436" s="18">
        <v>1435</v>
      </c>
      <c r="B1436" s="4" t="s">
        <v>4</v>
      </c>
      <c r="C1436" s="10">
        <v>200</v>
      </c>
      <c r="D1436" s="13" t="s">
        <v>4009</v>
      </c>
      <c r="E1436" s="13" t="s">
        <v>4010</v>
      </c>
      <c r="F1436" s="13" t="s">
        <v>4011</v>
      </c>
      <c r="G1436" s="5" t="s">
        <v>4010</v>
      </c>
      <c r="H1436" s="19" t="str">
        <f t="shared" si="44"/>
        <v>A</v>
      </c>
      <c r="I1436" s="5" t="s">
        <v>3678</v>
      </c>
      <c r="J1436" s="3" t="b">
        <f t="shared" si="45"/>
        <v>1</v>
      </c>
    </row>
    <row r="1437" spans="1:10" x14ac:dyDescent="0.3">
      <c r="A1437" s="18">
        <v>1436</v>
      </c>
      <c r="B1437" s="4" t="s">
        <v>4</v>
      </c>
      <c r="C1437" s="10">
        <v>201</v>
      </c>
      <c r="D1437" s="13" t="s">
        <v>4012</v>
      </c>
      <c r="E1437" s="13" t="s">
        <v>3882</v>
      </c>
      <c r="F1437" s="13" t="s">
        <v>4013</v>
      </c>
      <c r="G1437" s="5" t="s">
        <v>3882</v>
      </c>
      <c r="H1437" s="19" t="str">
        <f t="shared" si="44"/>
        <v>A</v>
      </c>
      <c r="I1437" s="5" t="s">
        <v>3884</v>
      </c>
      <c r="J1437" s="3" t="b">
        <f t="shared" si="45"/>
        <v>0</v>
      </c>
    </row>
    <row r="1438" spans="1:10" hidden="1" x14ac:dyDescent="0.3">
      <c r="A1438" s="18">
        <v>1437</v>
      </c>
      <c r="B1438" s="4" t="s">
        <v>4</v>
      </c>
      <c r="C1438" s="10">
        <v>202</v>
      </c>
      <c r="D1438" s="13" t="s">
        <v>3750</v>
      </c>
      <c r="E1438" s="13" t="s">
        <v>2309</v>
      </c>
      <c r="F1438" s="13" t="s">
        <v>2108</v>
      </c>
      <c r="G1438" s="5" t="s">
        <v>2309</v>
      </c>
      <c r="H1438" s="19" t="str">
        <f t="shared" si="44"/>
        <v>A</v>
      </c>
      <c r="I1438" s="5" t="s">
        <v>3752</v>
      </c>
      <c r="J1438" s="3" t="b">
        <f t="shared" si="45"/>
        <v>1</v>
      </c>
    </row>
    <row r="1439" spans="1:10" x14ac:dyDescent="0.3">
      <c r="A1439" s="18">
        <v>1438</v>
      </c>
      <c r="B1439" s="4" t="s">
        <v>4</v>
      </c>
      <c r="C1439" s="10">
        <v>203</v>
      </c>
      <c r="D1439" s="13" t="s">
        <v>4014</v>
      </c>
      <c r="E1439" s="13" t="s">
        <v>4015</v>
      </c>
      <c r="F1439" s="13" t="s">
        <v>4016</v>
      </c>
      <c r="G1439" s="5" t="s">
        <v>4015</v>
      </c>
      <c r="H1439" s="19" t="str">
        <f t="shared" si="44"/>
        <v>A</v>
      </c>
      <c r="I1439" s="5" t="s">
        <v>4017</v>
      </c>
      <c r="J1439" s="3" t="b">
        <f t="shared" si="45"/>
        <v>0</v>
      </c>
    </row>
    <row r="1440" spans="1:10" hidden="1" x14ac:dyDescent="0.3">
      <c r="A1440" s="18">
        <v>1439</v>
      </c>
      <c r="B1440" s="4" t="s">
        <v>4</v>
      </c>
      <c r="C1440" s="10">
        <v>204</v>
      </c>
      <c r="D1440" s="13" t="s">
        <v>4018</v>
      </c>
      <c r="E1440" s="13" t="s">
        <v>4019</v>
      </c>
      <c r="F1440" s="13" t="s">
        <v>4020</v>
      </c>
      <c r="G1440" s="5" t="s">
        <v>4019</v>
      </c>
      <c r="H1440" s="19" t="str">
        <f t="shared" si="44"/>
        <v>A</v>
      </c>
      <c r="I1440" s="5" t="s">
        <v>4021</v>
      </c>
      <c r="J1440" s="3" t="b">
        <f t="shared" si="45"/>
        <v>1</v>
      </c>
    </row>
    <row r="1441" spans="1:10" x14ac:dyDescent="0.3">
      <c r="A1441" s="18">
        <v>1440</v>
      </c>
      <c r="B1441" s="4" t="s">
        <v>4</v>
      </c>
      <c r="C1441" s="10">
        <v>205</v>
      </c>
      <c r="D1441" s="13" t="s">
        <v>4022</v>
      </c>
      <c r="E1441" s="13" t="s">
        <v>4023</v>
      </c>
      <c r="F1441" s="13" t="s">
        <v>4024</v>
      </c>
      <c r="G1441" s="5" t="s">
        <v>4023</v>
      </c>
      <c r="H1441" s="19" t="str">
        <f t="shared" si="44"/>
        <v>A</v>
      </c>
      <c r="I1441" s="5" t="s">
        <v>4025</v>
      </c>
      <c r="J1441" s="3" t="b">
        <f t="shared" si="45"/>
        <v>0</v>
      </c>
    </row>
    <row r="1442" spans="1:10" hidden="1" x14ac:dyDescent="0.3">
      <c r="A1442" s="18">
        <v>1441</v>
      </c>
      <c r="B1442" s="4" t="s">
        <v>4</v>
      </c>
      <c r="C1442" s="10">
        <v>206</v>
      </c>
      <c r="D1442" s="13" t="s">
        <v>4026</v>
      </c>
      <c r="E1442" s="13" t="s">
        <v>4027</v>
      </c>
      <c r="F1442" s="13" t="s">
        <v>4028</v>
      </c>
      <c r="G1442" s="5" t="s">
        <v>4027</v>
      </c>
      <c r="H1442" s="19" t="str">
        <f t="shared" si="44"/>
        <v>A</v>
      </c>
      <c r="I1442" s="5" t="s">
        <v>7141</v>
      </c>
      <c r="J1442" s="3" t="b">
        <f t="shared" si="45"/>
        <v>1</v>
      </c>
    </row>
    <row r="1443" spans="1:10" x14ac:dyDescent="0.3">
      <c r="A1443" s="18">
        <v>1442</v>
      </c>
      <c r="B1443" s="4" t="s">
        <v>4</v>
      </c>
      <c r="C1443" s="10">
        <v>207</v>
      </c>
      <c r="D1443" s="13" t="s">
        <v>7142</v>
      </c>
      <c r="E1443" s="13" t="s">
        <v>4029</v>
      </c>
      <c r="F1443" s="13" t="s">
        <v>4030</v>
      </c>
      <c r="G1443" s="5" t="s">
        <v>4029</v>
      </c>
      <c r="H1443" s="19" t="str">
        <f t="shared" si="44"/>
        <v>A</v>
      </c>
      <c r="I1443" s="5" t="s">
        <v>4031</v>
      </c>
      <c r="J1443" s="3" t="b">
        <f t="shared" si="45"/>
        <v>0</v>
      </c>
    </row>
    <row r="1444" spans="1:10" hidden="1" x14ac:dyDescent="0.3">
      <c r="A1444" s="18">
        <v>1443</v>
      </c>
      <c r="B1444" s="4" t="s">
        <v>4</v>
      </c>
      <c r="C1444" s="10">
        <v>208</v>
      </c>
      <c r="D1444" s="13" t="s">
        <v>4032</v>
      </c>
      <c r="E1444" s="13" t="s">
        <v>3524</v>
      </c>
      <c r="F1444" s="13" t="s">
        <v>4033</v>
      </c>
      <c r="G1444" s="5" t="s">
        <v>3524</v>
      </c>
      <c r="H1444" s="19" t="str">
        <f t="shared" si="44"/>
        <v>A</v>
      </c>
      <c r="I1444" s="5" t="s">
        <v>3526</v>
      </c>
      <c r="J1444" s="3" t="b">
        <f t="shared" si="45"/>
        <v>1</v>
      </c>
    </row>
    <row r="1445" spans="1:10" x14ac:dyDescent="0.3">
      <c r="A1445" s="18">
        <v>1444</v>
      </c>
      <c r="B1445" s="4" t="s">
        <v>4</v>
      </c>
      <c r="C1445" s="10">
        <v>209</v>
      </c>
      <c r="D1445" s="13" t="s">
        <v>4034</v>
      </c>
      <c r="E1445" s="13" t="s">
        <v>3556</v>
      </c>
      <c r="F1445" s="13" t="s">
        <v>4035</v>
      </c>
      <c r="G1445" s="5" t="s">
        <v>3556</v>
      </c>
      <c r="H1445" s="19" t="str">
        <f t="shared" si="44"/>
        <v>A</v>
      </c>
      <c r="I1445" s="5" t="s">
        <v>7103</v>
      </c>
      <c r="J1445" s="3" t="b">
        <f t="shared" si="45"/>
        <v>0</v>
      </c>
    </row>
    <row r="1446" spans="1:10" hidden="1" x14ac:dyDescent="0.3">
      <c r="A1446" s="18">
        <v>1445</v>
      </c>
      <c r="B1446" s="4" t="s">
        <v>4</v>
      </c>
      <c r="C1446" s="10">
        <v>210</v>
      </c>
      <c r="D1446" s="13" t="s">
        <v>4036</v>
      </c>
      <c r="E1446" s="13" t="s">
        <v>3577</v>
      </c>
      <c r="F1446" s="13" t="s">
        <v>4037</v>
      </c>
      <c r="G1446" s="5" t="s">
        <v>3577</v>
      </c>
      <c r="H1446" s="19" t="str">
        <f t="shared" si="44"/>
        <v>A</v>
      </c>
      <c r="I1446" s="5" t="s">
        <v>3869</v>
      </c>
      <c r="J1446" s="3" t="b">
        <f t="shared" si="45"/>
        <v>1</v>
      </c>
    </row>
    <row r="1447" spans="1:10" x14ac:dyDescent="0.3">
      <c r="A1447" s="18">
        <v>1446</v>
      </c>
      <c r="B1447" s="4" t="s">
        <v>4</v>
      </c>
      <c r="C1447" s="10">
        <v>211</v>
      </c>
      <c r="D1447" s="13" t="s">
        <v>4038</v>
      </c>
      <c r="E1447" s="13" t="s">
        <v>3637</v>
      </c>
      <c r="F1447" s="13" t="s">
        <v>4039</v>
      </c>
      <c r="G1447" s="5" t="s">
        <v>3637</v>
      </c>
      <c r="H1447" s="19" t="str">
        <f t="shared" si="44"/>
        <v>A</v>
      </c>
      <c r="I1447" s="5" t="s">
        <v>7108</v>
      </c>
      <c r="J1447" s="3" t="b">
        <f t="shared" si="45"/>
        <v>0</v>
      </c>
    </row>
    <row r="1448" spans="1:10" hidden="1" x14ac:dyDescent="0.3">
      <c r="A1448" s="18">
        <v>1447</v>
      </c>
      <c r="B1448" s="4" t="s">
        <v>4</v>
      </c>
      <c r="C1448" s="10">
        <v>212</v>
      </c>
      <c r="D1448" s="13" t="s">
        <v>3827</v>
      </c>
      <c r="E1448" s="13" t="s">
        <v>3680</v>
      </c>
      <c r="F1448" s="13" t="s">
        <v>3681</v>
      </c>
      <c r="G1448" s="5" t="s">
        <v>3680</v>
      </c>
      <c r="H1448" s="19" t="str">
        <f t="shared" si="44"/>
        <v>A</v>
      </c>
      <c r="I1448" s="5" t="s">
        <v>7131</v>
      </c>
      <c r="J1448" s="3" t="b">
        <f t="shared" si="45"/>
        <v>1</v>
      </c>
    </row>
    <row r="1449" spans="1:10" x14ac:dyDescent="0.3">
      <c r="A1449" s="18">
        <v>1448</v>
      </c>
      <c r="B1449" s="4" t="s">
        <v>4</v>
      </c>
      <c r="C1449" s="10">
        <v>213</v>
      </c>
      <c r="D1449" s="13" t="s">
        <v>4040</v>
      </c>
      <c r="E1449" s="13" t="s">
        <v>4041</v>
      </c>
      <c r="F1449" s="13" t="s">
        <v>4042</v>
      </c>
      <c r="G1449" s="5" t="s">
        <v>4041</v>
      </c>
      <c r="H1449" s="19" t="str">
        <f t="shared" si="44"/>
        <v>A</v>
      </c>
      <c r="I1449" s="5" t="s">
        <v>4043</v>
      </c>
      <c r="J1449" s="3" t="b">
        <f t="shared" si="45"/>
        <v>0</v>
      </c>
    </row>
    <row r="1450" spans="1:10" hidden="1" x14ac:dyDescent="0.3">
      <c r="A1450" s="18">
        <v>1449</v>
      </c>
      <c r="B1450" s="4" t="s">
        <v>4</v>
      </c>
      <c r="C1450" s="10">
        <v>214</v>
      </c>
      <c r="D1450" s="13" t="s">
        <v>3834</v>
      </c>
      <c r="E1450" s="13" t="s">
        <v>4044</v>
      </c>
      <c r="F1450" s="13" t="s">
        <v>4045</v>
      </c>
      <c r="G1450" s="5" t="s">
        <v>4044</v>
      </c>
      <c r="H1450" s="19" t="str">
        <f t="shared" si="44"/>
        <v>A</v>
      </c>
      <c r="I1450" s="5" t="s">
        <v>4046</v>
      </c>
      <c r="J1450" s="3" t="b">
        <f t="shared" si="45"/>
        <v>1</v>
      </c>
    </row>
    <row r="1451" spans="1:10" x14ac:dyDescent="0.3">
      <c r="A1451" s="18">
        <v>1450</v>
      </c>
      <c r="B1451" s="4" t="s">
        <v>4</v>
      </c>
      <c r="C1451" s="10">
        <v>215</v>
      </c>
      <c r="D1451" s="13" t="s">
        <v>4047</v>
      </c>
      <c r="E1451" s="13" t="s">
        <v>4048</v>
      </c>
      <c r="F1451" s="13" t="s">
        <v>4048</v>
      </c>
      <c r="G1451" s="5" t="s">
        <v>4048</v>
      </c>
      <c r="H1451" s="19" t="str">
        <f t="shared" si="44"/>
        <v>A</v>
      </c>
      <c r="I1451" s="5" t="s">
        <v>4049</v>
      </c>
      <c r="J1451" s="3" t="b">
        <f t="shared" si="45"/>
        <v>0</v>
      </c>
    </row>
    <row r="1452" spans="1:10" hidden="1" x14ac:dyDescent="0.3">
      <c r="A1452" s="18">
        <v>1451</v>
      </c>
      <c r="B1452" s="4" t="s">
        <v>4</v>
      </c>
      <c r="C1452" s="10">
        <v>216</v>
      </c>
      <c r="D1452" s="13" t="s">
        <v>4050</v>
      </c>
      <c r="E1452" s="13" t="s">
        <v>4029</v>
      </c>
      <c r="F1452" s="13" t="s">
        <v>4051</v>
      </c>
      <c r="G1452" s="5" t="s">
        <v>4029</v>
      </c>
      <c r="H1452" s="19" t="str">
        <f t="shared" si="44"/>
        <v>A</v>
      </c>
      <c r="I1452" s="5" t="s">
        <v>4031</v>
      </c>
      <c r="J1452" s="3" t="b">
        <f t="shared" si="45"/>
        <v>1</v>
      </c>
    </row>
    <row r="1453" spans="1:10" x14ac:dyDescent="0.3">
      <c r="A1453" s="18">
        <v>1452</v>
      </c>
      <c r="B1453" s="4" t="s">
        <v>4</v>
      </c>
      <c r="C1453" s="10">
        <v>217</v>
      </c>
      <c r="D1453" s="13" t="s">
        <v>4052</v>
      </c>
      <c r="E1453" s="13" t="s">
        <v>4053</v>
      </c>
      <c r="F1453" s="13" t="s">
        <v>4054</v>
      </c>
      <c r="G1453" s="5" t="s">
        <v>4053</v>
      </c>
      <c r="H1453" s="19" t="str">
        <f t="shared" si="44"/>
        <v>A</v>
      </c>
      <c r="I1453" s="5" t="s">
        <v>3546</v>
      </c>
      <c r="J1453" s="3" t="b">
        <f t="shared" si="45"/>
        <v>0</v>
      </c>
    </row>
    <row r="1454" spans="1:10" hidden="1" x14ac:dyDescent="0.3">
      <c r="A1454" s="18">
        <v>1453</v>
      </c>
      <c r="B1454" s="4" t="s">
        <v>4</v>
      </c>
      <c r="C1454" s="10">
        <v>218</v>
      </c>
      <c r="D1454" s="13" t="s">
        <v>3935</v>
      </c>
      <c r="E1454" s="13" t="s">
        <v>3936</v>
      </c>
      <c r="F1454" s="13" t="s">
        <v>4055</v>
      </c>
      <c r="G1454" s="5" t="s">
        <v>3936</v>
      </c>
      <c r="H1454" s="19" t="str">
        <f t="shared" si="44"/>
        <v>A</v>
      </c>
      <c r="I1454" s="5" t="s">
        <v>3938</v>
      </c>
      <c r="J1454" s="3" t="b">
        <f t="shared" si="45"/>
        <v>1</v>
      </c>
    </row>
    <row r="1455" spans="1:10" x14ac:dyDescent="0.3">
      <c r="A1455" s="18">
        <v>1454</v>
      </c>
      <c r="B1455" s="4" t="s">
        <v>4</v>
      </c>
      <c r="C1455" s="10">
        <v>219</v>
      </c>
      <c r="D1455" s="13" t="s">
        <v>4056</v>
      </c>
      <c r="E1455" s="13" t="s">
        <v>3811</v>
      </c>
      <c r="F1455" s="13" t="s">
        <v>152</v>
      </c>
      <c r="G1455" s="5" t="s">
        <v>3811</v>
      </c>
      <c r="H1455" s="19" t="str">
        <f t="shared" si="44"/>
        <v>A</v>
      </c>
      <c r="I1455" s="5" t="s">
        <v>3601</v>
      </c>
      <c r="J1455" s="3" t="b">
        <f t="shared" si="45"/>
        <v>0</v>
      </c>
    </row>
    <row r="1456" spans="1:10" hidden="1" x14ac:dyDescent="0.3">
      <c r="A1456" s="18">
        <v>1455</v>
      </c>
      <c r="B1456" s="4" t="s">
        <v>4</v>
      </c>
      <c r="C1456" s="10">
        <v>220</v>
      </c>
      <c r="D1456" s="13" t="s">
        <v>4057</v>
      </c>
      <c r="E1456" s="13" t="s">
        <v>3629</v>
      </c>
      <c r="F1456" s="13" t="s">
        <v>4058</v>
      </c>
      <c r="G1456" s="5" t="s">
        <v>3629</v>
      </c>
      <c r="H1456" s="19" t="str">
        <f t="shared" si="44"/>
        <v>A</v>
      </c>
      <c r="I1456" s="5" t="s">
        <v>3848</v>
      </c>
      <c r="J1456" s="3" t="b">
        <f t="shared" si="45"/>
        <v>1</v>
      </c>
    </row>
    <row r="1457" spans="1:10" x14ac:dyDescent="0.3">
      <c r="A1457" s="18">
        <v>1456</v>
      </c>
      <c r="B1457" s="4" t="s">
        <v>4</v>
      </c>
      <c r="C1457" s="10">
        <v>221</v>
      </c>
      <c r="D1457" s="13" t="s">
        <v>4059</v>
      </c>
      <c r="E1457" s="13" t="s">
        <v>4060</v>
      </c>
      <c r="F1457" s="13" t="s">
        <v>4061</v>
      </c>
      <c r="G1457" s="5" t="s">
        <v>4060</v>
      </c>
      <c r="H1457" s="19" t="str">
        <f t="shared" si="44"/>
        <v>A</v>
      </c>
      <c r="I1457" s="5" t="s">
        <v>4062</v>
      </c>
      <c r="J1457" s="3" t="b">
        <f t="shared" si="45"/>
        <v>0</v>
      </c>
    </row>
    <row r="1458" spans="1:10" hidden="1" x14ac:dyDescent="0.3">
      <c r="A1458" s="18">
        <v>1457</v>
      </c>
      <c r="B1458" s="4" t="s">
        <v>4</v>
      </c>
      <c r="C1458" s="10">
        <v>222</v>
      </c>
      <c r="D1458" s="13" t="s">
        <v>4063</v>
      </c>
      <c r="E1458" s="13" t="s">
        <v>4064</v>
      </c>
      <c r="F1458" s="13" t="s">
        <v>251</v>
      </c>
      <c r="G1458" s="5" t="s">
        <v>4064</v>
      </c>
      <c r="H1458" s="19" t="str">
        <f t="shared" si="44"/>
        <v>A</v>
      </c>
      <c r="I1458" s="5" t="s">
        <v>3764</v>
      </c>
      <c r="J1458" s="3" t="b">
        <f t="shared" si="45"/>
        <v>1</v>
      </c>
    </row>
    <row r="1459" spans="1:10" x14ac:dyDescent="0.3">
      <c r="A1459" s="18">
        <v>1458</v>
      </c>
      <c r="B1459" s="4" t="s">
        <v>4</v>
      </c>
      <c r="C1459" s="10">
        <v>223</v>
      </c>
      <c r="D1459" s="13" t="s">
        <v>4065</v>
      </c>
      <c r="E1459" s="13" t="s">
        <v>3964</v>
      </c>
      <c r="F1459" s="13" t="s">
        <v>4066</v>
      </c>
      <c r="G1459" s="5" t="s">
        <v>3964</v>
      </c>
      <c r="H1459" s="19" t="str">
        <f t="shared" si="44"/>
        <v>A</v>
      </c>
      <c r="I1459" s="5" t="s">
        <v>3966</v>
      </c>
      <c r="J1459" s="3" t="b">
        <f t="shared" si="45"/>
        <v>0</v>
      </c>
    </row>
    <row r="1460" spans="1:10" hidden="1" x14ac:dyDescent="0.3">
      <c r="A1460" s="18">
        <v>1459</v>
      </c>
      <c r="B1460" s="4" t="s">
        <v>4</v>
      </c>
      <c r="C1460" s="10">
        <v>224</v>
      </c>
      <c r="D1460" s="13" t="s">
        <v>4067</v>
      </c>
      <c r="E1460" s="13" t="s">
        <v>7134</v>
      </c>
      <c r="F1460" s="13" t="s">
        <v>4068</v>
      </c>
      <c r="G1460" s="5" t="s">
        <v>7134</v>
      </c>
      <c r="H1460" s="19" t="str">
        <f t="shared" si="44"/>
        <v>A</v>
      </c>
      <c r="I1460" s="5" t="s">
        <v>7134</v>
      </c>
      <c r="J1460" s="3" t="b">
        <f t="shared" si="45"/>
        <v>1</v>
      </c>
    </row>
    <row r="1461" spans="1:10" x14ac:dyDescent="0.3">
      <c r="A1461" s="18">
        <v>1460</v>
      </c>
      <c r="B1461" s="4" t="s">
        <v>4</v>
      </c>
      <c r="C1461" s="10">
        <v>225</v>
      </c>
      <c r="D1461" s="13" t="s">
        <v>4069</v>
      </c>
      <c r="E1461" s="13" t="s">
        <v>4019</v>
      </c>
      <c r="F1461" s="13" t="s">
        <v>4070</v>
      </c>
      <c r="G1461" s="5" t="s">
        <v>4019</v>
      </c>
      <c r="H1461" s="19" t="str">
        <f t="shared" si="44"/>
        <v>A</v>
      </c>
      <c r="I1461" s="5" t="s">
        <v>4021</v>
      </c>
      <c r="J1461" s="3" t="b">
        <f t="shared" si="45"/>
        <v>0</v>
      </c>
    </row>
    <row r="1462" spans="1:10" hidden="1" x14ac:dyDescent="0.3">
      <c r="A1462" s="18">
        <v>1461</v>
      </c>
      <c r="B1462" s="4" t="s">
        <v>4</v>
      </c>
      <c r="C1462" s="10">
        <v>226</v>
      </c>
      <c r="D1462" s="13" t="s">
        <v>7143</v>
      </c>
      <c r="E1462" s="13" t="s">
        <v>3977</v>
      </c>
      <c r="F1462" s="13" t="s">
        <v>4071</v>
      </c>
      <c r="G1462" s="5" t="s">
        <v>3977</v>
      </c>
      <c r="H1462" s="19" t="str">
        <f t="shared" si="44"/>
        <v>A</v>
      </c>
      <c r="I1462" s="5" t="s">
        <v>3979</v>
      </c>
      <c r="J1462" s="3" t="b">
        <f t="shared" si="45"/>
        <v>1</v>
      </c>
    </row>
    <row r="1463" spans="1:10" x14ac:dyDescent="0.3">
      <c r="A1463" s="18">
        <v>1462</v>
      </c>
      <c r="B1463" s="4" t="s">
        <v>4</v>
      </c>
      <c r="C1463" s="10">
        <v>227</v>
      </c>
      <c r="D1463" s="13" t="s">
        <v>4072</v>
      </c>
      <c r="E1463" s="13" t="s">
        <v>4073</v>
      </c>
      <c r="F1463" s="13" t="s">
        <v>4074</v>
      </c>
      <c r="G1463" s="5" t="s">
        <v>4073</v>
      </c>
      <c r="H1463" s="19" t="str">
        <f t="shared" si="44"/>
        <v>A</v>
      </c>
      <c r="I1463" s="5" t="s">
        <v>4073</v>
      </c>
      <c r="J1463" s="3" t="b">
        <f t="shared" si="45"/>
        <v>0</v>
      </c>
    </row>
    <row r="1464" spans="1:10" hidden="1" x14ac:dyDescent="0.3">
      <c r="A1464" s="18">
        <v>1463</v>
      </c>
      <c r="B1464" s="4" t="s">
        <v>4</v>
      </c>
      <c r="C1464" s="10">
        <v>228</v>
      </c>
      <c r="D1464" s="13" t="s">
        <v>4075</v>
      </c>
      <c r="E1464" s="13" t="s">
        <v>2581</v>
      </c>
      <c r="F1464" s="13" t="s">
        <v>4076</v>
      </c>
      <c r="G1464" s="5" t="s">
        <v>2581</v>
      </c>
      <c r="H1464" s="19" t="str">
        <f t="shared" si="44"/>
        <v>A</v>
      </c>
      <c r="I1464" s="5" t="s">
        <v>4077</v>
      </c>
      <c r="J1464" s="3" t="b">
        <f t="shared" si="45"/>
        <v>1</v>
      </c>
    </row>
    <row r="1465" spans="1:10" x14ac:dyDescent="0.3">
      <c r="A1465" s="18">
        <v>1464</v>
      </c>
      <c r="B1465" s="4" t="s">
        <v>4</v>
      </c>
      <c r="C1465" s="10">
        <v>229</v>
      </c>
      <c r="D1465" s="13" t="s">
        <v>4078</v>
      </c>
      <c r="E1465" s="13" t="s">
        <v>3842</v>
      </c>
      <c r="F1465" s="13" t="s">
        <v>4079</v>
      </c>
      <c r="G1465" s="5" t="s">
        <v>3842</v>
      </c>
      <c r="H1465" s="19" t="str">
        <f t="shared" si="44"/>
        <v>A</v>
      </c>
      <c r="I1465" s="5" t="s">
        <v>3842</v>
      </c>
      <c r="J1465" s="3" t="b">
        <f t="shared" si="45"/>
        <v>0</v>
      </c>
    </row>
    <row r="1466" spans="1:10" hidden="1" x14ac:dyDescent="0.3">
      <c r="A1466" s="18">
        <v>1465</v>
      </c>
      <c r="B1466" s="4" t="s">
        <v>4</v>
      </c>
      <c r="C1466" s="10">
        <v>230</v>
      </c>
      <c r="D1466" s="13" t="s">
        <v>4080</v>
      </c>
      <c r="E1466" s="13" t="s">
        <v>1543</v>
      </c>
      <c r="F1466" s="13" t="s">
        <v>4081</v>
      </c>
      <c r="G1466" s="5" t="s">
        <v>1543</v>
      </c>
      <c r="H1466" s="19" t="str">
        <f t="shared" si="44"/>
        <v>A</v>
      </c>
      <c r="I1466" s="5" t="s">
        <v>4082</v>
      </c>
      <c r="J1466" s="3" t="b">
        <f t="shared" si="45"/>
        <v>1</v>
      </c>
    </row>
    <row r="1467" spans="1:10" x14ac:dyDescent="0.3">
      <c r="A1467" s="18">
        <v>1466</v>
      </c>
      <c r="B1467" s="4" t="s">
        <v>4</v>
      </c>
      <c r="C1467" s="10">
        <v>231</v>
      </c>
      <c r="D1467" s="13" t="s">
        <v>4083</v>
      </c>
      <c r="E1467" s="13" t="s">
        <v>4084</v>
      </c>
      <c r="F1467" s="13" t="s">
        <v>4085</v>
      </c>
      <c r="G1467" s="5" t="s">
        <v>4084</v>
      </c>
      <c r="H1467" s="19" t="str">
        <f t="shared" si="44"/>
        <v>A</v>
      </c>
      <c r="I1467" s="5" t="s">
        <v>3745</v>
      </c>
      <c r="J1467" s="3" t="b">
        <f t="shared" si="45"/>
        <v>0</v>
      </c>
    </row>
    <row r="1468" spans="1:10" hidden="1" x14ac:dyDescent="0.3">
      <c r="A1468" s="18">
        <v>1467</v>
      </c>
      <c r="B1468" s="4" t="s">
        <v>4</v>
      </c>
      <c r="C1468" s="10">
        <v>232</v>
      </c>
      <c r="D1468" s="13" t="s">
        <v>4086</v>
      </c>
      <c r="E1468" s="13" t="s">
        <v>3936</v>
      </c>
      <c r="F1468" s="13" t="s">
        <v>3937</v>
      </c>
      <c r="G1468" s="5" t="s">
        <v>3936</v>
      </c>
      <c r="H1468" s="19" t="str">
        <f t="shared" si="44"/>
        <v>A</v>
      </c>
      <c r="I1468" s="5" t="s">
        <v>3617</v>
      </c>
      <c r="J1468" s="3" t="b">
        <f t="shared" si="45"/>
        <v>1</v>
      </c>
    </row>
    <row r="1469" spans="1:10" x14ac:dyDescent="0.3">
      <c r="A1469" s="18">
        <v>1468</v>
      </c>
      <c r="B1469" s="4" t="s">
        <v>4</v>
      </c>
      <c r="C1469" s="10">
        <v>233</v>
      </c>
      <c r="D1469" s="13" t="s">
        <v>3818</v>
      </c>
      <c r="E1469" s="13" t="s">
        <v>3656</v>
      </c>
      <c r="F1469" s="13" t="s">
        <v>4087</v>
      </c>
      <c r="G1469" s="5" t="s">
        <v>3656</v>
      </c>
      <c r="H1469" s="19" t="str">
        <f t="shared" si="44"/>
        <v>A</v>
      </c>
      <c r="I1469" s="5" t="s">
        <v>3658</v>
      </c>
      <c r="J1469" s="3" t="b">
        <f t="shared" si="45"/>
        <v>0</v>
      </c>
    </row>
    <row r="1470" spans="1:10" hidden="1" x14ac:dyDescent="0.3">
      <c r="A1470" s="18">
        <v>1469</v>
      </c>
      <c r="B1470" s="4" t="s">
        <v>4</v>
      </c>
      <c r="C1470" s="10">
        <v>234</v>
      </c>
      <c r="D1470" s="13" t="s">
        <v>7144</v>
      </c>
      <c r="E1470" s="13" t="s">
        <v>3675</v>
      </c>
      <c r="F1470" s="13" t="s">
        <v>3674</v>
      </c>
      <c r="G1470" s="5" t="s">
        <v>3675</v>
      </c>
      <c r="H1470" s="19" t="str">
        <f t="shared" si="44"/>
        <v>A</v>
      </c>
      <c r="I1470" s="5" t="s">
        <v>3678</v>
      </c>
      <c r="J1470" s="3" t="b">
        <f t="shared" si="45"/>
        <v>1</v>
      </c>
    </row>
    <row r="1471" spans="1:10" x14ac:dyDescent="0.3">
      <c r="A1471" s="18">
        <v>1470</v>
      </c>
      <c r="B1471" s="4" t="s">
        <v>4</v>
      </c>
      <c r="C1471" s="10">
        <v>235</v>
      </c>
      <c r="D1471" s="13" t="s">
        <v>4088</v>
      </c>
      <c r="E1471" s="13" t="s">
        <v>3644</v>
      </c>
      <c r="F1471" s="13" t="s">
        <v>4089</v>
      </c>
      <c r="G1471" s="5" t="s">
        <v>3644</v>
      </c>
      <c r="H1471" s="19" t="str">
        <f t="shared" si="44"/>
        <v>A</v>
      </c>
      <c r="I1471" s="5" t="s">
        <v>7109</v>
      </c>
      <c r="J1471" s="3" t="b">
        <f t="shared" si="45"/>
        <v>0</v>
      </c>
    </row>
    <row r="1472" spans="1:10" hidden="1" x14ac:dyDescent="0.3">
      <c r="A1472" s="18">
        <v>1471</v>
      </c>
      <c r="B1472" s="4" t="s">
        <v>4</v>
      </c>
      <c r="C1472" s="10">
        <v>236</v>
      </c>
      <c r="D1472" s="13" t="s">
        <v>3700</v>
      </c>
      <c r="E1472" s="13" t="s">
        <v>3701</v>
      </c>
      <c r="F1472" s="13" t="s">
        <v>4090</v>
      </c>
      <c r="G1472" s="5" t="s">
        <v>3701</v>
      </c>
      <c r="H1472" s="19" t="str">
        <f t="shared" si="44"/>
        <v>A</v>
      </c>
      <c r="I1472" s="5" t="s">
        <v>3884</v>
      </c>
      <c r="J1472" s="3" t="b">
        <f t="shared" si="45"/>
        <v>1</v>
      </c>
    </row>
    <row r="1473" spans="1:10" x14ac:dyDescent="0.3">
      <c r="A1473" s="18">
        <v>1472</v>
      </c>
      <c r="B1473" s="4" t="s">
        <v>4</v>
      </c>
      <c r="C1473" s="10">
        <v>237</v>
      </c>
      <c r="D1473" s="13" t="s">
        <v>4091</v>
      </c>
      <c r="E1473" s="13" t="s">
        <v>4092</v>
      </c>
      <c r="F1473" s="13" t="s">
        <v>3760</v>
      </c>
      <c r="G1473" s="5" t="s">
        <v>4092</v>
      </c>
      <c r="H1473" s="19" t="str">
        <f t="shared" si="44"/>
        <v>A</v>
      </c>
      <c r="I1473" s="5" t="s">
        <v>3729</v>
      </c>
      <c r="J1473" s="3" t="b">
        <f t="shared" si="45"/>
        <v>0</v>
      </c>
    </row>
    <row r="1474" spans="1:10" hidden="1" x14ac:dyDescent="0.3">
      <c r="A1474" s="18">
        <v>1473</v>
      </c>
      <c r="B1474" s="4" t="s">
        <v>4</v>
      </c>
      <c r="C1474" s="10">
        <v>238</v>
      </c>
      <c r="D1474" s="13" t="s">
        <v>4093</v>
      </c>
      <c r="E1474" s="13" t="s">
        <v>4094</v>
      </c>
      <c r="F1474" s="13" t="s">
        <v>4095</v>
      </c>
      <c r="G1474" s="5" t="s">
        <v>4094</v>
      </c>
      <c r="H1474" s="19" t="str">
        <f t="shared" ref="H1474:H1537" si="46">IF(G1474=E1474, "A", IF(G1474=F1474, "B", ""))</f>
        <v>A</v>
      </c>
      <c r="I1474" s="5" t="s">
        <v>4096</v>
      </c>
      <c r="J1474" s="3" t="b">
        <f t="shared" ref="J1474:J1537" si="47">ISODD(A1474)</f>
        <v>1</v>
      </c>
    </row>
    <row r="1475" spans="1:10" x14ac:dyDescent="0.3">
      <c r="A1475" s="18">
        <v>1474</v>
      </c>
      <c r="B1475" s="4" t="s">
        <v>4</v>
      </c>
      <c r="C1475" s="10">
        <v>239</v>
      </c>
      <c r="D1475" s="13" t="s">
        <v>4097</v>
      </c>
      <c r="E1475" s="13" t="s">
        <v>4098</v>
      </c>
      <c r="F1475" s="13" t="s">
        <v>4099</v>
      </c>
      <c r="G1475" s="5" t="s">
        <v>4098</v>
      </c>
      <c r="H1475" s="19" t="str">
        <f t="shared" si="46"/>
        <v>A</v>
      </c>
      <c r="I1475" s="5" t="s">
        <v>3921</v>
      </c>
      <c r="J1475" s="3" t="b">
        <f t="shared" si="47"/>
        <v>0</v>
      </c>
    </row>
    <row r="1476" spans="1:10" hidden="1" x14ac:dyDescent="0.3">
      <c r="A1476" s="18">
        <v>1475</v>
      </c>
      <c r="B1476" s="4" t="s">
        <v>4</v>
      </c>
      <c r="C1476" s="10">
        <v>240</v>
      </c>
      <c r="D1476" s="13" t="s">
        <v>4100</v>
      </c>
      <c r="E1476" s="13" t="s">
        <v>3923</v>
      </c>
      <c r="F1476" s="13" t="s">
        <v>4101</v>
      </c>
      <c r="G1476" s="5" t="s">
        <v>3923</v>
      </c>
      <c r="H1476" s="19" t="str">
        <f t="shared" si="46"/>
        <v>A</v>
      </c>
      <c r="I1476" s="5" t="s">
        <v>7136</v>
      </c>
      <c r="J1476" s="3" t="b">
        <f t="shared" si="47"/>
        <v>1</v>
      </c>
    </row>
    <row r="1477" spans="1:10" x14ac:dyDescent="0.3">
      <c r="A1477" s="18">
        <v>1476</v>
      </c>
      <c r="B1477" s="4" t="s">
        <v>4</v>
      </c>
      <c r="C1477" s="10">
        <v>241</v>
      </c>
      <c r="D1477" s="13" t="s">
        <v>4102</v>
      </c>
      <c r="E1477" s="13" t="s">
        <v>3971</v>
      </c>
      <c r="F1477" s="13" t="s">
        <v>1196</v>
      </c>
      <c r="G1477" s="5" t="s">
        <v>3971</v>
      </c>
      <c r="H1477" s="19" t="str">
        <f t="shared" si="46"/>
        <v>A</v>
      </c>
      <c r="I1477" s="5" t="s">
        <v>3972</v>
      </c>
      <c r="J1477" s="3" t="b">
        <f t="shared" si="47"/>
        <v>0</v>
      </c>
    </row>
    <row r="1478" spans="1:10" hidden="1" x14ac:dyDescent="0.3">
      <c r="A1478" s="18">
        <v>1477</v>
      </c>
      <c r="B1478" s="4" t="s">
        <v>4</v>
      </c>
      <c r="C1478" s="10">
        <v>242</v>
      </c>
      <c r="D1478" s="13" t="s">
        <v>7145</v>
      </c>
      <c r="E1478" s="13" t="s">
        <v>3489</v>
      </c>
      <c r="F1478" s="13" t="s">
        <v>2106</v>
      </c>
      <c r="G1478" s="5" t="s">
        <v>3489</v>
      </c>
      <c r="H1478" s="19" t="str">
        <f t="shared" si="46"/>
        <v>A</v>
      </c>
      <c r="I1478" s="5" t="s">
        <v>3490</v>
      </c>
      <c r="J1478" s="3" t="b">
        <f t="shared" si="47"/>
        <v>1</v>
      </c>
    </row>
    <row r="1479" spans="1:10" x14ac:dyDescent="0.3">
      <c r="A1479" s="18">
        <v>1478</v>
      </c>
      <c r="B1479" s="4" t="s">
        <v>4</v>
      </c>
      <c r="C1479" s="10">
        <v>243</v>
      </c>
      <c r="D1479" s="13" t="s">
        <v>4103</v>
      </c>
      <c r="E1479" s="13" t="s">
        <v>4104</v>
      </c>
      <c r="F1479" s="13" t="s">
        <v>4105</v>
      </c>
      <c r="G1479" s="5" t="s">
        <v>4104</v>
      </c>
      <c r="H1479" s="19" t="str">
        <f t="shared" si="46"/>
        <v>A</v>
      </c>
      <c r="I1479" s="5" t="s">
        <v>3518</v>
      </c>
      <c r="J1479" s="3" t="b">
        <f t="shared" si="47"/>
        <v>0</v>
      </c>
    </row>
    <row r="1480" spans="1:10" hidden="1" x14ac:dyDescent="0.3">
      <c r="A1480" s="18">
        <v>1479</v>
      </c>
      <c r="B1480" s="4" t="s">
        <v>4</v>
      </c>
      <c r="C1480" s="10">
        <v>244</v>
      </c>
      <c r="D1480" s="13" t="s">
        <v>4106</v>
      </c>
      <c r="E1480" s="13" t="s">
        <v>3528</v>
      </c>
      <c r="F1480" s="13" t="s">
        <v>4107</v>
      </c>
      <c r="G1480" s="5" t="s">
        <v>3528</v>
      </c>
      <c r="H1480" s="19" t="str">
        <f t="shared" si="46"/>
        <v>A</v>
      </c>
      <c r="I1480" s="5" t="s">
        <v>3528</v>
      </c>
      <c r="J1480" s="3" t="b">
        <f t="shared" si="47"/>
        <v>1</v>
      </c>
    </row>
    <row r="1481" spans="1:10" x14ac:dyDescent="0.3">
      <c r="A1481" s="18">
        <v>1480</v>
      </c>
      <c r="B1481" s="4" t="s">
        <v>4</v>
      </c>
      <c r="C1481" s="10">
        <v>245</v>
      </c>
      <c r="D1481" s="13" t="s">
        <v>4108</v>
      </c>
      <c r="E1481" s="13" t="s">
        <v>4109</v>
      </c>
      <c r="F1481" s="13" t="s">
        <v>4110</v>
      </c>
      <c r="G1481" s="5" t="s">
        <v>4109</v>
      </c>
      <c r="H1481" s="19" t="str">
        <f t="shared" si="46"/>
        <v>A</v>
      </c>
      <c r="I1481" s="5" t="s">
        <v>3546</v>
      </c>
      <c r="J1481" s="3" t="b">
        <f t="shared" si="47"/>
        <v>0</v>
      </c>
    </row>
    <row r="1482" spans="1:10" hidden="1" x14ac:dyDescent="0.3">
      <c r="A1482" s="18">
        <v>1481</v>
      </c>
      <c r="B1482" s="4" t="s">
        <v>4</v>
      </c>
      <c r="C1482" s="10">
        <v>246</v>
      </c>
      <c r="D1482" s="13" t="s">
        <v>4111</v>
      </c>
      <c r="E1482" s="13" t="s">
        <v>4055</v>
      </c>
      <c r="F1482" s="13" t="s">
        <v>3937</v>
      </c>
      <c r="G1482" s="5" t="s">
        <v>4055</v>
      </c>
      <c r="H1482" s="19" t="str">
        <f t="shared" si="46"/>
        <v>A</v>
      </c>
      <c r="I1482" s="5" t="s">
        <v>3846</v>
      </c>
      <c r="J1482" s="3" t="b">
        <f t="shared" si="47"/>
        <v>1</v>
      </c>
    </row>
    <row r="1483" spans="1:10" x14ac:dyDescent="0.3">
      <c r="A1483" s="18">
        <v>1482</v>
      </c>
      <c r="B1483" s="4" t="s">
        <v>4</v>
      </c>
      <c r="C1483" s="10">
        <v>247</v>
      </c>
      <c r="D1483" s="13" t="s">
        <v>4057</v>
      </c>
      <c r="E1483" s="13" t="s">
        <v>3629</v>
      </c>
      <c r="F1483" s="13" t="s">
        <v>4112</v>
      </c>
      <c r="G1483" s="5" t="s">
        <v>3629</v>
      </c>
      <c r="H1483" s="19" t="str">
        <f t="shared" si="46"/>
        <v>A</v>
      </c>
      <c r="I1483" s="5" t="s">
        <v>3848</v>
      </c>
      <c r="J1483" s="3" t="b">
        <f t="shared" si="47"/>
        <v>0</v>
      </c>
    </row>
    <row r="1484" spans="1:10" hidden="1" x14ac:dyDescent="0.3">
      <c r="A1484" s="18">
        <v>1483</v>
      </c>
      <c r="B1484" s="4" t="s">
        <v>4</v>
      </c>
      <c r="C1484" s="10">
        <v>248</v>
      </c>
      <c r="D1484" s="13" t="s">
        <v>4113</v>
      </c>
      <c r="E1484" s="13" t="s">
        <v>4064</v>
      </c>
      <c r="F1484" s="13" t="s">
        <v>4114</v>
      </c>
      <c r="G1484" s="5" t="s">
        <v>4064</v>
      </c>
      <c r="H1484" s="19" t="str">
        <f t="shared" si="46"/>
        <v>A</v>
      </c>
      <c r="I1484" s="5" t="s">
        <v>3699</v>
      </c>
      <c r="J1484" s="3" t="b">
        <f t="shared" si="47"/>
        <v>1</v>
      </c>
    </row>
    <row r="1485" spans="1:10" x14ac:dyDescent="0.3">
      <c r="A1485" s="18">
        <v>1484</v>
      </c>
      <c r="B1485" s="4" t="s">
        <v>4</v>
      </c>
      <c r="C1485" s="10">
        <v>249</v>
      </c>
      <c r="D1485" s="13" t="s">
        <v>4115</v>
      </c>
      <c r="E1485" s="13" t="s">
        <v>4044</v>
      </c>
      <c r="F1485" s="13" t="s">
        <v>3832</v>
      </c>
      <c r="G1485" s="5" t="s">
        <v>4044</v>
      </c>
      <c r="H1485" s="19" t="str">
        <f t="shared" si="46"/>
        <v>A</v>
      </c>
      <c r="I1485" s="5" t="s">
        <v>4116</v>
      </c>
      <c r="J1485" s="3" t="b">
        <f t="shared" si="47"/>
        <v>0</v>
      </c>
    </row>
    <row r="1486" spans="1:10" hidden="1" x14ac:dyDescent="0.3">
      <c r="A1486" s="18">
        <v>1485</v>
      </c>
      <c r="B1486" s="4" t="s">
        <v>4</v>
      </c>
      <c r="C1486" s="10">
        <v>250</v>
      </c>
      <c r="D1486" s="13" t="s">
        <v>4117</v>
      </c>
      <c r="E1486" s="13" t="s">
        <v>4118</v>
      </c>
      <c r="F1486" s="13" t="s">
        <v>4119</v>
      </c>
      <c r="G1486" s="5" t="s">
        <v>4118</v>
      </c>
      <c r="H1486" s="19" t="str">
        <f t="shared" si="46"/>
        <v>A</v>
      </c>
      <c r="I1486" s="5" t="s">
        <v>4120</v>
      </c>
      <c r="J1486" s="3" t="b">
        <f t="shared" si="47"/>
        <v>1</v>
      </c>
    </row>
    <row r="1487" spans="1:10" x14ac:dyDescent="0.3">
      <c r="A1487" s="18">
        <v>1486</v>
      </c>
      <c r="B1487" s="4" t="s">
        <v>4</v>
      </c>
      <c r="C1487" s="10">
        <v>251</v>
      </c>
      <c r="D1487" s="13" t="s">
        <v>4121</v>
      </c>
      <c r="E1487" s="13" t="s">
        <v>4122</v>
      </c>
      <c r="F1487" s="13" t="s">
        <v>4123</v>
      </c>
      <c r="G1487" s="5" t="s">
        <v>4122</v>
      </c>
      <c r="H1487" s="19" t="str">
        <f t="shared" si="46"/>
        <v>A</v>
      </c>
      <c r="I1487" s="5" t="s">
        <v>3962</v>
      </c>
      <c r="J1487" s="3" t="b">
        <f t="shared" si="47"/>
        <v>0</v>
      </c>
    </row>
    <row r="1488" spans="1:10" hidden="1" x14ac:dyDescent="0.3">
      <c r="A1488" s="18">
        <v>1487</v>
      </c>
      <c r="B1488" s="4" t="s">
        <v>4</v>
      </c>
      <c r="C1488" s="10">
        <v>252</v>
      </c>
      <c r="D1488" s="13" t="s">
        <v>7146</v>
      </c>
      <c r="E1488" s="13" t="s">
        <v>3968</v>
      </c>
      <c r="F1488" s="13" t="s">
        <v>3969</v>
      </c>
      <c r="G1488" s="5" t="s">
        <v>3968</v>
      </c>
      <c r="H1488" s="19" t="str">
        <f t="shared" si="46"/>
        <v>A</v>
      </c>
      <c r="I1488" s="5" t="s">
        <v>7141</v>
      </c>
      <c r="J1488" s="3" t="b">
        <f t="shared" si="47"/>
        <v>1</v>
      </c>
    </row>
    <row r="1489" spans="1:10" x14ac:dyDescent="0.3">
      <c r="A1489" s="18">
        <v>1488</v>
      </c>
      <c r="B1489" s="4" t="s">
        <v>4</v>
      </c>
      <c r="C1489" s="10">
        <v>253</v>
      </c>
      <c r="D1489" s="13" t="s">
        <v>4040</v>
      </c>
      <c r="E1489" s="13" t="s">
        <v>4041</v>
      </c>
      <c r="F1489" s="13" t="s">
        <v>4124</v>
      </c>
      <c r="G1489" s="5" t="s">
        <v>4041</v>
      </c>
      <c r="H1489" s="19" t="str">
        <f t="shared" si="46"/>
        <v>A</v>
      </c>
      <c r="I1489" s="5" t="s">
        <v>4043</v>
      </c>
      <c r="J1489" s="3" t="b">
        <f t="shared" si="47"/>
        <v>0</v>
      </c>
    </row>
    <row r="1490" spans="1:10" hidden="1" x14ac:dyDescent="0.3">
      <c r="A1490" s="18">
        <v>1489</v>
      </c>
      <c r="B1490" s="4" t="s">
        <v>4</v>
      </c>
      <c r="C1490" s="10">
        <v>254</v>
      </c>
      <c r="D1490" s="13" t="s">
        <v>4125</v>
      </c>
      <c r="E1490" s="13" t="s">
        <v>4126</v>
      </c>
      <c r="F1490" s="13" t="s">
        <v>4127</v>
      </c>
      <c r="G1490" s="5" t="s">
        <v>4126</v>
      </c>
      <c r="H1490" s="19" t="str">
        <f t="shared" si="46"/>
        <v>A</v>
      </c>
      <c r="I1490" s="5" t="s">
        <v>4128</v>
      </c>
      <c r="J1490" s="3" t="b">
        <f t="shared" si="47"/>
        <v>1</v>
      </c>
    </row>
    <row r="1491" spans="1:10" x14ac:dyDescent="0.3">
      <c r="A1491" s="18">
        <v>1490</v>
      </c>
      <c r="B1491" s="4" t="s">
        <v>4</v>
      </c>
      <c r="C1491" s="10">
        <v>255</v>
      </c>
      <c r="D1491" s="13" t="s">
        <v>7147</v>
      </c>
      <c r="E1491" s="13" t="s">
        <v>4129</v>
      </c>
      <c r="F1491" s="13" t="s">
        <v>4130</v>
      </c>
      <c r="G1491" s="5" t="s">
        <v>4129</v>
      </c>
      <c r="H1491" s="19" t="str">
        <f t="shared" si="46"/>
        <v>A</v>
      </c>
      <c r="I1491" s="5" t="s">
        <v>3504</v>
      </c>
      <c r="J1491" s="3" t="b">
        <f t="shared" si="47"/>
        <v>0</v>
      </c>
    </row>
    <row r="1492" spans="1:10" hidden="1" x14ac:dyDescent="0.3">
      <c r="A1492" s="18">
        <v>1491</v>
      </c>
      <c r="B1492" s="4" t="s">
        <v>4</v>
      </c>
      <c r="C1492" s="10">
        <v>256</v>
      </c>
      <c r="D1492" s="13" t="s">
        <v>7148</v>
      </c>
      <c r="E1492" s="13" t="s">
        <v>3512</v>
      </c>
      <c r="F1492" s="13" t="s">
        <v>3862</v>
      </c>
      <c r="G1492" s="5" t="s">
        <v>3512</v>
      </c>
      <c r="H1492" s="19" t="str">
        <f t="shared" si="46"/>
        <v>A</v>
      </c>
      <c r="I1492" s="5" t="s">
        <v>3513</v>
      </c>
      <c r="J1492" s="3" t="b">
        <f t="shared" si="47"/>
        <v>1</v>
      </c>
    </row>
    <row r="1493" spans="1:10" x14ac:dyDescent="0.3">
      <c r="A1493" s="18">
        <v>1492</v>
      </c>
      <c r="B1493" s="4" t="s">
        <v>4</v>
      </c>
      <c r="C1493" s="10">
        <v>257</v>
      </c>
      <c r="D1493" s="13" t="s">
        <v>4131</v>
      </c>
      <c r="E1493" s="13" t="s">
        <v>2581</v>
      </c>
      <c r="F1493" s="13" t="s">
        <v>3800</v>
      </c>
      <c r="G1493" s="5" t="s">
        <v>2581</v>
      </c>
      <c r="H1493" s="19" t="str">
        <f t="shared" si="46"/>
        <v>A</v>
      </c>
      <c r="I1493" s="5" t="s">
        <v>4077</v>
      </c>
      <c r="J1493" s="3" t="b">
        <f t="shared" si="47"/>
        <v>0</v>
      </c>
    </row>
    <row r="1494" spans="1:10" hidden="1" x14ac:dyDescent="0.3">
      <c r="A1494" s="18">
        <v>1493</v>
      </c>
      <c r="B1494" s="4" t="s">
        <v>4</v>
      </c>
      <c r="C1494" s="10">
        <v>258</v>
      </c>
      <c r="D1494" s="13" t="s">
        <v>4132</v>
      </c>
      <c r="E1494" s="13" t="s">
        <v>4133</v>
      </c>
      <c r="F1494" s="13" t="s">
        <v>4134</v>
      </c>
      <c r="G1494" s="5" t="s">
        <v>4133</v>
      </c>
      <c r="H1494" s="19" t="str">
        <f t="shared" si="46"/>
        <v>A</v>
      </c>
      <c r="I1494" s="5" t="s">
        <v>4135</v>
      </c>
      <c r="J1494" s="3" t="b">
        <f t="shared" si="47"/>
        <v>1</v>
      </c>
    </row>
    <row r="1495" spans="1:10" x14ac:dyDescent="0.3">
      <c r="A1495" s="18">
        <v>1494</v>
      </c>
      <c r="B1495" s="4" t="s">
        <v>4</v>
      </c>
      <c r="C1495" s="10">
        <v>259</v>
      </c>
      <c r="D1495" s="13" t="s">
        <v>4136</v>
      </c>
      <c r="E1495" s="13" t="s">
        <v>1543</v>
      </c>
      <c r="F1495" s="13" t="s">
        <v>1539</v>
      </c>
      <c r="G1495" s="5" t="s">
        <v>1543</v>
      </c>
      <c r="H1495" s="19" t="str">
        <f t="shared" si="46"/>
        <v>A</v>
      </c>
      <c r="I1495" s="5" t="s">
        <v>4082</v>
      </c>
      <c r="J1495" s="3" t="b">
        <f t="shared" si="47"/>
        <v>0</v>
      </c>
    </row>
    <row r="1496" spans="1:10" hidden="1" x14ac:dyDescent="0.3">
      <c r="A1496" s="18">
        <v>1495</v>
      </c>
      <c r="B1496" s="4" t="s">
        <v>4</v>
      </c>
      <c r="C1496" s="10">
        <v>260</v>
      </c>
      <c r="D1496" s="13" t="s">
        <v>4137</v>
      </c>
      <c r="E1496" s="13" t="s">
        <v>3619</v>
      </c>
      <c r="F1496" s="13" t="s">
        <v>3615</v>
      </c>
      <c r="G1496" s="5" t="s">
        <v>3619</v>
      </c>
      <c r="H1496" s="19" t="str">
        <f t="shared" si="46"/>
        <v>A</v>
      </c>
      <c r="I1496" s="5" t="s">
        <v>4138</v>
      </c>
      <c r="J1496" s="3" t="b">
        <f t="shared" si="47"/>
        <v>1</v>
      </c>
    </row>
    <row r="1497" spans="1:10" x14ac:dyDescent="0.3">
      <c r="A1497" s="18">
        <v>1496</v>
      </c>
      <c r="B1497" s="4" t="s">
        <v>4</v>
      </c>
      <c r="C1497" s="10">
        <v>261</v>
      </c>
      <c r="D1497" s="13" t="s">
        <v>4005</v>
      </c>
      <c r="E1497" s="13" t="s">
        <v>3630</v>
      </c>
      <c r="F1497" s="13" t="s">
        <v>1573</v>
      </c>
      <c r="G1497" s="5" t="s">
        <v>3630</v>
      </c>
      <c r="H1497" s="19" t="str">
        <f t="shared" si="46"/>
        <v>A</v>
      </c>
      <c r="I1497" s="5" t="s">
        <v>3758</v>
      </c>
      <c r="J1497" s="3" t="b">
        <f t="shared" si="47"/>
        <v>0</v>
      </c>
    </row>
    <row r="1498" spans="1:10" hidden="1" x14ac:dyDescent="0.3">
      <c r="A1498" s="18">
        <v>1497</v>
      </c>
      <c r="B1498" s="4" t="s">
        <v>4</v>
      </c>
      <c r="C1498" s="10">
        <v>262</v>
      </c>
      <c r="D1498" s="13" t="s">
        <v>4006</v>
      </c>
      <c r="E1498" s="13" t="s">
        <v>4139</v>
      </c>
      <c r="F1498" s="13" t="s">
        <v>4140</v>
      </c>
      <c r="G1498" s="5" t="s">
        <v>4139</v>
      </c>
      <c r="H1498" s="19" t="str">
        <f t="shared" si="46"/>
        <v>A</v>
      </c>
      <c r="I1498" s="5" t="s">
        <v>3658</v>
      </c>
      <c r="J1498" s="3" t="b">
        <f t="shared" si="47"/>
        <v>1</v>
      </c>
    </row>
    <row r="1499" spans="1:10" x14ac:dyDescent="0.3">
      <c r="A1499" s="18">
        <v>1498</v>
      </c>
      <c r="B1499" s="4" t="s">
        <v>4</v>
      </c>
      <c r="C1499" s="10">
        <v>263</v>
      </c>
      <c r="D1499" s="13" t="s">
        <v>7149</v>
      </c>
      <c r="E1499" s="13" t="s">
        <v>4141</v>
      </c>
      <c r="F1499" s="13" t="s">
        <v>4142</v>
      </c>
      <c r="G1499" s="5" t="s">
        <v>4141</v>
      </c>
      <c r="H1499" s="19" t="str">
        <f t="shared" si="46"/>
        <v>A</v>
      </c>
      <c r="I1499" s="5" t="s">
        <v>3676</v>
      </c>
      <c r="J1499" s="3" t="b">
        <f t="shared" si="47"/>
        <v>0</v>
      </c>
    </row>
    <row r="1500" spans="1:10" hidden="1" x14ac:dyDescent="0.3">
      <c r="A1500" s="18">
        <v>1499</v>
      </c>
      <c r="B1500" s="4" t="s">
        <v>4</v>
      </c>
      <c r="C1500" s="10">
        <v>264</v>
      </c>
      <c r="D1500" s="13" t="s">
        <v>4012</v>
      </c>
      <c r="E1500" s="13" t="s">
        <v>3882</v>
      </c>
      <c r="F1500" s="13" t="s">
        <v>4143</v>
      </c>
      <c r="G1500" s="5" t="s">
        <v>3882</v>
      </c>
      <c r="H1500" s="19" t="str">
        <f t="shared" si="46"/>
        <v>A</v>
      </c>
      <c r="I1500" s="5" t="s">
        <v>3884</v>
      </c>
      <c r="J1500" s="3" t="b">
        <f t="shared" si="47"/>
        <v>1</v>
      </c>
    </row>
    <row r="1501" spans="1:10" x14ac:dyDescent="0.3">
      <c r="A1501" s="18">
        <v>1500</v>
      </c>
      <c r="B1501" s="4" t="s">
        <v>4</v>
      </c>
      <c r="C1501" s="10">
        <v>265</v>
      </c>
      <c r="D1501" s="13" t="s">
        <v>4144</v>
      </c>
      <c r="E1501" s="13" t="s">
        <v>4145</v>
      </c>
      <c r="F1501" s="13" t="s">
        <v>4146</v>
      </c>
      <c r="G1501" s="5" t="s">
        <v>4145</v>
      </c>
      <c r="H1501" s="19" t="str">
        <f t="shared" si="46"/>
        <v>A</v>
      </c>
      <c r="I1501" s="5" t="s">
        <v>3737</v>
      </c>
      <c r="J1501" s="3" t="b">
        <f t="shared" si="47"/>
        <v>0</v>
      </c>
    </row>
    <row r="1502" spans="1:10" hidden="1" x14ac:dyDescent="0.3">
      <c r="A1502" s="18">
        <v>1501</v>
      </c>
      <c r="B1502" s="4" t="s">
        <v>4</v>
      </c>
      <c r="C1502" s="10">
        <v>266</v>
      </c>
      <c r="D1502" s="13" t="s">
        <v>7150</v>
      </c>
      <c r="E1502" s="13" t="s">
        <v>4147</v>
      </c>
      <c r="F1502" s="13" t="s">
        <v>4148</v>
      </c>
      <c r="G1502" s="5" t="s">
        <v>4147</v>
      </c>
      <c r="H1502" s="19" t="str">
        <f t="shared" si="46"/>
        <v>A</v>
      </c>
      <c r="I1502" s="5" t="s">
        <v>4149</v>
      </c>
      <c r="J1502" s="3" t="b">
        <f t="shared" si="47"/>
        <v>1</v>
      </c>
    </row>
    <row r="1503" spans="1:10" x14ac:dyDescent="0.3">
      <c r="A1503" s="18">
        <v>1502</v>
      </c>
      <c r="B1503" s="4" t="s">
        <v>4</v>
      </c>
      <c r="C1503" s="10">
        <v>267</v>
      </c>
      <c r="D1503" s="13" t="s">
        <v>4150</v>
      </c>
      <c r="E1503" s="13" t="s">
        <v>4151</v>
      </c>
      <c r="F1503" s="13" t="s">
        <v>4152</v>
      </c>
      <c r="G1503" s="5" t="s">
        <v>4151</v>
      </c>
      <c r="H1503" s="19" t="str">
        <f t="shared" si="46"/>
        <v>A</v>
      </c>
      <c r="I1503" s="5" t="s">
        <v>4153</v>
      </c>
      <c r="J1503" s="3" t="b">
        <f t="shared" si="47"/>
        <v>0</v>
      </c>
    </row>
    <row r="1504" spans="1:10" hidden="1" x14ac:dyDescent="0.3">
      <c r="A1504" s="18">
        <v>1503</v>
      </c>
      <c r="B1504" s="4" t="s">
        <v>4</v>
      </c>
      <c r="C1504" s="10">
        <v>268</v>
      </c>
      <c r="D1504" s="13" t="s">
        <v>4154</v>
      </c>
      <c r="E1504" s="13" t="s">
        <v>4155</v>
      </c>
      <c r="F1504" s="13" t="s">
        <v>4156</v>
      </c>
      <c r="G1504" s="5" t="s">
        <v>4155</v>
      </c>
      <c r="H1504" s="19" t="str">
        <f t="shared" si="46"/>
        <v>A</v>
      </c>
      <c r="I1504" s="5" t="s">
        <v>4157</v>
      </c>
      <c r="J1504" s="3" t="b">
        <f t="shared" si="47"/>
        <v>1</v>
      </c>
    </row>
    <row r="1505" spans="1:10" x14ac:dyDescent="0.3">
      <c r="A1505" s="18">
        <v>1504</v>
      </c>
      <c r="B1505" s="4" t="s">
        <v>4</v>
      </c>
      <c r="C1505" s="10">
        <v>269</v>
      </c>
      <c r="D1505" s="13" t="s">
        <v>4158</v>
      </c>
      <c r="E1505" s="13" t="s">
        <v>3919</v>
      </c>
      <c r="F1505" s="13" t="s">
        <v>4159</v>
      </c>
      <c r="G1505" s="5" t="s">
        <v>3919</v>
      </c>
      <c r="H1505" s="19" t="str">
        <f t="shared" si="46"/>
        <v>A</v>
      </c>
      <c r="I1505" s="5" t="s">
        <v>4160</v>
      </c>
      <c r="J1505" s="3" t="b">
        <f t="shared" si="47"/>
        <v>0</v>
      </c>
    </row>
    <row r="1506" spans="1:10" hidden="1" x14ac:dyDescent="0.3">
      <c r="A1506" s="18">
        <v>1505</v>
      </c>
      <c r="B1506" s="4" t="s">
        <v>4</v>
      </c>
      <c r="C1506" s="10">
        <v>270</v>
      </c>
      <c r="D1506" s="13" t="s">
        <v>4161</v>
      </c>
      <c r="E1506" s="13" t="s">
        <v>4019</v>
      </c>
      <c r="F1506" s="13" t="s">
        <v>4162</v>
      </c>
      <c r="G1506" s="5" t="s">
        <v>4019</v>
      </c>
      <c r="H1506" s="19" t="str">
        <f t="shared" si="46"/>
        <v>A</v>
      </c>
      <c r="I1506" s="5" t="s">
        <v>4021</v>
      </c>
      <c r="J1506" s="3" t="b">
        <f t="shared" si="47"/>
        <v>1</v>
      </c>
    </row>
    <row r="1507" spans="1:10" x14ac:dyDescent="0.3">
      <c r="A1507" s="18">
        <v>1506</v>
      </c>
      <c r="B1507" s="4" t="s">
        <v>4</v>
      </c>
      <c r="C1507" s="10">
        <v>271</v>
      </c>
      <c r="D1507" s="13" t="s">
        <v>4100</v>
      </c>
      <c r="E1507" s="13" t="s">
        <v>4163</v>
      </c>
      <c r="F1507" s="13" t="s">
        <v>4164</v>
      </c>
      <c r="G1507" s="5" t="s">
        <v>4163</v>
      </c>
      <c r="H1507" s="19" t="str">
        <f t="shared" si="46"/>
        <v>A</v>
      </c>
      <c r="I1507" s="5" t="s">
        <v>7151</v>
      </c>
      <c r="J1507" s="3" t="b">
        <f t="shared" si="47"/>
        <v>0</v>
      </c>
    </row>
    <row r="1508" spans="1:10" hidden="1" x14ac:dyDescent="0.3">
      <c r="A1508" s="18">
        <v>1507</v>
      </c>
      <c r="B1508" s="4" t="s">
        <v>4</v>
      </c>
      <c r="C1508" s="10">
        <v>272</v>
      </c>
      <c r="D1508" s="13" t="s">
        <v>7152</v>
      </c>
      <c r="E1508" s="13" t="s">
        <v>4165</v>
      </c>
      <c r="F1508" s="13" t="s">
        <v>4166</v>
      </c>
      <c r="G1508" s="5" t="s">
        <v>4165</v>
      </c>
      <c r="H1508" s="19" t="str">
        <f t="shared" si="46"/>
        <v>A</v>
      </c>
      <c r="I1508" s="5" t="s">
        <v>3498</v>
      </c>
      <c r="J1508" s="3" t="b">
        <f t="shared" si="47"/>
        <v>1</v>
      </c>
    </row>
    <row r="1509" spans="1:10" x14ac:dyDescent="0.3">
      <c r="A1509" s="18">
        <v>1508</v>
      </c>
      <c r="B1509" s="4" t="s">
        <v>4</v>
      </c>
      <c r="C1509" s="10">
        <v>273</v>
      </c>
      <c r="D1509" s="13" t="s">
        <v>6803</v>
      </c>
      <c r="E1509" s="13" t="s">
        <v>3514</v>
      </c>
      <c r="F1509" s="13" t="s">
        <v>4167</v>
      </c>
      <c r="G1509" s="5" t="s">
        <v>3514</v>
      </c>
      <c r="H1509" s="19" t="str">
        <f t="shared" si="46"/>
        <v>A</v>
      </c>
      <c r="I1509" s="5" t="s">
        <v>3513</v>
      </c>
      <c r="J1509" s="3" t="b">
        <f t="shared" si="47"/>
        <v>0</v>
      </c>
    </row>
    <row r="1510" spans="1:10" hidden="1" x14ac:dyDescent="0.3">
      <c r="A1510" s="18">
        <v>1509</v>
      </c>
      <c r="B1510" s="4" t="s">
        <v>4</v>
      </c>
      <c r="C1510" s="10">
        <v>274</v>
      </c>
      <c r="D1510" s="13" t="s">
        <v>3535</v>
      </c>
      <c r="E1510" s="13" t="s">
        <v>3536</v>
      </c>
      <c r="F1510" s="13" t="s">
        <v>4168</v>
      </c>
      <c r="G1510" s="5" t="s">
        <v>3536</v>
      </c>
      <c r="H1510" s="19" t="str">
        <f t="shared" si="46"/>
        <v>A</v>
      </c>
      <c r="I1510" s="5" t="s">
        <v>4169</v>
      </c>
      <c r="J1510" s="3" t="b">
        <f t="shared" si="47"/>
        <v>1</v>
      </c>
    </row>
    <row r="1511" spans="1:10" x14ac:dyDescent="0.3">
      <c r="A1511" s="18">
        <v>1510</v>
      </c>
      <c r="B1511" s="4" t="s">
        <v>4</v>
      </c>
      <c r="C1511" s="10">
        <v>275</v>
      </c>
      <c r="D1511" s="13" t="s">
        <v>4170</v>
      </c>
      <c r="E1511" s="13" t="s">
        <v>4171</v>
      </c>
      <c r="F1511" s="13" t="s">
        <v>4172</v>
      </c>
      <c r="G1511" s="5" t="s">
        <v>4171</v>
      </c>
      <c r="H1511" s="19" t="str">
        <f t="shared" si="46"/>
        <v>A</v>
      </c>
      <c r="I1511" s="5" t="s">
        <v>3561</v>
      </c>
      <c r="J1511" s="3" t="b">
        <f t="shared" si="47"/>
        <v>0</v>
      </c>
    </row>
    <row r="1512" spans="1:10" hidden="1" x14ac:dyDescent="0.3">
      <c r="A1512" s="18">
        <v>1511</v>
      </c>
      <c r="B1512" s="4" t="s">
        <v>4</v>
      </c>
      <c r="C1512" s="10">
        <v>276</v>
      </c>
      <c r="D1512" s="13" t="s">
        <v>3995</v>
      </c>
      <c r="E1512" s="13" t="s">
        <v>3996</v>
      </c>
      <c r="F1512" s="13" t="s">
        <v>4173</v>
      </c>
      <c r="G1512" s="5" t="s">
        <v>3996</v>
      </c>
      <c r="H1512" s="19" t="str">
        <f t="shared" si="46"/>
        <v>A</v>
      </c>
      <c r="I1512" s="5" t="s">
        <v>3589</v>
      </c>
      <c r="J1512" s="3" t="b">
        <f t="shared" si="47"/>
        <v>1</v>
      </c>
    </row>
    <row r="1513" spans="1:10" x14ac:dyDescent="0.3">
      <c r="A1513" s="18">
        <v>1512</v>
      </c>
      <c r="B1513" s="4" t="s">
        <v>4</v>
      </c>
      <c r="C1513" s="10">
        <v>277</v>
      </c>
      <c r="D1513" s="13" t="s">
        <v>4086</v>
      </c>
      <c r="E1513" s="13" t="s">
        <v>3615</v>
      </c>
      <c r="F1513" s="13" t="s">
        <v>3654</v>
      </c>
      <c r="G1513" s="5" t="s">
        <v>3615</v>
      </c>
      <c r="H1513" s="19" t="str">
        <f t="shared" si="46"/>
        <v>A</v>
      </c>
      <c r="I1513" s="5" t="s">
        <v>3617</v>
      </c>
      <c r="J1513" s="3" t="b">
        <f t="shared" si="47"/>
        <v>0</v>
      </c>
    </row>
    <row r="1514" spans="1:10" hidden="1" x14ac:dyDescent="0.3">
      <c r="A1514" s="18">
        <v>1513</v>
      </c>
      <c r="B1514" s="4" t="s">
        <v>4</v>
      </c>
      <c r="C1514" s="10">
        <v>278</v>
      </c>
      <c r="D1514" s="13" t="s">
        <v>3875</v>
      </c>
      <c r="E1514" s="13" t="s">
        <v>3876</v>
      </c>
      <c r="F1514" s="13" t="s">
        <v>4174</v>
      </c>
      <c r="G1514" s="5" t="s">
        <v>3876</v>
      </c>
      <c r="H1514" s="19" t="str">
        <f t="shared" si="46"/>
        <v>A</v>
      </c>
      <c r="I1514" s="5" t="s">
        <v>7109</v>
      </c>
      <c r="J1514" s="3" t="b">
        <f t="shared" si="47"/>
        <v>1</v>
      </c>
    </row>
    <row r="1515" spans="1:10" x14ac:dyDescent="0.3">
      <c r="A1515" s="18">
        <v>1514</v>
      </c>
      <c r="B1515" s="4" t="s">
        <v>4</v>
      </c>
      <c r="C1515" s="10">
        <v>279</v>
      </c>
      <c r="D1515" s="13" t="s">
        <v>4175</v>
      </c>
      <c r="E1515" s="13" t="s">
        <v>7112</v>
      </c>
      <c r="F1515" s="13" t="s">
        <v>6804</v>
      </c>
      <c r="G1515" s="5" t="s">
        <v>7112</v>
      </c>
      <c r="H1515" s="19" t="str">
        <f t="shared" si="46"/>
        <v>A</v>
      </c>
      <c r="I1515" s="5" t="s">
        <v>7112</v>
      </c>
      <c r="J1515" s="3" t="b">
        <f t="shared" si="47"/>
        <v>0</v>
      </c>
    </row>
    <row r="1516" spans="1:10" hidden="1" x14ac:dyDescent="0.3">
      <c r="A1516" s="18">
        <v>1515</v>
      </c>
      <c r="B1516" s="4" t="s">
        <v>4</v>
      </c>
      <c r="C1516" s="10">
        <v>280</v>
      </c>
      <c r="D1516" s="13" t="s">
        <v>4176</v>
      </c>
      <c r="E1516" s="13" t="s">
        <v>3683</v>
      </c>
      <c r="F1516" s="13" t="s">
        <v>4177</v>
      </c>
      <c r="G1516" s="5" t="s">
        <v>3683</v>
      </c>
      <c r="H1516" s="19" t="str">
        <f t="shared" si="46"/>
        <v>A</v>
      </c>
      <c r="I1516" s="5" t="s">
        <v>7124</v>
      </c>
      <c r="J1516" s="3" t="b">
        <f t="shared" si="47"/>
        <v>1</v>
      </c>
    </row>
    <row r="1517" spans="1:10" x14ac:dyDescent="0.3">
      <c r="A1517" s="18">
        <v>1516</v>
      </c>
      <c r="B1517" s="4" t="s">
        <v>4</v>
      </c>
      <c r="C1517" s="10">
        <v>281</v>
      </c>
      <c r="D1517" s="13" t="s">
        <v>3750</v>
      </c>
      <c r="E1517" s="13" t="s">
        <v>2309</v>
      </c>
      <c r="F1517" s="13" t="s">
        <v>4178</v>
      </c>
      <c r="G1517" s="5" t="s">
        <v>2309</v>
      </c>
      <c r="H1517" s="19" t="str">
        <f t="shared" si="46"/>
        <v>A</v>
      </c>
      <c r="I1517" s="5" t="s">
        <v>3752</v>
      </c>
      <c r="J1517" s="3" t="b">
        <f t="shared" si="47"/>
        <v>0</v>
      </c>
    </row>
    <row r="1518" spans="1:10" hidden="1" x14ac:dyDescent="0.3">
      <c r="A1518" s="18">
        <v>1517</v>
      </c>
      <c r="B1518" s="4" t="s">
        <v>4</v>
      </c>
      <c r="C1518" s="10">
        <v>282</v>
      </c>
      <c r="D1518" s="13" t="s">
        <v>4179</v>
      </c>
      <c r="E1518" s="13" t="s">
        <v>4015</v>
      </c>
      <c r="F1518" s="13" t="s">
        <v>4180</v>
      </c>
      <c r="G1518" s="5" t="s">
        <v>4015</v>
      </c>
      <c r="H1518" s="19" t="str">
        <f t="shared" si="46"/>
        <v>A</v>
      </c>
      <c r="I1518" s="5" t="s">
        <v>4017</v>
      </c>
      <c r="J1518" s="3" t="b">
        <f t="shared" si="47"/>
        <v>1</v>
      </c>
    </row>
    <row r="1519" spans="1:10" x14ac:dyDescent="0.3">
      <c r="A1519" s="18">
        <v>1518</v>
      </c>
      <c r="B1519" s="4" t="s">
        <v>4</v>
      </c>
      <c r="C1519" s="10">
        <v>283</v>
      </c>
      <c r="D1519" s="13" t="s">
        <v>4181</v>
      </c>
      <c r="E1519" s="13" t="s">
        <v>3908</v>
      </c>
      <c r="F1519" s="13" t="s">
        <v>4182</v>
      </c>
      <c r="G1519" s="5" t="s">
        <v>3908</v>
      </c>
      <c r="H1519" s="19" t="str">
        <f t="shared" si="46"/>
        <v>A</v>
      </c>
      <c r="I1519" s="5" t="s">
        <v>4183</v>
      </c>
      <c r="J1519" s="3" t="b">
        <f t="shared" si="47"/>
        <v>0</v>
      </c>
    </row>
    <row r="1520" spans="1:10" hidden="1" x14ac:dyDescent="0.3">
      <c r="A1520" s="18">
        <v>1519</v>
      </c>
      <c r="B1520" s="4" t="s">
        <v>4</v>
      </c>
      <c r="C1520" s="10">
        <v>284</v>
      </c>
      <c r="D1520" s="13" t="s">
        <v>4184</v>
      </c>
      <c r="E1520" s="13" t="s">
        <v>2885</v>
      </c>
      <c r="F1520" s="13" t="s">
        <v>3143</v>
      </c>
      <c r="G1520" s="5" t="s">
        <v>2885</v>
      </c>
      <c r="H1520" s="19" t="str">
        <f t="shared" si="46"/>
        <v>A</v>
      </c>
      <c r="I1520" s="5" t="s">
        <v>2887</v>
      </c>
      <c r="J1520" s="3" t="b">
        <f t="shared" si="47"/>
        <v>1</v>
      </c>
    </row>
    <row r="1521" spans="1:10" x14ac:dyDescent="0.3">
      <c r="A1521" s="18">
        <v>1520</v>
      </c>
      <c r="B1521" s="4" t="s">
        <v>4</v>
      </c>
      <c r="C1521" s="10">
        <v>285</v>
      </c>
      <c r="D1521" s="13" t="s">
        <v>4185</v>
      </c>
      <c r="E1521" s="13" t="s">
        <v>3502</v>
      </c>
      <c r="F1521" s="13" t="s">
        <v>4186</v>
      </c>
      <c r="G1521" s="5" t="s">
        <v>3502</v>
      </c>
      <c r="H1521" s="19" t="str">
        <f t="shared" si="46"/>
        <v>A</v>
      </c>
      <c r="I1521" s="5" t="s">
        <v>4187</v>
      </c>
      <c r="J1521" s="3" t="b">
        <f t="shared" si="47"/>
        <v>0</v>
      </c>
    </row>
    <row r="1522" spans="1:10" hidden="1" x14ac:dyDescent="0.3">
      <c r="A1522" s="18">
        <v>1521</v>
      </c>
      <c r="B1522" s="4" t="s">
        <v>4</v>
      </c>
      <c r="C1522" s="10">
        <v>286</v>
      </c>
      <c r="D1522" s="13" t="s">
        <v>4188</v>
      </c>
      <c r="E1522" s="13" t="s">
        <v>4189</v>
      </c>
      <c r="F1522" s="13" t="s">
        <v>4190</v>
      </c>
      <c r="G1522" s="5" t="s">
        <v>4189</v>
      </c>
      <c r="H1522" s="19" t="str">
        <f t="shared" si="46"/>
        <v>A</v>
      </c>
      <c r="I1522" s="5" t="s">
        <v>3526</v>
      </c>
      <c r="J1522" s="3" t="b">
        <f t="shared" si="47"/>
        <v>1</v>
      </c>
    </row>
    <row r="1523" spans="1:10" x14ac:dyDescent="0.3">
      <c r="A1523" s="18">
        <v>1522</v>
      </c>
      <c r="B1523" s="4" t="s">
        <v>4</v>
      </c>
      <c r="C1523" s="10">
        <v>287</v>
      </c>
      <c r="D1523" s="13" t="s">
        <v>4191</v>
      </c>
      <c r="E1523" s="13" t="s">
        <v>4109</v>
      </c>
      <c r="F1523" s="13" t="s">
        <v>4192</v>
      </c>
      <c r="G1523" s="5" t="s">
        <v>4109</v>
      </c>
      <c r="H1523" s="19" t="str">
        <f t="shared" si="46"/>
        <v>A</v>
      </c>
      <c r="I1523" s="5" t="s">
        <v>3842</v>
      </c>
      <c r="J1523" s="3" t="b">
        <f t="shared" si="47"/>
        <v>0</v>
      </c>
    </row>
    <row r="1524" spans="1:10" hidden="1" x14ac:dyDescent="0.3">
      <c r="A1524" s="18">
        <v>1523</v>
      </c>
      <c r="B1524" s="4" t="s">
        <v>4</v>
      </c>
      <c r="C1524" s="10">
        <v>288</v>
      </c>
      <c r="D1524" s="13" t="s">
        <v>4193</v>
      </c>
      <c r="E1524" s="13" t="s">
        <v>3936</v>
      </c>
      <c r="F1524" s="13" t="s">
        <v>3937</v>
      </c>
      <c r="G1524" s="5" t="s">
        <v>3936</v>
      </c>
      <c r="H1524" s="19" t="str">
        <f t="shared" si="46"/>
        <v>A</v>
      </c>
      <c r="I1524" s="5" t="s">
        <v>3593</v>
      </c>
      <c r="J1524" s="3" t="b">
        <f t="shared" si="47"/>
        <v>1</v>
      </c>
    </row>
    <row r="1525" spans="1:10" x14ac:dyDescent="0.3">
      <c r="A1525" s="18">
        <v>1524</v>
      </c>
      <c r="B1525" s="4" t="s">
        <v>4</v>
      </c>
      <c r="C1525" s="10">
        <v>289</v>
      </c>
      <c r="D1525" s="13" t="s">
        <v>3812</v>
      </c>
      <c r="E1525" s="13" t="s">
        <v>3999</v>
      </c>
      <c r="F1525" s="13" t="s">
        <v>4194</v>
      </c>
      <c r="G1525" s="5" t="s">
        <v>3999</v>
      </c>
      <c r="H1525" s="19" t="str">
        <f t="shared" si="46"/>
        <v>A</v>
      </c>
      <c r="I1525" s="5" t="s">
        <v>3813</v>
      </c>
      <c r="J1525" s="3" t="b">
        <f t="shared" si="47"/>
        <v>0</v>
      </c>
    </row>
    <row r="1526" spans="1:10" hidden="1" x14ac:dyDescent="0.3">
      <c r="A1526" s="18">
        <v>1525</v>
      </c>
      <c r="B1526" s="4" t="s">
        <v>4</v>
      </c>
      <c r="C1526" s="10">
        <v>290</v>
      </c>
      <c r="D1526" s="13" t="s">
        <v>4195</v>
      </c>
      <c r="E1526" s="13" t="s">
        <v>3613</v>
      </c>
      <c r="F1526" s="13" t="s">
        <v>4196</v>
      </c>
      <c r="G1526" s="5" t="s">
        <v>3613</v>
      </c>
      <c r="H1526" s="19" t="str">
        <f t="shared" si="46"/>
        <v>A</v>
      </c>
      <c r="I1526" s="5" t="s">
        <v>3613</v>
      </c>
      <c r="J1526" s="3" t="b">
        <f t="shared" si="47"/>
        <v>1</v>
      </c>
    </row>
    <row r="1527" spans="1:10" x14ac:dyDescent="0.3">
      <c r="A1527" s="18">
        <v>1526</v>
      </c>
      <c r="B1527" s="4" t="s">
        <v>4</v>
      </c>
      <c r="C1527" s="10">
        <v>292</v>
      </c>
      <c r="D1527" s="13" t="s">
        <v>4197</v>
      </c>
      <c r="E1527" s="13" t="s">
        <v>4198</v>
      </c>
      <c r="F1527" s="13" t="s">
        <v>4199</v>
      </c>
      <c r="G1527" s="5" t="s">
        <v>4198</v>
      </c>
      <c r="H1527" s="19" t="str">
        <f t="shared" si="46"/>
        <v>A</v>
      </c>
      <c r="I1527" s="5" t="s">
        <v>3884</v>
      </c>
      <c r="J1527" s="3" t="b">
        <f t="shared" si="47"/>
        <v>0</v>
      </c>
    </row>
    <row r="1528" spans="1:10" hidden="1" x14ac:dyDescent="0.3">
      <c r="A1528" s="18">
        <v>1527</v>
      </c>
      <c r="B1528" s="4" t="s">
        <v>4</v>
      </c>
      <c r="C1528" s="10">
        <v>293</v>
      </c>
      <c r="D1528" s="13" t="s">
        <v>4200</v>
      </c>
      <c r="E1528" s="13" t="s">
        <v>2805</v>
      </c>
      <c r="F1528" s="13" t="s">
        <v>4201</v>
      </c>
      <c r="G1528" s="5" t="s">
        <v>2805</v>
      </c>
      <c r="H1528" s="19" t="str">
        <f t="shared" si="46"/>
        <v>A</v>
      </c>
      <c r="I1528" s="5" t="s">
        <v>3762</v>
      </c>
      <c r="J1528" s="3" t="b">
        <f t="shared" si="47"/>
        <v>1</v>
      </c>
    </row>
    <row r="1529" spans="1:10" x14ac:dyDescent="0.3">
      <c r="A1529" s="18">
        <v>1528</v>
      </c>
      <c r="B1529" s="4" t="s">
        <v>4</v>
      </c>
      <c r="C1529" s="10">
        <v>294</v>
      </c>
      <c r="D1529" s="13" t="s">
        <v>4202</v>
      </c>
      <c r="E1529" s="13" t="s">
        <v>3709</v>
      </c>
      <c r="F1529" s="13" t="s">
        <v>4203</v>
      </c>
      <c r="G1529" s="5" t="s">
        <v>3709</v>
      </c>
      <c r="H1529" s="19" t="str">
        <f t="shared" si="46"/>
        <v>A</v>
      </c>
      <c r="I1529" s="5" t="s">
        <v>4204</v>
      </c>
      <c r="J1529" s="3" t="b">
        <f t="shared" si="47"/>
        <v>0</v>
      </c>
    </row>
    <row r="1530" spans="1:10" hidden="1" x14ac:dyDescent="0.3">
      <c r="A1530" s="18">
        <v>1529</v>
      </c>
      <c r="B1530" s="4" t="s">
        <v>4</v>
      </c>
      <c r="C1530" s="10">
        <v>295</v>
      </c>
      <c r="D1530" s="13" t="s">
        <v>4205</v>
      </c>
      <c r="E1530" s="13" t="s">
        <v>4206</v>
      </c>
      <c r="F1530" s="13" t="s">
        <v>4207</v>
      </c>
      <c r="G1530" s="5" t="s">
        <v>4206</v>
      </c>
      <c r="H1530" s="19" t="str">
        <f t="shared" si="46"/>
        <v>A</v>
      </c>
      <c r="I1530" s="5" t="s">
        <v>3958</v>
      </c>
      <c r="J1530" s="3" t="b">
        <f t="shared" si="47"/>
        <v>1</v>
      </c>
    </row>
    <row r="1531" spans="1:10" x14ac:dyDescent="0.3">
      <c r="A1531" s="18">
        <v>1530</v>
      </c>
      <c r="B1531" s="4" t="s">
        <v>4</v>
      </c>
      <c r="C1531" s="10">
        <v>296</v>
      </c>
      <c r="D1531" s="13" t="s">
        <v>4208</v>
      </c>
      <c r="E1531" s="13" t="s">
        <v>3952</v>
      </c>
      <c r="F1531" s="13" t="s">
        <v>4209</v>
      </c>
      <c r="G1531" s="5" t="s">
        <v>3952</v>
      </c>
      <c r="H1531" s="19" t="str">
        <f t="shared" si="46"/>
        <v>A</v>
      </c>
      <c r="I1531" s="5" t="s">
        <v>3954</v>
      </c>
      <c r="J1531" s="3" t="b">
        <f t="shared" si="47"/>
        <v>0</v>
      </c>
    </row>
    <row r="1532" spans="1:10" hidden="1" x14ac:dyDescent="0.3">
      <c r="A1532" s="18">
        <v>1531</v>
      </c>
      <c r="B1532" s="4" t="s">
        <v>4</v>
      </c>
      <c r="C1532" s="10">
        <v>297</v>
      </c>
      <c r="D1532" s="13" t="s">
        <v>4210</v>
      </c>
      <c r="E1532" s="13" t="s">
        <v>2893</v>
      </c>
      <c r="F1532" s="13" t="s">
        <v>2894</v>
      </c>
      <c r="G1532" s="5" t="s">
        <v>2893</v>
      </c>
      <c r="H1532" s="19" t="str">
        <f t="shared" si="46"/>
        <v>A</v>
      </c>
      <c r="I1532" s="5" t="s">
        <v>2895</v>
      </c>
      <c r="J1532" s="3" t="b">
        <f t="shared" si="47"/>
        <v>1</v>
      </c>
    </row>
    <row r="1533" spans="1:10" x14ac:dyDescent="0.3">
      <c r="A1533" s="18">
        <v>1532</v>
      </c>
      <c r="B1533" s="4" t="s">
        <v>4</v>
      </c>
      <c r="C1533" s="10">
        <v>298</v>
      </c>
      <c r="D1533" s="13" t="s">
        <v>4211</v>
      </c>
      <c r="E1533" s="13" t="s">
        <v>4041</v>
      </c>
      <c r="F1533" s="13" t="s">
        <v>4042</v>
      </c>
      <c r="G1533" s="5" t="s">
        <v>4041</v>
      </c>
      <c r="H1533" s="19" t="str">
        <f t="shared" si="46"/>
        <v>A</v>
      </c>
      <c r="I1533" s="5" t="s">
        <v>4043</v>
      </c>
      <c r="J1533" s="3" t="b">
        <f t="shared" si="47"/>
        <v>0</v>
      </c>
    </row>
    <row r="1534" spans="1:10" hidden="1" x14ac:dyDescent="0.3">
      <c r="A1534" s="18">
        <v>1533</v>
      </c>
      <c r="B1534" s="4" t="s">
        <v>4</v>
      </c>
      <c r="C1534" s="10">
        <v>299</v>
      </c>
      <c r="D1534" s="13" t="s">
        <v>4212</v>
      </c>
      <c r="E1534" s="13" t="s">
        <v>4213</v>
      </c>
      <c r="F1534" s="13" t="s">
        <v>4214</v>
      </c>
      <c r="G1534" s="5" t="s">
        <v>4213</v>
      </c>
      <c r="H1534" s="19" t="str">
        <f t="shared" si="46"/>
        <v>A</v>
      </c>
      <c r="I1534" s="5" t="s">
        <v>7153</v>
      </c>
      <c r="J1534" s="3" t="b">
        <f t="shared" si="47"/>
        <v>1</v>
      </c>
    </row>
    <row r="1535" spans="1:10" x14ac:dyDescent="0.3">
      <c r="A1535" s="18">
        <v>1534</v>
      </c>
      <c r="B1535" s="4" t="s">
        <v>4</v>
      </c>
      <c r="C1535" s="10">
        <v>300</v>
      </c>
      <c r="D1535" s="13" t="s">
        <v>4215</v>
      </c>
      <c r="E1535" s="13" t="s">
        <v>4216</v>
      </c>
      <c r="F1535" s="13" t="s">
        <v>4217</v>
      </c>
      <c r="G1535" s="5" t="s">
        <v>4216</v>
      </c>
      <c r="H1535" s="19" t="str">
        <f t="shared" si="46"/>
        <v>A</v>
      </c>
      <c r="I1535" s="5" t="s">
        <v>4153</v>
      </c>
      <c r="J1535" s="3" t="b">
        <f t="shared" si="47"/>
        <v>0</v>
      </c>
    </row>
    <row r="1536" spans="1:10" hidden="1" x14ac:dyDescent="0.3">
      <c r="A1536" s="18">
        <v>1535</v>
      </c>
      <c r="B1536" s="4" t="s">
        <v>4</v>
      </c>
      <c r="C1536" s="10">
        <v>301</v>
      </c>
      <c r="D1536" s="13" t="s">
        <v>4218</v>
      </c>
      <c r="E1536" s="13" t="s">
        <v>4219</v>
      </c>
      <c r="F1536" s="13" t="s">
        <v>4220</v>
      </c>
      <c r="G1536" s="5" t="s">
        <v>4219</v>
      </c>
      <c r="H1536" s="19" t="str">
        <f t="shared" si="46"/>
        <v>A</v>
      </c>
      <c r="I1536" s="5" t="s">
        <v>4221</v>
      </c>
      <c r="J1536" s="3" t="b">
        <f t="shared" si="47"/>
        <v>1</v>
      </c>
    </row>
    <row r="1537" spans="1:10" x14ac:dyDescent="0.3">
      <c r="A1537" s="18">
        <v>1536</v>
      </c>
      <c r="B1537" s="4" t="s">
        <v>4</v>
      </c>
      <c r="C1537" s="10">
        <v>302</v>
      </c>
      <c r="D1537" s="13" t="s">
        <v>3696</v>
      </c>
      <c r="E1537" s="13" t="s">
        <v>3697</v>
      </c>
      <c r="F1537" s="13" t="s">
        <v>4222</v>
      </c>
      <c r="G1537" s="5" t="s">
        <v>3697</v>
      </c>
      <c r="H1537" s="19" t="str">
        <f t="shared" si="46"/>
        <v>A</v>
      </c>
      <c r="I1537" s="5" t="s">
        <v>4223</v>
      </c>
      <c r="J1537" s="3" t="b">
        <f t="shared" si="47"/>
        <v>0</v>
      </c>
    </row>
    <row r="1538" spans="1:10" hidden="1" x14ac:dyDescent="0.3">
      <c r="A1538" s="18">
        <v>1537</v>
      </c>
      <c r="B1538" s="4" t="s">
        <v>4</v>
      </c>
      <c r="C1538" s="10">
        <v>303</v>
      </c>
      <c r="D1538" s="13" t="s">
        <v>4224</v>
      </c>
      <c r="E1538" s="13" t="s">
        <v>4225</v>
      </c>
      <c r="F1538" s="13" t="s">
        <v>4226</v>
      </c>
      <c r="G1538" s="5" t="s">
        <v>4225</v>
      </c>
      <c r="H1538" s="19" t="str">
        <f t="shared" ref="H1538:H1601" si="48">IF(G1538=E1538, "A", IF(G1538=F1538, "B", ""))</f>
        <v>A</v>
      </c>
      <c r="I1538" s="5" t="s">
        <v>4227</v>
      </c>
      <c r="J1538" s="3" t="b">
        <f t="shared" ref="J1538:J1601" si="49">ISODD(A1538)</f>
        <v>1</v>
      </c>
    </row>
    <row r="1539" spans="1:10" x14ac:dyDescent="0.3">
      <c r="A1539" s="18">
        <v>1538</v>
      </c>
      <c r="B1539" s="4" t="s">
        <v>4</v>
      </c>
      <c r="C1539" s="10">
        <v>304</v>
      </c>
      <c r="D1539" s="13" t="s">
        <v>4228</v>
      </c>
      <c r="E1539" s="13" t="s">
        <v>4229</v>
      </c>
      <c r="F1539" s="13" t="s">
        <v>4230</v>
      </c>
      <c r="G1539" s="5" t="s">
        <v>4229</v>
      </c>
      <c r="H1539" s="19" t="str">
        <f t="shared" si="48"/>
        <v>A</v>
      </c>
      <c r="I1539" s="5" t="s">
        <v>3593</v>
      </c>
      <c r="J1539" s="3" t="b">
        <f t="shared" si="49"/>
        <v>0</v>
      </c>
    </row>
    <row r="1540" spans="1:10" hidden="1" x14ac:dyDescent="0.3">
      <c r="A1540" s="18">
        <v>1539</v>
      </c>
      <c r="B1540" s="4" t="s">
        <v>4</v>
      </c>
      <c r="C1540" s="10">
        <v>305</v>
      </c>
      <c r="D1540" s="13" t="s">
        <v>4086</v>
      </c>
      <c r="E1540" s="13" t="s">
        <v>3936</v>
      </c>
      <c r="F1540" s="13" t="s">
        <v>4055</v>
      </c>
      <c r="G1540" s="5" t="s">
        <v>3936</v>
      </c>
      <c r="H1540" s="19" t="str">
        <f t="shared" si="48"/>
        <v>A</v>
      </c>
      <c r="I1540" s="5" t="s">
        <v>3617</v>
      </c>
      <c r="J1540" s="3" t="b">
        <f t="shared" si="49"/>
        <v>1</v>
      </c>
    </row>
    <row r="1541" spans="1:10" x14ac:dyDescent="0.3">
      <c r="A1541" s="18">
        <v>1540</v>
      </c>
      <c r="B1541" s="4" t="s">
        <v>4</v>
      </c>
      <c r="C1541" s="10">
        <v>306</v>
      </c>
      <c r="D1541" s="13" t="s">
        <v>4231</v>
      </c>
      <c r="E1541" s="13" t="s">
        <v>4146</v>
      </c>
      <c r="F1541" s="13" t="s">
        <v>3630</v>
      </c>
      <c r="G1541" s="5" t="s">
        <v>4146</v>
      </c>
      <c r="H1541" s="19" t="str">
        <f t="shared" si="48"/>
        <v>A</v>
      </c>
      <c r="I1541" s="5" t="s">
        <v>3749</v>
      </c>
      <c r="J1541" s="3" t="b">
        <f t="shared" si="49"/>
        <v>0</v>
      </c>
    </row>
    <row r="1542" spans="1:10" hidden="1" x14ac:dyDescent="0.3">
      <c r="A1542" s="18">
        <v>1541</v>
      </c>
      <c r="B1542" s="4" t="s">
        <v>4</v>
      </c>
      <c r="C1542" s="10">
        <v>307</v>
      </c>
      <c r="D1542" s="13" t="s">
        <v>4232</v>
      </c>
      <c r="E1542" s="13" t="s">
        <v>4023</v>
      </c>
      <c r="F1542" s="13" t="s">
        <v>4233</v>
      </c>
      <c r="G1542" s="5" t="s">
        <v>4023</v>
      </c>
      <c r="H1542" s="19" t="str">
        <f t="shared" si="48"/>
        <v>A</v>
      </c>
      <c r="I1542" s="5" t="s">
        <v>4025</v>
      </c>
      <c r="J1542" s="3" t="b">
        <f t="shared" si="49"/>
        <v>1</v>
      </c>
    </row>
    <row r="1543" spans="1:10" x14ac:dyDescent="0.3">
      <c r="A1543" s="18">
        <v>1542</v>
      </c>
      <c r="B1543" s="4" t="s">
        <v>4</v>
      </c>
      <c r="C1543" s="10">
        <v>308</v>
      </c>
      <c r="D1543" s="13" t="s">
        <v>4234</v>
      </c>
      <c r="E1543" s="13" t="s">
        <v>3968</v>
      </c>
      <c r="F1543" s="13" t="s">
        <v>4235</v>
      </c>
      <c r="G1543" s="5" t="s">
        <v>3968</v>
      </c>
      <c r="H1543" s="19" t="str">
        <f t="shared" si="48"/>
        <v>A</v>
      </c>
      <c r="I1543" s="5" t="s">
        <v>7139</v>
      </c>
      <c r="J1543" s="3" t="b">
        <f t="shared" si="49"/>
        <v>0</v>
      </c>
    </row>
    <row r="1544" spans="1:10" hidden="1" x14ac:dyDescent="0.3">
      <c r="A1544" s="18">
        <v>1543</v>
      </c>
      <c r="B1544" s="4" t="s">
        <v>4</v>
      </c>
      <c r="C1544" s="10">
        <v>309</v>
      </c>
      <c r="D1544" s="13" t="s">
        <v>4236</v>
      </c>
      <c r="E1544" s="13" t="s">
        <v>4126</v>
      </c>
      <c r="F1544" s="13" t="s">
        <v>4127</v>
      </c>
      <c r="G1544" s="5" t="s">
        <v>4126</v>
      </c>
      <c r="H1544" s="19" t="str">
        <f t="shared" si="48"/>
        <v>A</v>
      </c>
      <c r="I1544" s="5" t="s">
        <v>4237</v>
      </c>
      <c r="J1544" s="3" t="b">
        <f t="shared" si="49"/>
        <v>1</v>
      </c>
    </row>
    <row r="1545" spans="1:10" x14ac:dyDescent="0.3">
      <c r="A1545" s="18">
        <v>1544</v>
      </c>
      <c r="B1545" s="4" t="s">
        <v>4</v>
      </c>
      <c r="C1545" s="10">
        <v>310</v>
      </c>
      <c r="D1545" s="13" t="s">
        <v>4238</v>
      </c>
      <c r="E1545" s="13" t="s">
        <v>215</v>
      </c>
      <c r="F1545" s="13" t="s">
        <v>4239</v>
      </c>
      <c r="G1545" s="5" t="s">
        <v>215</v>
      </c>
      <c r="H1545" s="19" t="str">
        <f t="shared" si="48"/>
        <v>A</v>
      </c>
      <c r="I1545" s="5" t="s">
        <v>4240</v>
      </c>
      <c r="J1545" s="3" t="b">
        <f t="shared" si="49"/>
        <v>0</v>
      </c>
    </row>
    <row r="1546" spans="1:10" hidden="1" x14ac:dyDescent="0.3">
      <c r="A1546" s="18">
        <v>1545</v>
      </c>
      <c r="B1546" s="4" t="s">
        <v>4</v>
      </c>
      <c r="C1546" s="10">
        <v>311</v>
      </c>
      <c r="D1546" s="13" t="s">
        <v>4078</v>
      </c>
      <c r="E1546" s="13" t="s">
        <v>3842</v>
      </c>
      <c r="F1546" s="13" t="s">
        <v>4241</v>
      </c>
      <c r="G1546" s="5" t="s">
        <v>3842</v>
      </c>
      <c r="H1546" s="19" t="str">
        <f t="shared" si="48"/>
        <v>A</v>
      </c>
      <c r="I1546" s="5" t="s">
        <v>3842</v>
      </c>
      <c r="J1546" s="3" t="b">
        <f t="shared" si="49"/>
        <v>1</v>
      </c>
    </row>
    <row r="1547" spans="1:10" x14ac:dyDescent="0.3">
      <c r="A1547" s="18">
        <v>1546</v>
      </c>
      <c r="B1547" s="4" t="s">
        <v>4</v>
      </c>
      <c r="C1547" s="10">
        <v>312</v>
      </c>
      <c r="D1547" s="13" t="s">
        <v>3991</v>
      </c>
      <c r="E1547" s="13" t="s">
        <v>3992</v>
      </c>
      <c r="F1547" s="13" t="s">
        <v>4242</v>
      </c>
      <c r="G1547" s="5" t="s">
        <v>3992</v>
      </c>
      <c r="H1547" s="19" t="str">
        <f t="shared" si="48"/>
        <v>A</v>
      </c>
      <c r="I1547" s="5" t="s">
        <v>3994</v>
      </c>
      <c r="J1547" s="3" t="b">
        <f t="shared" si="49"/>
        <v>0</v>
      </c>
    </row>
    <row r="1548" spans="1:10" hidden="1" x14ac:dyDescent="0.3">
      <c r="A1548" s="18">
        <v>1547</v>
      </c>
      <c r="B1548" s="4" t="s">
        <v>4</v>
      </c>
      <c r="C1548" s="10">
        <v>313</v>
      </c>
      <c r="D1548" s="13" t="s">
        <v>4243</v>
      </c>
      <c r="E1548" s="13" t="s">
        <v>3640</v>
      </c>
      <c r="F1548" s="13" t="s">
        <v>4244</v>
      </c>
      <c r="G1548" s="5" t="s">
        <v>3640</v>
      </c>
      <c r="H1548" s="19" t="str">
        <f t="shared" si="48"/>
        <v>A</v>
      </c>
      <c r="I1548" s="5" t="s">
        <v>3642</v>
      </c>
      <c r="J1548" s="3" t="b">
        <f t="shared" si="49"/>
        <v>1</v>
      </c>
    </row>
    <row r="1549" spans="1:10" x14ac:dyDescent="0.3">
      <c r="A1549" s="18">
        <v>1548</v>
      </c>
      <c r="B1549" s="4" t="s">
        <v>4</v>
      </c>
      <c r="C1549" s="10">
        <v>314</v>
      </c>
      <c r="D1549" s="13" t="s">
        <v>4245</v>
      </c>
      <c r="E1549" s="13" t="s">
        <v>7154</v>
      </c>
      <c r="F1549" s="13" t="s">
        <v>4246</v>
      </c>
      <c r="G1549" s="5" t="s">
        <v>7154</v>
      </c>
      <c r="H1549" s="19" t="str">
        <f t="shared" si="48"/>
        <v>A</v>
      </c>
      <c r="I1549" s="5" t="s">
        <v>7116</v>
      </c>
      <c r="J1549" s="3" t="b">
        <f t="shared" si="49"/>
        <v>0</v>
      </c>
    </row>
    <row r="1550" spans="1:10" hidden="1" x14ac:dyDescent="0.3">
      <c r="A1550" s="18">
        <v>1549</v>
      </c>
      <c r="B1550" s="4" t="s">
        <v>4</v>
      </c>
      <c r="C1550" s="10">
        <v>315</v>
      </c>
      <c r="D1550" s="13" t="s">
        <v>7155</v>
      </c>
      <c r="E1550" s="13" t="s">
        <v>4141</v>
      </c>
      <c r="F1550" s="13" t="s">
        <v>4247</v>
      </c>
      <c r="G1550" s="5" t="s">
        <v>4141</v>
      </c>
      <c r="H1550" s="19" t="str">
        <f t="shared" si="48"/>
        <v>A</v>
      </c>
      <c r="I1550" s="5" t="s">
        <v>3676</v>
      </c>
      <c r="J1550" s="3" t="b">
        <f t="shared" si="49"/>
        <v>1</v>
      </c>
    </row>
    <row r="1551" spans="1:10" x14ac:dyDescent="0.3">
      <c r="A1551" s="18">
        <v>1550</v>
      </c>
      <c r="B1551" s="4" t="s">
        <v>4</v>
      </c>
      <c r="C1551" s="10">
        <v>316</v>
      </c>
      <c r="D1551" s="13" t="s">
        <v>4248</v>
      </c>
      <c r="E1551" s="13" t="s">
        <v>4249</v>
      </c>
      <c r="F1551" s="13" t="s">
        <v>4250</v>
      </c>
      <c r="G1551" s="5" t="s">
        <v>4249</v>
      </c>
      <c r="H1551" s="19" t="str">
        <f t="shared" si="48"/>
        <v>A</v>
      </c>
      <c r="I1551" s="5" t="s">
        <v>7124</v>
      </c>
      <c r="J1551" s="3" t="b">
        <f t="shared" si="49"/>
        <v>0</v>
      </c>
    </row>
    <row r="1552" spans="1:10" hidden="1" x14ac:dyDescent="0.3">
      <c r="A1552" s="18">
        <v>1551</v>
      </c>
      <c r="B1552" s="4" t="s">
        <v>4</v>
      </c>
      <c r="C1552" s="10">
        <v>317</v>
      </c>
      <c r="D1552" s="13" t="s">
        <v>4251</v>
      </c>
      <c r="E1552" s="13" t="s">
        <v>2399</v>
      </c>
      <c r="F1552" s="13" t="s">
        <v>4252</v>
      </c>
      <c r="G1552" s="5" t="s">
        <v>2399</v>
      </c>
      <c r="H1552" s="19" t="str">
        <f t="shared" si="48"/>
        <v>A</v>
      </c>
      <c r="I1552" s="5" t="s">
        <v>4253</v>
      </c>
      <c r="J1552" s="3" t="b">
        <f t="shared" si="49"/>
        <v>1</v>
      </c>
    </row>
    <row r="1553" spans="1:10" x14ac:dyDescent="0.3">
      <c r="A1553" s="18">
        <v>1552</v>
      </c>
      <c r="B1553" s="4" t="s">
        <v>4</v>
      </c>
      <c r="C1553" s="10">
        <v>318</v>
      </c>
      <c r="D1553" s="13" t="s">
        <v>4254</v>
      </c>
      <c r="E1553" s="13" t="s">
        <v>3908</v>
      </c>
      <c r="F1553" s="13" t="s">
        <v>4255</v>
      </c>
      <c r="G1553" s="5" t="s">
        <v>3908</v>
      </c>
      <c r="H1553" s="19" t="str">
        <f t="shared" si="48"/>
        <v>A</v>
      </c>
      <c r="I1553" s="5" t="s">
        <v>3910</v>
      </c>
      <c r="J1553" s="3" t="b">
        <f t="shared" si="49"/>
        <v>0</v>
      </c>
    </row>
    <row r="1554" spans="1:10" hidden="1" x14ac:dyDescent="0.3">
      <c r="A1554" s="18">
        <v>1553</v>
      </c>
      <c r="B1554" s="4" t="s">
        <v>4</v>
      </c>
      <c r="C1554" s="10">
        <v>319</v>
      </c>
      <c r="D1554" s="13" t="s">
        <v>4256</v>
      </c>
      <c r="E1554" s="13" t="s">
        <v>3964</v>
      </c>
      <c r="F1554" s="13" t="s">
        <v>4257</v>
      </c>
      <c r="G1554" s="5" t="s">
        <v>3964</v>
      </c>
      <c r="H1554" s="19" t="str">
        <f t="shared" si="48"/>
        <v>A</v>
      </c>
      <c r="I1554" s="5" t="s">
        <v>3966</v>
      </c>
      <c r="J1554" s="3" t="b">
        <f t="shared" si="49"/>
        <v>1</v>
      </c>
    </row>
    <row r="1555" spans="1:10" x14ac:dyDescent="0.3">
      <c r="A1555" s="18">
        <v>1554</v>
      </c>
      <c r="B1555" s="4" t="s">
        <v>4</v>
      </c>
      <c r="C1555" s="10">
        <v>320</v>
      </c>
      <c r="D1555" s="13" t="s">
        <v>4211</v>
      </c>
      <c r="E1555" s="13" t="s">
        <v>4041</v>
      </c>
      <c r="F1555" s="13" t="s">
        <v>4258</v>
      </c>
      <c r="G1555" s="5" t="s">
        <v>4041</v>
      </c>
      <c r="H1555" s="19" t="str">
        <f t="shared" si="48"/>
        <v>A</v>
      </c>
      <c r="I1555" s="5" t="s">
        <v>4043</v>
      </c>
      <c r="J1555" s="3" t="b">
        <f t="shared" si="49"/>
        <v>0</v>
      </c>
    </row>
    <row r="1556" spans="1:10" hidden="1" x14ac:dyDescent="0.3">
      <c r="A1556" s="18">
        <v>1555</v>
      </c>
      <c r="B1556" s="4" t="s">
        <v>4</v>
      </c>
      <c r="C1556" s="10">
        <v>321</v>
      </c>
      <c r="D1556" s="13" t="s">
        <v>6805</v>
      </c>
      <c r="E1556" s="13" t="s">
        <v>3499</v>
      </c>
      <c r="F1556" s="13" t="s">
        <v>4259</v>
      </c>
      <c r="G1556" s="5" t="s">
        <v>3499</v>
      </c>
      <c r="H1556" s="19" t="str">
        <f t="shared" si="48"/>
        <v>A</v>
      </c>
      <c r="I1556" s="5" t="s">
        <v>3501</v>
      </c>
      <c r="J1556" s="3" t="b">
        <f t="shared" si="49"/>
        <v>1</v>
      </c>
    </row>
    <row r="1557" spans="1:10" x14ac:dyDescent="0.3">
      <c r="A1557" s="18">
        <v>1556</v>
      </c>
      <c r="B1557" s="4" t="s">
        <v>4</v>
      </c>
      <c r="C1557" s="10">
        <v>322</v>
      </c>
      <c r="D1557" s="13" t="s">
        <v>4260</v>
      </c>
      <c r="E1557" s="13" t="s">
        <v>4261</v>
      </c>
      <c r="F1557" s="13" t="s">
        <v>3862</v>
      </c>
      <c r="G1557" s="5" t="s">
        <v>4261</v>
      </c>
      <c r="H1557" s="19" t="str">
        <f t="shared" si="48"/>
        <v>A</v>
      </c>
      <c r="I1557" s="5" t="s">
        <v>3513</v>
      </c>
      <c r="J1557" s="3" t="b">
        <f t="shared" si="49"/>
        <v>0</v>
      </c>
    </row>
    <row r="1558" spans="1:10" hidden="1" x14ac:dyDescent="0.3">
      <c r="A1558" s="18">
        <v>1557</v>
      </c>
      <c r="B1558" s="4" t="s">
        <v>4</v>
      </c>
      <c r="C1558" s="10">
        <v>323</v>
      </c>
      <c r="D1558" s="13" t="s">
        <v>4262</v>
      </c>
      <c r="E1558" s="13" t="s">
        <v>4263</v>
      </c>
      <c r="F1558" s="13" t="s">
        <v>4264</v>
      </c>
      <c r="G1558" s="5" t="s">
        <v>4263</v>
      </c>
      <c r="H1558" s="19" t="str">
        <f t="shared" si="48"/>
        <v>A</v>
      </c>
      <c r="I1558" s="5" t="s">
        <v>4265</v>
      </c>
      <c r="J1558" s="3" t="b">
        <f t="shared" si="49"/>
        <v>1</v>
      </c>
    </row>
    <row r="1559" spans="1:10" x14ac:dyDescent="0.3">
      <c r="A1559" s="18">
        <v>1558</v>
      </c>
      <c r="B1559" s="4" t="s">
        <v>4</v>
      </c>
      <c r="C1559" s="10">
        <v>324</v>
      </c>
      <c r="D1559" s="13" t="s">
        <v>7156</v>
      </c>
      <c r="E1559" s="13" t="s">
        <v>4266</v>
      </c>
      <c r="F1559" s="13" t="s">
        <v>4267</v>
      </c>
      <c r="G1559" s="5" t="s">
        <v>4266</v>
      </c>
      <c r="H1559" s="19" t="str">
        <f t="shared" si="48"/>
        <v>A</v>
      </c>
      <c r="I1559" s="5" t="s">
        <v>3706</v>
      </c>
      <c r="J1559" s="3" t="b">
        <f t="shared" si="49"/>
        <v>0</v>
      </c>
    </row>
    <row r="1560" spans="1:10" hidden="1" x14ac:dyDescent="0.3">
      <c r="A1560" s="18">
        <v>1559</v>
      </c>
      <c r="B1560" s="4" t="s">
        <v>4</v>
      </c>
      <c r="C1560" s="10">
        <v>326</v>
      </c>
      <c r="D1560" s="13" t="s">
        <v>4268</v>
      </c>
      <c r="E1560" s="13" t="s">
        <v>2018</v>
      </c>
      <c r="F1560" s="13" t="s">
        <v>4269</v>
      </c>
      <c r="G1560" s="5" t="s">
        <v>2018</v>
      </c>
      <c r="H1560" s="19" t="str">
        <f t="shared" si="48"/>
        <v>A</v>
      </c>
      <c r="I1560" s="5" t="s">
        <v>3141</v>
      </c>
      <c r="J1560" s="3" t="b">
        <f t="shared" si="49"/>
        <v>1</v>
      </c>
    </row>
    <row r="1561" spans="1:10" x14ac:dyDescent="0.3">
      <c r="A1561" s="18">
        <v>1560</v>
      </c>
      <c r="B1561" s="4" t="s">
        <v>5</v>
      </c>
      <c r="C1561" s="10">
        <v>1</v>
      </c>
      <c r="D1561" s="13" t="s">
        <v>6806</v>
      </c>
      <c r="E1561" s="13" t="s">
        <v>4270</v>
      </c>
      <c r="F1561" s="13" t="s">
        <v>4271</v>
      </c>
      <c r="G1561" s="5" t="s">
        <v>4270</v>
      </c>
      <c r="H1561" s="19" t="str">
        <f t="shared" si="48"/>
        <v>A</v>
      </c>
      <c r="I1561" s="5" t="s">
        <v>7157</v>
      </c>
      <c r="J1561" s="3" t="b">
        <f t="shared" si="49"/>
        <v>0</v>
      </c>
    </row>
    <row r="1562" spans="1:10" hidden="1" x14ac:dyDescent="0.3">
      <c r="A1562" s="18">
        <v>1561</v>
      </c>
      <c r="B1562" s="4" t="s">
        <v>5</v>
      </c>
      <c r="C1562" s="10">
        <v>2</v>
      </c>
      <c r="D1562" s="13" t="s">
        <v>7158</v>
      </c>
      <c r="E1562" s="13" t="s">
        <v>4272</v>
      </c>
      <c r="F1562" s="13" t="s">
        <v>4273</v>
      </c>
      <c r="G1562" s="5" t="s">
        <v>4272</v>
      </c>
      <c r="H1562" s="19" t="str">
        <f t="shared" si="48"/>
        <v>A</v>
      </c>
      <c r="I1562" s="5" t="s">
        <v>4274</v>
      </c>
      <c r="J1562" s="3" t="b">
        <f t="shared" si="49"/>
        <v>1</v>
      </c>
    </row>
    <row r="1563" spans="1:10" x14ac:dyDescent="0.3">
      <c r="A1563" s="18">
        <v>1562</v>
      </c>
      <c r="B1563" s="4" t="s">
        <v>5</v>
      </c>
      <c r="C1563" s="10">
        <v>3</v>
      </c>
      <c r="D1563" s="13" t="s">
        <v>4275</v>
      </c>
      <c r="E1563" s="13" t="s">
        <v>4276</v>
      </c>
      <c r="F1563" s="13" t="s">
        <v>4277</v>
      </c>
      <c r="G1563" s="5" t="s">
        <v>4276</v>
      </c>
      <c r="H1563" s="19" t="str">
        <f t="shared" si="48"/>
        <v>A</v>
      </c>
      <c r="I1563" s="5" t="s">
        <v>4278</v>
      </c>
      <c r="J1563" s="3" t="b">
        <f t="shared" si="49"/>
        <v>0</v>
      </c>
    </row>
    <row r="1564" spans="1:10" hidden="1" x14ac:dyDescent="0.3">
      <c r="A1564" s="18">
        <v>1563</v>
      </c>
      <c r="B1564" s="4" t="s">
        <v>5</v>
      </c>
      <c r="C1564" s="10">
        <v>4</v>
      </c>
      <c r="D1564" s="13" t="s">
        <v>4279</v>
      </c>
      <c r="E1564" s="13" t="s">
        <v>4280</v>
      </c>
      <c r="F1564" s="13" t="s">
        <v>4281</v>
      </c>
      <c r="G1564" s="5" t="s">
        <v>4280</v>
      </c>
      <c r="H1564" s="19" t="str">
        <f t="shared" si="48"/>
        <v>A</v>
      </c>
      <c r="I1564" s="5" t="s">
        <v>4282</v>
      </c>
      <c r="J1564" s="3" t="b">
        <f t="shared" si="49"/>
        <v>1</v>
      </c>
    </row>
    <row r="1565" spans="1:10" x14ac:dyDescent="0.3">
      <c r="A1565" s="18">
        <v>1564</v>
      </c>
      <c r="B1565" s="4" t="s">
        <v>5</v>
      </c>
      <c r="C1565" s="10">
        <v>5</v>
      </c>
      <c r="D1565" s="13" t="s">
        <v>7159</v>
      </c>
      <c r="E1565" s="13" t="s">
        <v>4283</v>
      </c>
      <c r="F1565" s="13" t="s">
        <v>4284</v>
      </c>
      <c r="G1565" s="5" t="s">
        <v>4283</v>
      </c>
      <c r="H1565" s="19" t="str">
        <f t="shared" si="48"/>
        <v>A</v>
      </c>
      <c r="I1565" s="5" t="s">
        <v>4285</v>
      </c>
      <c r="J1565" s="3" t="b">
        <f t="shared" si="49"/>
        <v>0</v>
      </c>
    </row>
    <row r="1566" spans="1:10" hidden="1" x14ac:dyDescent="0.3">
      <c r="A1566" s="18">
        <v>1565</v>
      </c>
      <c r="B1566" s="4" t="s">
        <v>5</v>
      </c>
      <c r="C1566" s="10">
        <v>6</v>
      </c>
      <c r="D1566" s="13" t="s">
        <v>4286</v>
      </c>
      <c r="E1566" s="13" t="s">
        <v>4287</v>
      </c>
      <c r="F1566" s="13" t="s">
        <v>4288</v>
      </c>
      <c r="G1566" s="5" t="s">
        <v>4287</v>
      </c>
      <c r="H1566" s="19" t="str">
        <f t="shared" si="48"/>
        <v>A</v>
      </c>
      <c r="I1566" s="5" t="s">
        <v>4289</v>
      </c>
      <c r="J1566" s="3" t="b">
        <f t="shared" si="49"/>
        <v>1</v>
      </c>
    </row>
    <row r="1567" spans="1:10" x14ac:dyDescent="0.3">
      <c r="A1567" s="18">
        <v>1566</v>
      </c>
      <c r="B1567" s="4" t="s">
        <v>5</v>
      </c>
      <c r="C1567" s="10">
        <v>7</v>
      </c>
      <c r="D1567" s="13" t="s">
        <v>4290</v>
      </c>
      <c r="E1567" s="13" t="s">
        <v>4291</v>
      </c>
      <c r="F1567" s="13" t="s">
        <v>4292</v>
      </c>
      <c r="G1567" s="5" t="s">
        <v>4291</v>
      </c>
      <c r="H1567" s="19" t="str">
        <f t="shared" si="48"/>
        <v>A</v>
      </c>
      <c r="I1567" s="5" t="s">
        <v>4293</v>
      </c>
      <c r="J1567" s="3" t="b">
        <f t="shared" si="49"/>
        <v>0</v>
      </c>
    </row>
    <row r="1568" spans="1:10" hidden="1" x14ac:dyDescent="0.3">
      <c r="A1568" s="18">
        <v>1567</v>
      </c>
      <c r="B1568" s="4" t="s">
        <v>5</v>
      </c>
      <c r="C1568" s="10">
        <v>8</v>
      </c>
      <c r="D1568" s="13" t="s">
        <v>4294</v>
      </c>
      <c r="E1568" s="13" t="s">
        <v>4295</v>
      </c>
      <c r="F1568" s="13" t="s">
        <v>4296</v>
      </c>
      <c r="G1568" s="5" t="s">
        <v>4295</v>
      </c>
      <c r="H1568" s="19" t="str">
        <f t="shared" si="48"/>
        <v>A</v>
      </c>
      <c r="I1568" s="5" t="s">
        <v>4297</v>
      </c>
      <c r="J1568" s="3" t="b">
        <f t="shared" si="49"/>
        <v>1</v>
      </c>
    </row>
    <row r="1569" spans="1:10" x14ac:dyDescent="0.3">
      <c r="A1569" s="18">
        <v>1568</v>
      </c>
      <c r="B1569" s="4" t="s">
        <v>5</v>
      </c>
      <c r="C1569" s="10">
        <v>9</v>
      </c>
      <c r="D1569" s="13" t="s">
        <v>6820</v>
      </c>
      <c r="E1569" s="13" t="s">
        <v>4298</v>
      </c>
      <c r="F1569" s="13" t="s">
        <v>4299</v>
      </c>
      <c r="G1569" s="5" t="s">
        <v>4298</v>
      </c>
      <c r="H1569" s="19" t="str">
        <f t="shared" si="48"/>
        <v>A</v>
      </c>
      <c r="I1569" s="5" t="s">
        <v>7160</v>
      </c>
      <c r="J1569" s="3" t="b">
        <f t="shared" si="49"/>
        <v>0</v>
      </c>
    </row>
    <row r="1570" spans="1:10" hidden="1" x14ac:dyDescent="0.3">
      <c r="A1570" s="18">
        <v>1569</v>
      </c>
      <c r="B1570" s="4" t="s">
        <v>5</v>
      </c>
      <c r="C1570" s="10">
        <v>10</v>
      </c>
      <c r="D1570" s="13" t="s">
        <v>7161</v>
      </c>
      <c r="E1570" s="13" t="s">
        <v>4300</v>
      </c>
      <c r="F1570" s="13" t="s">
        <v>4301</v>
      </c>
      <c r="G1570" s="5" t="s">
        <v>4300</v>
      </c>
      <c r="H1570" s="19" t="str">
        <f t="shared" si="48"/>
        <v>A</v>
      </c>
      <c r="I1570" s="5" t="s">
        <v>4302</v>
      </c>
      <c r="J1570" s="3" t="b">
        <f t="shared" si="49"/>
        <v>1</v>
      </c>
    </row>
    <row r="1571" spans="1:10" x14ac:dyDescent="0.3">
      <c r="A1571" s="18">
        <v>1570</v>
      </c>
      <c r="B1571" s="4" t="s">
        <v>5</v>
      </c>
      <c r="C1571" s="10">
        <v>11</v>
      </c>
      <c r="D1571" s="13" t="s">
        <v>7162</v>
      </c>
      <c r="E1571" s="13" t="s">
        <v>4303</v>
      </c>
      <c r="F1571" s="13" t="s">
        <v>4304</v>
      </c>
      <c r="G1571" s="5" t="s">
        <v>4303</v>
      </c>
      <c r="H1571" s="19" t="str">
        <f t="shared" si="48"/>
        <v>A</v>
      </c>
      <c r="I1571" s="5" t="s">
        <v>4305</v>
      </c>
      <c r="J1571" s="3" t="b">
        <f t="shared" si="49"/>
        <v>0</v>
      </c>
    </row>
    <row r="1572" spans="1:10" hidden="1" x14ac:dyDescent="0.3">
      <c r="A1572" s="18">
        <v>1571</v>
      </c>
      <c r="B1572" s="4" t="s">
        <v>5</v>
      </c>
      <c r="C1572" s="10">
        <v>12</v>
      </c>
      <c r="D1572" s="13" t="s">
        <v>4306</v>
      </c>
      <c r="E1572" s="13" t="s">
        <v>6807</v>
      </c>
      <c r="F1572" s="13" t="s">
        <v>4307</v>
      </c>
      <c r="G1572" s="5" t="s">
        <v>6807</v>
      </c>
      <c r="H1572" s="19" t="str">
        <f t="shared" si="48"/>
        <v>A</v>
      </c>
      <c r="I1572" s="5" t="s">
        <v>4308</v>
      </c>
      <c r="J1572" s="3" t="b">
        <f t="shared" si="49"/>
        <v>1</v>
      </c>
    </row>
    <row r="1573" spans="1:10" x14ac:dyDescent="0.3">
      <c r="A1573" s="18">
        <v>1572</v>
      </c>
      <c r="B1573" s="4" t="s">
        <v>5</v>
      </c>
      <c r="C1573" s="10">
        <v>13</v>
      </c>
      <c r="D1573" s="13" t="s">
        <v>4309</v>
      </c>
      <c r="E1573" s="13" t="s">
        <v>4310</v>
      </c>
      <c r="F1573" s="13" t="s">
        <v>4311</v>
      </c>
      <c r="G1573" s="5" t="s">
        <v>4310</v>
      </c>
      <c r="H1573" s="19" t="str">
        <f t="shared" si="48"/>
        <v>A</v>
      </c>
      <c r="I1573" s="5" t="s">
        <v>4312</v>
      </c>
      <c r="J1573" s="3" t="b">
        <f t="shared" si="49"/>
        <v>0</v>
      </c>
    </row>
    <row r="1574" spans="1:10" hidden="1" x14ac:dyDescent="0.3">
      <c r="A1574" s="18">
        <v>1573</v>
      </c>
      <c r="B1574" s="4" t="s">
        <v>5</v>
      </c>
      <c r="C1574" s="10">
        <v>14</v>
      </c>
      <c r="D1574" s="13" t="s">
        <v>4313</v>
      </c>
      <c r="E1574" s="13" t="s">
        <v>4314</v>
      </c>
      <c r="F1574" s="13" t="s">
        <v>4315</v>
      </c>
      <c r="G1574" s="5" t="s">
        <v>4314</v>
      </c>
      <c r="H1574" s="19" t="str">
        <f t="shared" si="48"/>
        <v>A</v>
      </c>
      <c r="I1574" s="5" t="s">
        <v>4316</v>
      </c>
      <c r="J1574" s="3" t="b">
        <f t="shared" si="49"/>
        <v>1</v>
      </c>
    </row>
    <row r="1575" spans="1:10" x14ac:dyDescent="0.3">
      <c r="A1575" s="18">
        <v>1574</v>
      </c>
      <c r="B1575" s="4" t="s">
        <v>5</v>
      </c>
      <c r="C1575" s="10">
        <v>15</v>
      </c>
      <c r="D1575" s="13" t="s">
        <v>4317</v>
      </c>
      <c r="E1575" s="13" t="s">
        <v>4318</v>
      </c>
      <c r="F1575" s="13" t="s">
        <v>4319</v>
      </c>
      <c r="G1575" s="5" t="s">
        <v>4318</v>
      </c>
      <c r="H1575" s="19" t="str">
        <f t="shared" si="48"/>
        <v>A</v>
      </c>
      <c r="I1575" s="5" t="s">
        <v>4320</v>
      </c>
      <c r="J1575" s="3" t="b">
        <f t="shared" si="49"/>
        <v>0</v>
      </c>
    </row>
    <row r="1576" spans="1:10" hidden="1" x14ac:dyDescent="0.3">
      <c r="A1576" s="18">
        <v>1575</v>
      </c>
      <c r="B1576" s="4" t="s">
        <v>5</v>
      </c>
      <c r="C1576" s="10">
        <v>16</v>
      </c>
      <c r="D1576" s="13" t="s">
        <v>4321</v>
      </c>
      <c r="E1576" s="13" t="s">
        <v>4322</v>
      </c>
      <c r="F1576" s="13" t="s">
        <v>4323</v>
      </c>
      <c r="G1576" s="5" t="s">
        <v>4322</v>
      </c>
      <c r="H1576" s="19" t="str">
        <f t="shared" si="48"/>
        <v>A</v>
      </c>
      <c r="I1576" s="5" t="s">
        <v>4324</v>
      </c>
      <c r="J1576" s="3" t="b">
        <f t="shared" si="49"/>
        <v>1</v>
      </c>
    </row>
    <row r="1577" spans="1:10" x14ac:dyDescent="0.3">
      <c r="A1577" s="18">
        <v>1576</v>
      </c>
      <c r="B1577" s="4" t="s">
        <v>5</v>
      </c>
      <c r="C1577" s="10">
        <v>17</v>
      </c>
      <c r="D1577" s="13" t="s">
        <v>4325</v>
      </c>
      <c r="E1577" s="13" t="s">
        <v>4326</v>
      </c>
      <c r="F1577" s="13" t="s">
        <v>4327</v>
      </c>
      <c r="G1577" s="5" t="s">
        <v>4326</v>
      </c>
      <c r="H1577" s="19" t="str">
        <f t="shared" si="48"/>
        <v>A</v>
      </c>
      <c r="I1577" s="5" t="s">
        <v>4328</v>
      </c>
      <c r="J1577" s="3" t="b">
        <f t="shared" si="49"/>
        <v>0</v>
      </c>
    </row>
    <row r="1578" spans="1:10" hidden="1" x14ac:dyDescent="0.3">
      <c r="A1578" s="18">
        <v>1577</v>
      </c>
      <c r="B1578" s="4" t="s">
        <v>5</v>
      </c>
      <c r="C1578" s="10">
        <v>18</v>
      </c>
      <c r="D1578" s="13" t="s">
        <v>4329</v>
      </c>
      <c r="E1578" s="13" t="s">
        <v>4330</v>
      </c>
      <c r="F1578" s="13" t="s">
        <v>4331</v>
      </c>
      <c r="G1578" s="5" t="s">
        <v>4330</v>
      </c>
      <c r="H1578" s="19" t="str">
        <f t="shared" si="48"/>
        <v>A</v>
      </c>
      <c r="I1578" s="5" t="s">
        <v>4332</v>
      </c>
      <c r="J1578" s="3" t="b">
        <f t="shared" si="49"/>
        <v>1</v>
      </c>
    </row>
    <row r="1579" spans="1:10" x14ac:dyDescent="0.3">
      <c r="A1579" s="18">
        <v>1578</v>
      </c>
      <c r="B1579" s="4" t="s">
        <v>5</v>
      </c>
      <c r="C1579" s="10">
        <v>19</v>
      </c>
      <c r="D1579" s="13" t="s">
        <v>4333</v>
      </c>
      <c r="E1579" s="13" t="s">
        <v>4334</v>
      </c>
      <c r="F1579" s="13" t="s">
        <v>4335</v>
      </c>
      <c r="G1579" s="5" t="s">
        <v>4334</v>
      </c>
      <c r="H1579" s="19" t="str">
        <f t="shared" si="48"/>
        <v>A</v>
      </c>
      <c r="I1579" s="5" t="s">
        <v>4336</v>
      </c>
      <c r="J1579" s="3" t="b">
        <f t="shared" si="49"/>
        <v>0</v>
      </c>
    </row>
    <row r="1580" spans="1:10" hidden="1" x14ac:dyDescent="0.3">
      <c r="A1580" s="18">
        <v>1579</v>
      </c>
      <c r="B1580" s="4" t="s">
        <v>5</v>
      </c>
      <c r="C1580" s="10">
        <v>20</v>
      </c>
      <c r="D1580" s="13" t="s">
        <v>4337</v>
      </c>
      <c r="E1580" s="13" t="s">
        <v>4338</v>
      </c>
      <c r="F1580" s="13" t="s">
        <v>4339</v>
      </c>
      <c r="G1580" s="5" t="s">
        <v>4338</v>
      </c>
      <c r="H1580" s="19" t="str">
        <f t="shared" si="48"/>
        <v>A</v>
      </c>
      <c r="I1580" s="5" t="s">
        <v>4340</v>
      </c>
      <c r="J1580" s="3" t="b">
        <f t="shared" si="49"/>
        <v>1</v>
      </c>
    </row>
    <row r="1581" spans="1:10" x14ac:dyDescent="0.3">
      <c r="A1581" s="18">
        <v>1580</v>
      </c>
      <c r="B1581" s="4" t="s">
        <v>5</v>
      </c>
      <c r="C1581" s="10">
        <v>21</v>
      </c>
      <c r="D1581" s="13" t="s">
        <v>4341</v>
      </c>
      <c r="E1581" s="13" t="s">
        <v>4342</v>
      </c>
      <c r="F1581" s="13" t="s">
        <v>4343</v>
      </c>
      <c r="G1581" s="5" t="s">
        <v>4342</v>
      </c>
      <c r="H1581" s="19" t="str">
        <f t="shared" si="48"/>
        <v>A</v>
      </c>
      <c r="I1581" s="5" t="s">
        <v>4344</v>
      </c>
      <c r="J1581" s="3" t="b">
        <f t="shared" si="49"/>
        <v>0</v>
      </c>
    </row>
    <row r="1582" spans="1:10" hidden="1" x14ac:dyDescent="0.3">
      <c r="A1582" s="18">
        <v>1581</v>
      </c>
      <c r="B1582" s="4" t="s">
        <v>5</v>
      </c>
      <c r="C1582" s="10">
        <v>22</v>
      </c>
      <c r="D1582" s="13" t="s">
        <v>4345</v>
      </c>
      <c r="E1582" s="13" t="s">
        <v>4346</v>
      </c>
      <c r="F1582" s="13" t="s">
        <v>4347</v>
      </c>
      <c r="G1582" s="5" t="s">
        <v>4346</v>
      </c>
      <c r="H1582" s="19" t="str">
        <f t="shared" si="48"/>
        <v>A</v>
      </c>
      <c r="I1582" s="5" t="s">
        <v>4348</v>
      </c>
      <c r="J1582" s="3" t="b">
        <f t="shared" si="49"/>
        <v>1</v>
      </c>
    </row>
    <row r="1583" spans="1:10" x14ac:dyDescent="0.3">
      <c r="A1583" s="18">
        <v>1582</v>
      </c>
      <c r="B1583" s="4" t="s">
        <v>5</v>
      </c>
      <c r="C1583" s="10">
        <v>23</v>
      </c>
      <c r="D1583" s="13" t="s">
        <v>4349</v>
      </c>
      <c r="E1583" s="13" t="s">
        <v>4350</v>
      </c>
      <c r="F1583" s="13" t="s">
        <v>4351</v>
      </c>
      <c r="G1583" s="5" t="s">
        <v>4350</v>
      </c>
      <c r="H1583" s="19" t="str">
        <f t="shared" si="48"/>
        <v>A</v>
      </c>
      <c r="I1583" s="5" t="s">
        <v>4352</v>
      </c>
      <c r="J1583" s="3" t="b">
        <f t="shared" si="49"/>
        <v>0</v>
      </c>
    </row>
    <row r="1584" spans="1:10" hidden="1" x14ac:dyDescent="0.3">
      <c r="A1584" s="18">
        <v>1583</v>
      </c>
      <c r="B1584" s="4" t="s">
        <v>5</v>
      </c>
      <c r="C1584" s="10">
        <v>24</v>
      </c>
      <c r="D1584" s="13" t="s">
        <v>4353</v>
      </c>
      <c r="E1584" s="13" t="s">
        <v>7163</v>
      </c>
      <c r="F1584" s="13" t="s">
        <v>4354</v>
      </c>
      <c r="G1584" s="5" t="s">
        <v>7163</v>
      </c>
      <c r="H1584" s="19" t="str">
        <f t="shared" si="48"/>
        <v>A</v>
      </c>
      <c r="I1584" s="5" t="s">
        <v>7164</v>
      </c>
      <c r="J1584" s="3" t="b">
        <f t="shared" si="49"/>
        <v>1</v>
      </c>
    </row>
    <row r="1585" spans="1:10" x14ac:dyDescent="0.3">
      <c r="A1585" s="18">
        <v>1584</v>
      </c>
      <c r="B1585" s="4" t="s">
        <v>5</v>
      </c>
      <c r="C1585" s="10">
        <v>25</v>
      </c>
      <c r="D1585" s="13" t="s">
        <v>7165</v>
      </c>
      <c r="E1585" s="13" t="s">
        <v>4355</v>
      </c>
      <c r="F1585" s="13" t="s">
        <v>4356</v>
      </c>
      <c r="G1585" s="5" t="s">
        <v>4355</v>
      </c>
      <c r="H1585" s="19" t="str">
        <f t="shared" si="48"/>
        <v>A</v>
      </c>
      <c r="I1585" s="5" t="s">
        <v>4357</v>
      </c>
      <c r="J1585" s="3" t="b">
        <f t="shared" si="49"/>
        <v>0</v>
      </c>
    </row>
    <row r="1586" spans="1:10" hidden="1" x14ac:dyDescent="0.3">
      <c r="A1586" s="18">
        <v>1585</v>
      </c>
      <c r="B1586" s="4" t="s">
        <v>5</v>
      </c>
      <c r="C1586" s="10">
        <v>26</v>
      </c>
      <c r="D1586" s="13" t="s">
        <v>4358</v>
      </c>
      <c r="E1586" s="13" t="s">
        <v>4356</v>
      </c>
      <c r="F1586" s="13" t="s">
        <v>4355</v>
      </c>
      <c r="G1586" s="5" t="s">
        <v>4356</v>
      </c>
      <c r="H1586" s="19" t="str">
        <f t="shared" si="48"/>
        <v>A</v>
      </c>
      <c r="I1586" s="5" t="s">
        <v>7166</v>
      </c>
      <c r="J1586" s="3" t="b">
        <f t="shared" si="49"/>
        <v>1</v>
      </c>
    </row>
    <row r="1587" spans="1:10" x14ac:dyDescent="0.3">
      <c r="A1587" s="18">
        <v>1586</v>
      </c>
      <c r="B1587" s="4" t="s">
        <v>5</v>
      </c>
      <c r="C1587" s="10">
        <v>27</v>
      </c>
      <c r="D1587" s="13" t="s">
        <v>4359</v>
      </c>
      <c r="E1587" s="13" t="s">
        <v>4360</v>
      </c>
      <c r="F1587" s="13" t="s">
        <v>4361</v>
      </c>
      <c r="G1587" s="5" t="s">
        <v>4360</v>
      </c>
      <c r="H1587" s="19" t="str">
        <f t="shared" si="48"/>
        <v>A</v>
      </c>
      <c r="I1587" s="5" t="s">
        <v>4362</v>
      </c>
      <c r="J1587" s="3" t="b">
        <f t="shared" si="49"/>
        <v>0</v>
      </c>
    </row>
    <row r="1588" spans="1:10" hidden="1" x14ac:dyDescent="0.3">
      <c r="A1588" s="18">
        <v>1587</v>
      </c>
      <c r="B1588" s="4" t="s">
        <v>5</v>
      </c>
      <c r="C1588" s="10">
        <v>28</v>
      </c>
      <c r="D1588" s="13" t="s">
        <v>4363</v>
      </c>
      <c r="E1588" s="13" t="s">
        <v>4364</v>
      </c>
      <c r="F1588" s="13" t="s">
        <v>4365</v>
      </c>
      <c r="G1588" s="5" t="s">
        <v>4364</v>
      </c>
      <c r="H1588" s="19" t="str">
        <f t="shared" si="48"/>
        <v>A</v>
      </c>
      <c r="I1588" s="5" t="s">
        <v>4366</v>
      </c>
      <c r="J1588" s="3" t="b">
        <f t="shared" si="49"/>
        <v>1</v>
      </c>
    </row>
    <row r="1589" spans="1:10" x14ac:dyDescent="0.3">
      <c r="A1589" s="18">
        <v>1588</v>
      </c>
      <c r="B1589" s="4" t="s">
        <v>5</v>
      </c>
      <c r="C1589" s="10">
        <v>29</v>
      </c>
      <c r="D1589" s="13" t="s">
        <v>4367</v>
      </c>
      <c r="E1589" s="13" t="s">
        <v>4368</v>
      </c>
      <c r="F1589" s="13" t="s">
        <v>4369</v>
      </c>
      <c r="G1589" s="5" t="s">
        <v>4368</v>
      </c>
      <c r="H1589" s="19" t="str">
        <f t="shared" si="48"/>
        <v>A</v>
      </c>
      <c r="I1589" s="5" t="s">
        <v>4370</v>
      </c>
      <c r="J1589" s="3" t="b">
        <f t="shared" si="49"/>
        <v>0</v>
      </c>
    </row>
    <row r="1590" spans="1:10" hidden="1" x14ac:dyDescent="0.3">
      <c r="A1590" s="18">
        <v>1589</v>
      </c>
      <c r="B1590" s="4" t="s">
        <v>5</v>
      </c>
      <c r="C1590" s="10">
        <v>30</v>
      </c>
      <c r="D1590" s="13" t="s">
        <v>7167</v>
      </c>
      <c r="E1590" s="13" t="s">
        <v>4371</v>
      </c>
      <c r="F1590" s="13" t="s">
        <v>4372</v>
      </c>
      <c r="G1590" s="5" t="s">
        <v>4371</v>
      </c>
      <c r="H1590" s="19" t="str">
        <f t="shared" si="48"/>
        <v>A</v>
      </c>
      <c r="I1590" s="5" t="s">
        <v>7168</v>
      </c>
      <c r="J1590" s="3" t="b">
        <f t="shared" si="49"/>
        <v>1</v>
      </c>
    </row>
    <row r="1591" spans="1:10" x14ac:dyDescent="0.3">
      <c r="A1591" s="18">
        <v>1590</v>
      </c>
      <c r="B1591" s="4" t="s">
        <v>5</v>
      </c>
      <c r="C1591" s="10">
        <v>31</v>
      </c>
      <c r="D1591" s="13" t="s">
        <v>4373</v>
      </c>
      <c r="E1591" s="13" t="s">
        <v>4374</v>
      </c>
      <c r="F1591" s="13" t="s">
        <v>4375</v>
      </c>
      <c r="G1591" s="5" t="s">
        <v>4374</v>
      </c>
      <c r="H1591" s="19" t="str">
        <f t="shared" si="48"/>
        <v>A</v>
      </c>
      <c r="I1591" s="5" t="s">
        <v>7169</v>
      </c>
      <c r="J1591" s="3" t="b">
        <f t="shared" si="49"/>
        <v>0</v>
      </c>
    </row>
    <row r="1592" spans="1:10" hidden="1" x14ac:dyDescent="0.3">
      <c r="A1592" s="18">
        <v>1591</v>
      </c>
      <c r="B1592" s="4" t="s">
        <v>5</v>
      </c>
      <c r="C1592" s="10">
        <v>32</v>
      </c>
      <c r="D1592" s="13" t="s">
        <v>4376</v>
      </c>
      <c r="E1592" s="13" t="s">
        <v>4377</v>
      </c>
      <c r="F1592" s="13" t="s">
        <v>4378</v>
      </c>
      <c r="G1592" s="5" t="s">
        <v>4377</v>
      </c>
      <c r="H1592" s="19" t="str">
        <f t="shared" si="48"/>
        <v>A</v>
      </c>
      <c r="I1592" s="5" t="s">
        <v>4379</v>
      </c>
      <c r="J1592" s="3" t="b">
        <f t="shared" si="49"/>
        <v>1</v>
      </c>
    </row>
    <row r="1593" spans="1:10" x14ac:dyDescent="0.3">
      <c r="A1593" s="18">
        <v>1592</v>
      </c>
      <c r="B1593" s="4" t="s">
        <v>5</v>
      </c>
      <c r="C1593" s="10">
        <v>33</v>
      </c>
      <c r="D1593" s="13" t="s">
        <v>4380</v>
      </c>
      <c r="E1593" s="13" t="s">
        <v>4381</v>
      </c>
      <c r="F1593" s="13" t="s">
        <v>4382</v>
      </c>
      <c r="G1593" s="5" t="s">
        <v>4381</v>
      </c>
      <c r="H1593" s="19" t="str">
        <f t="shared" si="48"/>
        <v>A</v>
      </c>
      <c r="I1593" s="5" t="s">
        <v>4383</v>
      </c>
      <c r="J1593" s="3" t="b">
        <f t="shared" si="49"/>
        <v>0</v>
      </c>
    </row>
    <row r="1594" spans="1:10" hidden="1" x14ac:dyDescent="0.3">
      <c r="A1594" s="18">
        <v>1593</v>
      </c>
      <c r="B1594" s="4" t="s">
        <v>5</v>
      </c>
      <c r="C1594" s="10">
        <v>34</v>
      </c>
      <c r="D1594" s="13" t="s">
        <v>4384</v>
      </c>
      <c r="E1594" s="13" t="s">
        <v>4385</v>
      </c>
      <c r="F1594" s="13" t="s">
        <v>4386</v>
      </c>
      <c r="G1594" s="5" t="s">
        <v>4385</v>
      </c>
      <c r="H1594" s="19" t="str">
        <f t="shared" si="48"/>
        <v>A</v>
      </c>
      <c r="I1594" s="5" t="s">
        <v>4387</v>
      </c>
      <c r="J1594" s="3" t="b">
        <f t="shared" si="49"/>
        <v>1</v>
      </c>
    </row>
    <row r="1595" spans="1:10" x14ac:dyDescent="0.3">
      <c r="A1595" s="18">
        <v>1594</v>
      </c>
      <c r="B1595" s="4" t="s">
        <v>5</v>
      </c>
      <c r="C1595" s="10">
        <v>35</v>
      </c>
      <c r="D1595" s="13" t="s">
        <v>4388</v>
      </c>
      <c r="E1595" s="13" t="s">
        <v>4389</v>
      </c>
      <c r="F1595" s="13" t="s">
        <v>4390</v>
      </c>
      <c r="G1595" s="5" t="s">
        <v>4389</v>
      </c>
      <c r="H1595" s="19" t="str">
        <f t="shared" si="48"/>
        <v>A</v>
      </c>
      <c r="I1595" s="5" t="s">
        <v>4391</v>
      </c>
      <c r="J1595" s="3" t="b">
        <f t="shared" si="49"/>
        <v>0</v>
      </c>
    </row>
    <row r="1596" spans="1:10" hidden="1" x14ac:dyDescent="0.3">
      <c r="A1596" s="18">
        <v>1595</v>
      </c>
      <c r="B1596" s="4" t="s">
        <v>5</v>
      </c>
      <c r="C1596" s="10">
        <v>36</v>
      </c>
      <c r="D1596" s="13" t="s">
        <v>7170</v>
      </c>
      <c r="E1596" s="13" t="s">
        <v>4392</v>
      </c>
      <c r="F1596" s="13" t="s">
        <v>4393</v>
      </c>
      <c r="G1596" s="5" t="s">
        <v>4392</v>
      </c>
      <c r="H1596" s="19" t="str">
        <f t="shared" si="48"/>
        <v>A</v>
      </c>
      <c r="I1596" s="5" t="s">
        <v>7171</v>
      </c>
      <c r="J1596" s="3" t="b">
        <f t="shared" si="49"/>
        <v>1</v>
      </c>
    </row>
    <row r="1597" spans="1:10" x14ac:dyDescent="0.3">
      <c r="A1597" s="18">
        <v>1596</v>
      </c>
      <c r="B1597" s="4" t="s">
        <v>5</v>
      </c>
      <c r="C1597" s="10">
        <v>37</v>
      </c>
      <c r="D1597" s="13" t="s">
        <v>7172</v>
      </c>
      <c r="E1597" s="13" t="s">
        <v>4394</v>
      </c>
      <c r="F1597" s="13" t="s">
        <v>4395</v>
      </c>
      <c r="G1597" s="5" t="s">
        <v>4394</v>
      </c>
      <c r="H1597" s="19" t="str">
        <f t="shared" si="48"/>
        <v>A</v>
      </c>
      <c r="I1597" s="5" t="s">
        <v>4396</v>
      </c>
      <c r="J1597" s="3" t="b">
        <f t="shared" si="49"/>
        <v>0</v>
      </c>
    </row>
    <row r="1598" spans="1:10" hidden="1" x14ac:dyDescent="0.3">
      <c r="A1598" s="18">
        <v>1597</v>
      </c>
      <c r="B1598" s="4" t="s">
        <v>5</v>
      </c>
      <c r="C1598" s="10">
        <v>38</v>
      </c>
      <c r="D1598" s="13" t="s">
        <v>4397</v>
      </c>
      <c r="E1598" s="13" t="s">
        <v>7173</v>
      </c>
      <c r="F1598" s="13" t="s">
        <v>7174</v>
      </c>
      <c r="G1598" s="5" t="s">
        <v>7173</v>
      </c>
      <c r="H1598" s="19" t="str">
        <f t="shared" si="48"/>
        <v>A</v>
      </c>
      <c r="I1598" s="5" t="s">
        <v>4398</v>
      </c>
      <c r="J1598" s="3" t="b">
        <f t="shared" si="49"/>
        <v>1</v>
      </c>
    </row>
    <row r="1599" spans="1:10" x14ac:dyDescent="0.3">
      <c r="A1599" s="18">
        <v>1598</v>
      </c>
      <c r="B1599" s="4" t="s">
        <v>5</v>
      </c>
      <c r="C1599" s="10">
        <v>39</v>
      </c>
      <c r="D1599" s="13" t="s">
        <v>4399</v>
      </c>
      <c r="E1599" s="13" t="s">
        <v>1543</v>
      </c>
      <c r="F1599" s="13" t="s">
        <v>1539</v>
      </c>
      <c r="G1599" s="5" t="s">
        <v>1539</v>
      </c>
      <c r="H1599" s="19" t="str">
        <f t="shared" si="48"/>
        <v>B</v>
      </c>
      <c r="I1599" s="5" t="s">
        <v>4400</v>
      </c>
      <c r="J1599" s="3" t="b">
        <f t="shared" si="49"/>
        <v>0</v>
      </c>
    </row>
    <row r="1600" spans="1:10" hidden="1" x14ac:dyDescent="0.3">
      <c r="A1600" s="18">
        <v>1599</v>
      </c>
      <c r="B1600" s="4" t="s">
        <v>5</v>
      </c>
      <c r="C1600" s="10">
        <v>40</v>
      </c>
      <c r="D1600" s="13" t="s">
        <v>7175</v>
      </c>
      <c r="E1600" s="13" t="s">
        <v>4401</v>
      </c>
      <c r="F1600" s="13" t="s">
        <v>4402</v>
      </c>
      <c r="G1600" s="5" t="s">
        <v>4401</v>
      </c>
      <c r="H1600" s="19" t="str">
        <f t="shared" si="48"/>
        <v>A</v>
      </c>
      <c r="I1600" s="5" t="s">
        <v>4403</v>
      </c>
      <c r="J1600" s="3" t="b">
        <f t="shared" si="49"/>
        <v>1</v>
      </c>
    </row>
    <row r="1601" spans="1:10" x14ac:dyDescent="0.3">
      <c r="A1601" s="18">
        <v>1600</v>
      </c>
      <c r="B1601" s="4" t="s">
        <v>5</v>
      </c>
      <c r="C1601" s="10">
        <v>41</v>
      </c>
      <c r="D1601" s="13" t="s">
        <v>4404</v>
      </c>
      <c r="E1601" s="13" t="s">
        <v>4405</v>
      </c>
      <c r="F1601" s="13" t="s">
        <v>4406</v>
      </c>
      <c r="G1601" s="5" t="s">
        <v>4405</v>
      </c>
      <c r="H1601" s="19" t="str">
        <f t="shared" si="48"/>
        <v>A</v>
      </c>
      <c r="I1601" s="5" t="s">
        <v>4407</v>
      </c>
      <c r="J1601" s="3" t="b">
        <f t="shared" si="49"/>
        <v>0</v>
      </c>
    </row>
    <row r="1602" spans="1:10" hidden="1" x14ac:dyDescent="0.3">
      <c r="A1602" s="18">
        <v>1601</v>
      </c>
      <c r="B1602" s="4" t="s">
        <v>5</v>
      </c>
      <c r="C1602" s="10">
        <v>42</v>
      </c>
      <c r="D1602" s="13" t="s">
        <v>7176</v>
      </c>
      <c r="E1602" s="13" t="s">
        <v>4402</v>
      </c>
      <c r="F1602" s="13" t="s">
        <v>4408</v>
      </c>
      <c r="G1602" s="5" t="s">
        <v>4402</v>
      </c>
      <c r="H1602" s="19" t="str">
        <f t="shared" ref="H1602:H1665" si="50">IF(G1602=E1602, "A", IF(G1602=F1602, "B", ""))</f>
        <v>A</v>
      </c>
      <c r="I1602" s="5" t="s">
        <v>4409</v>
      </c>
      <c r="J1602" s="3" t="b">
        <f t="shared" ref="J1602:J1665" si="51">ISODD(A1602)</f>
        <v>1</v>
      </c>
    </row>
    <row r="1603" spans="1:10" x14ac:dyDescent="0.3">
      <c r="A1603" s="18">
        <v>1602</v>
      </c>
      <c r="B1603" s="4" t="s">
        <v>5</v>
      </c>
      <c r="C1603" s="10">
        <v>43</v>
      </c>
      <c r="D1603" s="13" t="s">
        <v>4410</v>
      </c>
      <c r="E1603" s="13" t="b">
        <v>0</v>
      </c>
      <c r="F1603" s="13" t="b">
        <v>1</v>
      </c>
      <c r="G1603" s="5" t="b">
        <v>0</v>
      </c>
      <c r="H1603" s="19" t="str">
        <f t="shared" si="50"/>
        <v>A</v>
      </c>
      <c r="I1603" s="5" t="s">
        <v>4411</v>
      </c>
      <c r="J1603" s="3" t="b">
        <f t="shared" si="51"/>
        <v>0</v>
      </c>
    </row>
    <row r="1604" spans="1:10" hidden="1" x14ac:dyDescent="0.3">
      <c r="A1604" s="18">
        <v>1603</v>
      </c>
      <c r="B1604" s="4" t="s">
        <v>5</v>
      </c>
      <c r="C1604" s="10">
        <v>44</v>
      </c>
      <c r="D1604" s="13" t="s">
        <v>4412</v>
      </c>
      <c r="E1604" s="13" t="b">
        <v>0</v>
      </c>
      <c r="F1604" s="13" t="b">
        <v>1</v>
      </c>
      <c r="G1604" s="5" t="b">
        <v>0</v>
      </c>
      <c r="H1604" s="19" t="str">
        <f t="shared" si="50"/>
        <v>A</v>
      </c>
      <c r="I1604" s="5" t="s">
        <v>4413</v>
      </c>
      <c r="J1604" s="3" t="b">
        <f t="shared" si="51"/>
        <v>1</v>
      </c>
    </row>
    <row r="1605" spans="1:10" x14ac:dyDescent="0.3">
      <c r="A1605" s="18">
        <v>1604</v>
      </c>
      <c r="B1605" s="4" t="s">
        <v>5</v>
      </c>
      <c r="C1605" s="10">
        <v>45</v>
      </c>
      <c r="D1605" s="13" t="s">
        <v>4414</v>
      </c>
      <c r="E1605" s="13" t="b">
        <v>0</v>
      </c>
      <c r="F1605" s="13" t="b">
        <v>1</v>
      </c>
      <c r="G1605" s="5" t="b">
        <v>0</v>
      </c>
      <c r="H1605" s="19" t="str">
        <f t="shared" si="50"/>
        <v>A</v>
      </c>
      <c r="I1605" s="5" t="s">
        <v>4415</v>
      </c>
      <c r="J1605" s="3" t="b">
        <f t="shared" si="51"/>
        <v>0</v>
      </c>
    </row>
    <row r="1606" spans="1:10" hidden="1" x14ac:dyDescent="0.3">
      <c r="A1606" s="18">
        <v>1605</v>
      </c>
      <c r="B1606" s="4" t="s">
        <v>5</v>
      </c>
      <c r="C1606" s="10">
        <v>46</v>
      </c>
      <c r="D1606" s="13" t="s">
        <v>7177</v>
      </c>
      <c r="E1606" s="13" t="b">
        <v>1</v>
      </c>
      <c r="F1606" s="13" t="b">
        <v>0</v>
      </c>
      <c r="G1606" s="5" t="b">
        <v>1</v>
      </c>
      <c r="H1606" s="19" t="str">
        <f t="shared" si="50"/>
        <v>A</v>
      </c>
      <c r="I1606" s="5" t="s">
        <v>7178</v>
      </c>
      <c r="J1606" s="3" t="b">
        <f t="shared" si="51"/>
        <v>1</v>
      </c>
    </row>
    <row r="1607" spans="1:10" x14ac:dyDescent="0.3">
      <c r="A1607" s="18">
        <v>1606</v>
      </c>
      <c r="B1607" s="4" t="s">
        <v>5</v>
      </c>
      <c r="C1607" s="10">
        <v>47</v>
      </c>
      <c r="D1607" s="13" t="s">
        <v>4416</v>
      </c>
      <c r="E1607" s="13" t="s">
        <v>4417</v>
      </c>
      <c r="F1607" s="13" t="s">
        <v>4418</v>
      </c>
      <c r="G1607" s="5" t="s">
        <v>4417</v>
      </c>
      <c r="H1607" s="19" t="str">
        <f t="shared" si="50"/>
        <v>A</v>
      </c>
      <c r="I1607" s="5" t="s">
        <v>4419</v>
      </c>
      <c r="J1607" s="3" t="b">
        <f t="shared" si="51"/>
        <v>0</v>
      </c>
    </row>
    <row r="1608" spans="1:10" hidden="1" x14ac:dyDescent="0.3">
      <c r="A1608" s="18">
        <v>1607</v>
      </c>
      <c r="B1608" s="4" t="s">
        <v>5</v>
      </c>
      <c r="C1608" s="10">
        <v>48</v>
      </c>
      <c r="D1608" s="13" t="s">
        <v>4420</v>
      </c>
      <c r="E1608" s="13" t="s">
        <v>4421</v>
      </c>
      <c r="F1608" s="13" t="s">
        <v>4422</v>
      </c>
      <c r="G1608" s="5" t="s">
        <v>4421</v>
      </c>
      <c r="H1608" s="19" t="str">
        <f t="shared" si="50"/>
        <v>A</v>
      </c>
      <c r="I1608" s="5" t="s">
        <v>4423</v>
      </c>
      <c r="J1608" s="3" t="b">
        <f t="shared" si="51"/>
        <v>1</v>
      </c>
    </row>
    <row r="1609" spans="1:10" x14ac:dyDescent="0.3">
      <c r="A1609" s="18">
        <v>1608</v>
      </c>
      <c r="B1609" s="4" t="s">
        <v>5</v>
      </c>
      <c r="C1609" s="10">
        <v>49</v>
      </c>
      <c r="D1609" s="13" t="s">
        <v>4424</v>
      </c>
      <c r="E1609" s="13" t="s">
        <v>4425</v>
      </c>
      <c r="F1609" s="13" t="s">
        <v>4426</v>
      </c>
      <c r="G1609" s="5" t="s">
        <v>4425</v>
      </c>
      <c r="H1609" s="19" t="str">
        <f t="shared" si="50"/>
        <v>A</v>
      </c>
      <c r="I1609" s="5" t="s">
        <v>4427</v>
      </c>
      <c r="J1609" s="3" t="b">
        <f t="shared" si="51"/>
        <v>0</v>
      </c>
    </row>
    <row r="1610" spans="1:10" hidden="1" x14ac:dyDescent="0.3">
      <c r="A1610" s="18">
        <v>1609</v>
      </c>
      <c r="B1610" s="4" t="s">
        <v>5</v>
      </c>
      <c r="C1610" s="10">
        <v>50</v>
      </c>
      <c r="D1610" s="13" t="s">
        <v>4428</v>
      </c>
      <c r="E1610" s="13" t="s">
        <v>4418</v>
      </c>
      <c r="F1610" s="13" t="s">
        <v>4429</v>
      </c>
      <c r="G1610" s="5" t="s">
        <v>4418</v>
      </c>
      <c r="H1610" s="19" t="str">
        <f t="shared" si="50"/>
        <v>A</v>
      </c>
      <c r="I1610" s="5" t="s">
        <v>4430</v>
      </c>
      <c r="J1610" s="3" t="b">
        <f t="shared" si="51"/>
        <v>1</v>
      </c>
    </row>
    <row r="1611" spans="1:10" x14ac:dyDescent="0.3">
      <c r="A1611" s="18">
        <v>1610</v>
      </c>
      <c r="B1611" s="4" t="s">
        <v>5</v>
      </c>
      <c r="C1611" s="10">
        <v>51</v>
      </c>
      <c r="D1611" s="13" t="s">
        <v>4431</v>
      </c>
      <c r="E1611" s="13" t="s">
        <v>4426</v>
      </c>
      <c r="F1611" s="13" t="s">
        <v>4421</v>
      </c>
      <c r="G1611" s="5" t="s">
        <v>4426</v>
      </c>
      <c r="H1611" s="19" t="str">
        <f t="shared" si="50"/>
        <v>A</v>
      </c>
      <c r="I1611" s="5" t="s">
        <v>4432</v>
      </c>
      <c r="J1611" s="3" t="b">
        <f t="shared" si="51"/>
        <v>0</v>
      </c>
    </row>
    <row r="1612" spans="1:10" hidden="1" x14ac:dyDescent="0.3">
      <c r="A1612" s="18">
        <v>1611</v>
      </c>
      <c r="B1612" s="4" t="s">
        <v>5</v>
      </c>
      <c r="C1612" s="10">
        <v>62</v>
      </c>
      <c r="D1612" s="13" t="s">
        <v>4438</v>
      </c>
      <c r="E1612" s="13" t="s">
        <v>4439</v>
      </c>
      <c r="F1612" s="13" t="s">
        <v>4440</v>
      </c>
      <c r="G1612" s="5" t="s">
        <v>4439</v>
      </c>
      <c r="H1612" s="19" t="str">
        <f t="shared" si="50"/>
        <v>A</v>
      </c>
      <c r="I1612" s="5" t="s">
        <v>4441</v>
      </c>
      <c r="J1612" s="3" t="b">
        <f t="shared" si="51"/>
        <v>1</v>
      </c>
    </row>
    <row r="1613" spans="1:10" x14ac:dyDescent="0.3">
      <c r="A1613" s="18">
        <v>1612</v>
      </c>
      <c r="B1613" s="4" t="s">
        <v>5</v>
      </c>
      <c r="C1613" s="10">
        <v>63</v>
      </c>
      <c r="D1613" s="13" t="s">
        <v>4442</v>
      </c>
      <c r="E1613" s="13" t="s">
        <v>4443</v>
      </c>
      <c r="F1613" s="13" t="s">
        <v>4444</v>
      </c>
      <c r="G1613" s="5" t="s">
        <v>4443</v>
      </c>
      <c r="H1613" s="19" t="str">
        <f t="shared" si="50"/>
        <v>A</v>
      </c>
      <c r="I1613" s="5" t="s">
        <v>4445</v>
      </c>
      <c r="J1613" s="3" t="b">
        <f t="shared" si="51"/>
        <v>0</v>
      </c>
    </row>
    <row r="1614" spans="1:10" hidden="1" x14ac:dyDescent="0.3">
      <c r="A1614" s="18">
        <v>1613</v>
      </c>
      <c r="B1614" s="4" t="s">
        <v>5</v>
      </c>
      <c r="C1614" s="10">
        <v>64</v>
      </c>
      <c r="D1614" s="13" t="s">
        <v>4446</v>
      </c>
      <c r="E1614" s="13" t="s">
        <v>4447</v>
      </c>
      <c r="F1614" s="13" t="s">
        <v>4448</v>
      </c>
      <c r="G1614" s="5" t="s">
        <v>4447</v>
      </c>
      <c r="H1614" s="19" t="str">
        <f t="shared" si="50"/>
        <v>A</v>
      </c>
      <c r="I1614" s="5" t="s">
        <v>4449</v>
      </c>
      <c r="J1614" s="3" t="b">
        <f t="shared" si="51"/>
        <v>1</v>
      </c>
    </row>
    <row r="1615" spans="1:10" x14ac:dyDescent="0.3">
      <c r="A1615" s="18">
        <v>1614</v>
      </c>
      <c r="B1615" s="4" t="s">
        <v>5</v>
      </c>
      <c r="C1615" s="10">
        <v>65</v>
      </c>
      <c r="D1615" s="13" t="s">
        <v>4450</v>
      </c>
      <c r="E1615" s="13" t="s">
        <v>4451</v>
      </c>
      <c r="F1615" s="13" t="s">
        <v>4452</v>
      </c>
      <c r="G1615" s="5" t="s">
        <v>4451</v>
      </c>
      <c r="H1615" s="19" t="str">
        <f t="shared" si="50"/>
        <v>A</v>
      </c>
      <c r="I1615" s="5" t="s">
        <v>4453</v>
      </c>
      <c r="J1615" s="3" t="b">
        <f t="shared" si="51"/>
        <v>0</v>
      </c>
    </row>
    <row r="1616" spans="1:10" hidden="1" x14ac:dyDescent="0.3">
      <c r="A1616" s="18">
        <v>1615</v>
      </c>
      <c r="B1616" s="4" t="s">
        <v>5</v>
      </c>
      <c r="C1616" s="10">
        <v>66</v>
      </c>
      <c r="D1616" s="13" t="s">
        <v>4454</v>
      </c>
      <c r="E1616" s="13" t="s">
        <v>4455</v>
      </c>
      <c r="F1616" s="13" t="s">
        <v>4456</v>
      </c>
      <c r="G1616" s="5" t="s">
        <v>4455</v>
      </c>
      <c r="H1616" s="19" t="str">
        <f t="shared" si="50"/>
        <v>A</v>
      </c>
      <c r="I1616" s="5" t="s">
        <v>4457</v>
      </c>
      <c r="J1616" s="3" t="b">
        <f t="shared" si="51"/>
        <v>1</v>
      </c>
    </row>
    <row r="1617" spans="1:10" x14ac:dyDescent="0.3">
      <c r="A1617" s="18">
        <v>1616</v>
      </c>
      <c r="B1617" s="4" t="s">
        <v>5</v>
      </c>
      <c r="C1617" s="10">
        <v>67</v>
      </c>
      <c r="D1617" s="13" t="s">
        <v>4458</v>
      </c>
      <c r="E1617" s="13" t="s">
        <v>4459</v>
      </c>
      <c r="F1617" s="13" t="s">
        <v>4460</v>
      </c>
      <c r="G1617" s="5" t="s">
        <v>4459</v>
      </c>
      <c r="H1617" s="19" t="str">
        <f t="shared" si="50"/>
        <v>A</v>
      </c>
      <c r="I1617" s="5" t="s">
        <v>4461</v>
      </c>
      <c r="J1617" s="3" t="b">
        <f t="shared" si="51"/>
        <v>0</v>
      </c>
    </row>
    <row r="1618" spans="1:10" hidden="1" x14ac:dyDescent="0.3">
      <c r="A1618" s="18">
        <v>1617</v>
      </c>
      <c r="B1618" s="4" t="s">
        <v>5</v>
      </c>
      <c r="C1618" s="10">
        <v>69</v>
      </c>
      <c r="D1618" s="13" t="s">
        <v>4462</v>
      </c>
      <c r="E1618" s="13" t="s">
        <v>4463</v>
      </c>
      <c r="F1618" s="13" t="s">
        <v>4464</v>
      </c>
      <c r="G1618" s="5" t="s">
        <v>4463</v>
      </c>
      <c r="H1618" s="19" t="str">
        <f t="shared" si="50"/>
        <v>A</v>
      </c>
      <c r="I1618" s="5" t="s">
        <v>4465</v>
      </c>
      <c r="J1618" s="3" t="b">
        <f t="shared" si="51"/>
        <v>1</v>
      </c>
    </row>
    <row r="1619" spans="1:10" x14ac:dyDescent="0.3">
      <c r="A1619" s="18">
        <v>1618</v>
      </c>
      <c r="B1619" s="4" t="s">
        <v>5</v>
      </c>
      <c r="C1619" s="10">
        <v>70</v>
      </c>
      <c r="D1619" s="13" t="s">
        <v>4466</v>
      </c>
      <c r="E1619" s="13" t="s">
        <v>4467</v>
      </c>
      <c r="F1619" s="13" t="s">
        <v>4468</v>
      </c>
      <c r="G1619" s="5" t="s">
        <v>4467</v>
      </c>
      <c r="H1619" s="19" t="str">
        <f t="shared" si="50"/>
        <v>A</v>
      </c>
      <c r="I1619" s="5" t="s">
        <v>4469</v>
      </c>
      <c r="J1619" s="3" t="b">
        <f t="shared" si="51"/>
        <v>0</v>
      </c>
    </row>
    <row r="1620" spans="1:10" hidden="1" x14ac:dyDescent="0.3">
      <c r="A1620" s="18">
        <v>1619</v>
      </c>
      <c r="B1620" s="4" t="s">
        <v>5</v>
      </c>
      <c r="C1620" s="10">
        <v>71</v>
      </c>
      <c r="D1620" s="13" t="s">
        <v>4470</v>
      </c>
      <c r="E1620" s="13" t="s">
        <v>4471</v>
      </c>
      <c r="F1620" s="13" t="s">
        <v>4472</v>
      </c>
      <c r="G1620" s="5" t="s">
        <v>4471</v>
      </c>
      <c r="H1620" s="19" t="str">
        <f t="shared" si="50"/>
        <v>A</v>
      </c>
      <c r="I1620" s="5" t="s">
        <v>7179</v>
      </c>
      <c r="J1620" s="3" t="b">
        <f t="shared" si="51"/>
        <v>1</v>
      </c>
    </row>
    <row r="1621" spans="1:10" x14ac:dyDescent="0.3">
      <c r="A1621" s="18">
        <v>1620</v>
      </c>
      <c r="B1621" s="4" t="s">
        <v>5</v>
      </c>
      <c r="C1621" s="10">
        <v>72</v>
      </c>
      <c r="D1621" s="13" t="s">
        <v>4473</v>
      </c>
      <c r="E1621" s="13" t="s">
        <v>4474</v>
      </c>
      <c r="F1621" s="13" t="s">
        <v>4475</v>
      </c>
      <c r="G1621" s="5" t="s">
        <v>4474</v>
      </c>
      <c r="H1621" s="19" t="str">
        <f t="shared" si="50"/>
        <v>A</v>
      </c>
      <c r="I1621" s="5" t="s">
        <v>4476</v>
      </c>
      <c r="J1621" s="3" t="b">
        <f t="shared" si="51"/>
        <v>0</v>
      </c>
    </row>
    <row r="1622" spans="1:10" hidden="1" x14ac:dyDescent="0.3">
      <c r="A1622" s="18">
        <v>1621</v>
      </c>
      <c r="B1622" s="4" t="s">
        <v>5</v>
      </c>
      <c r="C1622" s="10">
        <v>73</v>
      </c>
      <c r="D1622" s="13" t="s">
        <v>4477</v>
      </c>
      <c r="E1622" s="13" t="s">
        <v>4478</v>
      </c>
      <c r="F1622" s="13" t="s">
        <v>4479</v>
      </c>
      <c r="G1622" s="5" t="s">
        <v>4478</v>
      </c>
      <c r="H1622" s="19" t="str">
        <f t="shared" si="50"/>
        <v>A</v>
      </c>
      <c r="I1622" s="5" t="s">
        <v>4480</v>
      </c>
      <c r="J1622" s="3" t="b">
        <f t="shared" si="51"/>
        <v>1</v>
      </c>
    </row>
    <row r="1623" spans="1:10" x14ac:dyDescent="0.3">
      <c r="A1623" s="18">
        <v>1622</v>
      </c>
      <c r="B1623" s="4" t="s">
        <v>5</v>
      </c>
      <c r="C1623" s="10">
        <v>74</v>
      </c>
      <c r="D1623" s="13" t="s">
        <v>4481</v>
      </c>
      <c r="E1623" s="13" t="s">
        <v>4482</v>
      </c>
      <c r="F1623" s="13" t="s">
        <v>4483</v>
      </c>
      <c r="G1623" s="5" t="s">
        <v>4482</v>
      </c>
      <c r="H1623" s="19" t="str">
        <f t="shared" si="50"/>
        <v>A</v>
      </c>
      <c r="I1623" s="5" t="s">
        <v>4484</v>
      </c>
      <c r="J1623" s="3" t="b">
        <f t="shared" si="51"/>
        <v>0</v>
      </c>
    </row>
    <row r="1624" spans="1:10" hidden="1" x14ac:dyDescent="0.3">
      <c r="A1624" s="18">
        <v>1623</v>
      </c>
      <c r="B1624" s="4" t="s">
        <v>5</v>
      </c>
      <c r="C1624" s="10">
        <v>75</v>
      </c>
      <c r="D1624" s="13" t="s">
        <v>4485</v>
      </c>
      <c r="E1624" s="13" t="s">
        <v>7180</v>
      </c>
      <c r="F1624" s="13" t="s">
        <v>3898</v>
      </c>
      <c r="G1624" s="5" t="s">
        <v>7180</v>
      </c>
      <c r="H1624" s="19" t="str">
        <f t="shared" si="50"/>
        <v>A</v>
      </c>
      <c r="I1624" s="5" t="s">
        <v>7181</v>
      </c>
      <c r="J1624" s="3" t="b">
        <f t="shared" si="51"/>
        <v>1</v>
      </c>
    </row>
    <row r="1625" spans="1:10" x14ac:dyDescent="0.3">
      <c r="A1625" s="18">
        <v>1624</v>
      </c>
      <c r="B1625" s="4" t="s">
        <v>5</v>
      </c>
      <c r="C1625" s="10">
        <v>76</v>
      </c>
      <c r="D1625" s="13" t="s">
        <v>4486</v>
      </c>
      <c r="E1625" s="13" t="s">
        <v>4487</v>
      </c>
      <c r="F1625" s="13" t="s">
        <v>4488</v>
      </c>
      <c r="G1625" s="5" t="s">
        <v>4487</v>
      </c>
      <c r="H1625" s="19" t="str">
        <f t="shared" si="50"/>
        <v>A</v>
      </c>
      <c r="I1625" s="5" t="s">
        <v>4489</v>
      </c>
      <c r="J1625" s="3" t="b">
        <f t="shared" si="51"/>
        <v>0</v>
      </c>
    </row>
    <row r="1626" spans="1:10" hidden="1" x14ac:dyDescent="0.3">
      <c r="A1626" s="18">
        <v>1625</v>
      </c>
      <c r="B1626" s="4" t="s">
        <v>5</v>
      </c>
      <c r="C1626" s="10">
        <v>77</v>
      </c>
      <c r="D1626" s="13" t="s">
        <v>4490</v>
      </c>
      <c r="E1626" s="13" t="s">
        <v>4447</v>
      </c>
      <c r="F1626" s="13" t="s">
        <v>4491</v>
      </c>
      <c r="G1626" s="5" t="s">
        <v>4447</v>
      </c>
      <c r="H1626" s="19" t="str">
        <f t="shared" si="50"/>
        <v>A</v>
      </c>
      <c r="I1626" s="5" t="s">
        <v>4492</v>
      </c>
      <c r="J1626" s="3" t="b">
        <f t="shared" si="51"/>
        <v>1</v>
      </c>
    </row>
    <row r="1627" spans="1:10" x14ac:dyDescent="0.3">
      <c r="A1627" s="18">
        <v>1626</v>
      </c>
      <c r="B1627" s="4" t="s">
        <v>5</v>
      </c>
      <c r="C1627" s="10">
        <v>78</v>
      </c>
      <c r="D1627" s="13" t="s">
        <v>4493</v>
      </c>
      <c r="E1627" s="13" t="s">
        <v>4494</v>
      </c>
      <c r="F1627" s="13" t="s">
        <v>4495</v>
      </c>
      <c r="G1627" s="5" t="s">
        <v>4494</v>
      </c>
      <c r="H1627" s="19" t="str">
        <f t="shared" si="50"/>
        <v>A</v>
      </c>
      <c r="I1627" s="5" t="s">
        <v>4496</v>
      </c>
      <c r="J1627" s="3" t="b">
        <f t="shared" si="51"/>
        <v>0</v>
      </c>
    </row>
    <row r="1628" spans="1:10" hidden="1" x14ac:dyDescent="0.3">
      <c r="A1628" s="18">
        <v>1627</v>
      </c>
      <c r="B1628" s="4" t="s">
        <v>5</v>
      </c>
      <c r="C1628" s="10">
        <v>79</v>
      </c>
      <c r="D1628" s="13" t="s">
        <v>4497</v>
      </c>
      <c r="E1628" s="13" t="s">
        <v>4498</v>
      </c>
      <c r="F1628" s="13" t="s">
        <v>4499</v>
      </c>
      <c r="G1628" s="5" t="s">
        <v>4498</v>
      </c>
      <c r="H1628" s="19" t="str">
        <f t="shared" si="50"/>
        <v>A</v>
      </c>
      <c r="I1628" s="5" t="s">
        <v>4465</v>
      </c>
      <c r="J1628" s="3" t="b">
        <f t="shared" si="51"/>
        <v>1</v>
      </c>
    </row>
    <row r="1629" spans="1:10" x14ac:dyDescent="0.3">
      <c r="A1629" s="18">
        <v>1628</v>
      </c>
      <c r="B1629" s="4" t="s">
        <v>5</v>
      </c>
      <c r="C1629" s="10">
        <v>80</v>
      </c>
      <c r="D1629" s="13" t="s">
        <v>4500</v>
      </c>
      <c r="E1629" s="13" t="s">
        <v>4501</v>
      </c>
      <c r="F1629" s="13" t="s">
        <v>4502</v>
      </c>
      <c r="G1629" s="5" t="s">
        <v>4501</v>
      </c>
      <c r="H1629" s="19" t="str">
        <f t="shared" si="50"/>
        <v>A</v>
      </c>
      <c r="I1629" s="5" t="s">
        <v>4503</v>
      </c>
      <c r="J1629" s="3" t="b">
        <f t="shared" si="51"/>
        <v>0</v>
      </c>
    </row>
    <row r="1630" spans="1:10" hidden="1" x14ac:dyDescent="0.3">
      <c r="A1630" s="18">
        <v>1629</v>
      </c>
      <c r="B1630" s="4" t="s">
        <v>5</v>
      </c>
      <c r="C1630" s="10">
        <v>81</v>
      </c>
      <c r="D1630" s="13" t="s">
        <v>4504</v>
      </c>
      <c r="E1630" s="13" t="s">
        <v>4505</v>
      </c>
      <c r="F1630" s="13" t="s">
        <v>4506</v>
      </c>
      <c r="G1630" s="5" t="s">
        <v>4505</v>
      </c>
      <c r="H1630" s="19" t="str">
        <f t="shared" si="50"/>
        <v>A</v>
      </c>
      <c r="I1630" s="5" t="s">
        <v>4465</v>
      </c>
      <c r="J1630" s="3" t="b">
        <f t="shared" si="51"/>
        <v>1</v>
      </c>
    </row>
    <row r="1631" spans="1:10" x14ac:dyDescent="0.3">
      <c r="A1631" s="18">
        <v>1630</v>
      </c>
      <c r="B1631" s="4" t="s">
        <v>5</v>
      </c>
      <c r="C1631" s="10">
        <v>82</v>
      </c>
      <c r="D1631" s="13" t="s">
        <v>4507</v>
      </c>
      <c r="E1631" s="13" t="s">
        <v>6808</v>
      </c>
      <c r="F1631" s="13" t="s">
        <v>6809</v>
      </c>
      <c r="G1631" s="5" t="s">
        <v>6808</v>
      </c>
      <c r="H1631" s="19" t="str">
        <f t="shared" si="50"/>
        <v>A</v>
      </c>
      <c r="I1631" s="5" t="s">
        <v>4289</v>
      </c>
      <c r="J1631" s="3" t="b">
        <f t="shared" si="51"/>
        <v>0</v>
      </c>
    </row>
    <row r="1632" spans="1:10" hidden="1" x14ac:dyDescent="0.3">
      <c r="A1632" s="18">
        <v>1631</v>
      </c>
      <c r="B1632" s="4" t="s">
        <v>5</v>
      </c>
      <c r="C1632" s="10">
        <v>83</v>
      </c>
      <c r="D1632" s="13" t="s">
        <v>7182</v>
      </c>
      <c r="E1632" s="13" t="s">
        <v>439</v>
      </c>
      <c r="F1632" s="13" t="s">
        <v>4508</v>
      </c>
      <c r="G1632" s="5" t="s">
        <v>439</v>
      </c>
      <c r="H1632" s="19" t="str">
        <f t="shared" si="50"/>
        <v>A</v>
      </c>
      <c r="I1632" s="5" t="s">
        <v>4509</v>
      </c>
      <c r="J1632" s="3" t="b">
        <f t="shared" si="51"/>
        <v>1</v>
      </c>
    </row>
    <row r="1633" spans="1:10" x14ac:dyDescent="0.3">
      <c r="A1633" s="18">
        <v>1632</v>
      </c>
      <c r="B1633" s="4" t="s">
        <v>5</v>
      </c>
      <c r="C1633" s="10">
        <v>84</v>
      </c>
      <c r="D1633" s="13" t="s">
        <v>6810</v>
      </c>
      <c r="E1633" s="13" t="s">
        <v>4300</v>
      </c>
      <c r="F1633" s="13" t="s">
        <v>4510</v>
      </c>
      <c r="G1633" s="5" t="s">
        <v>4300</v>
      </c>
      <c r="H1633" s="19" t="str">
        <f t="shared" si="50"/>
        <v>A</v>
      </c>
      <c r="I1633" s="5" t="s">
        <v>4511</v>
      </c>
      <c r="J1633" s="3" t="b">
        <f t="shared" si="51"/>
        <v>0</v>
      </c>
    </row>
    <row r="1634" spans="1:10" hidden="1" x14ac:dyDescent="0.3">
      <c r="A1634" s="18">
        <v>1633</v>
      </c>
      <c r="B1634" s="4" t="s">
        <v>5</v>
      </c>
      <c r="C1634" s="10">
        <v>85</v>
      </c>
      <c r="D1634" s="13" t="s">
        <v>4512</v>
      </c>
      <c r="E1634" s="13" t="s">
        <v>4513</v>
      </c>
      <c r="F1634" s="13" t="s">
        <v>4514</v>
      </c>
      <c r="G1634" s="5" t="s">
        <v>4513</v>
      </c>
      <c r="H1634" s="19" t="str">
        <f t="shared" si="50"/>
        <v>A</v>
      </c>
      <c r="I1634" s="5" t="s">
        <v>4515</v>
      </c>
      <c r="J1634" s="3" t="b">
        <f t="shared" si="51"/>
        <v>1</v>
      </c>
    </row>
    <row r="1635" spans="1:10" x14ac:dyDescent="0.3">
      <c r="A1635" s="18">
        <v>1634</v>
      </c>
      <c r="B1635" s="4" t="s">
        <v>5</v>
      </c>
      <c r="C1635" s="10">
        <v>86</v>
      </c>
      <c r="D1635" s="13" t="s">
        <v>4516</v>
      </c>
      <c r="E1635" s="13" t="s">
        <v>4517</v>
      </c>
      <c r="F1635" s="13" t="s">
        <v>4518</v>
      </c>
      <c r="G1635" s="5" t="s">
        <v>4517</v>
      </c>
      <c r="H1635" s="19" t="str">
        <f t="shared" si="50"/>
        <v>A</v>
      </c>
      <c r="I1635" s="5" t="s">
        <v>4519</v>
      </c>
      <c r="J1635" s="3" t="b">
        <f t="shared" si="51"/>
        <v>0</v>
      </c>
    </row>
    <row r="1636" spans="1:10" hidden="1" x14ac:dyDescent="0.3">
      <c r="A1636" s="18">
        <v>1635</v>
      </c>
      <c r="B1636" s="4" t="s">
        <v>5</v>
      </c>
      <c r="C1636" s="10">
        <v>87</v>
      </c>
      <c r="D1636" s="13" t="s">
        <v>4520</v>
      </c>
      <c r="E1636" s="13" t="s">
        <v>4521</v>
      </c>
      <c r="F1636" s="13" t="s">
        <v>4522</v>
      </c>
      <c r="G1636" s="5" t="s">
        <v>4521</v>
      </c>
      <c r="H1636" s="19" t="str">
        <f t="shared" si="50"/>
        <v>A</v>
      </c>
      <c r="I1636" s="5" t="s">
        <v>4523</v>
      </c>
      <c r="J1636" s="3" t="b">
        <f t="shared" si="51"/>
        <v>1</v>
      </c>
    </row>
    <row r="1637" spans="1:10" x14ac:dyDescent="0.3">
      <c r="A1637" s="18">
        <v>1636</v>
      </c>
      <c r="B1637" s="4" t="s">
        <v>5</v>
      </c>
      <c r="C1637" s="10">
        <v>88</v>
      </c>
      <c r="D1637" s="13" t="s">
        <v>4524</v>
      </c>
      <c r="E1637" s="13" t="s">
        <v>4525</v>
      </c>
      <c r="F1637" s="13" t="s">
        <v>4526</v>
      </c>
      <c r="G1637" s="5" t="s">
        <v>4525</v>
      </c>
      <c r="H1637" s="19" t="str">
        <f t="shared" si="50"/>
        <v>A</v>
      </c>
      <c r="I1637" s="5" t="s">
        <v>4527</v>
      </c>
      <c r="J1637" s="3" t="b">
        <f t="shared" si="51"/>
        <v>0</v>
      </c>
    </row>
    <row r="1638" spans="1:10" hidden="1" x14ac:dyDescent="0.3">
      <c r="A1638" s="18">
        <v>1637</v>
      </c>
      <c r="B1638" s="4" t="s">
        <v>5</v>
      </c>
      <c r="C1638" s="10">
        <v>89</v>
      </c>
      <c r="D1638" s="13" t="s">
        <v>4528</v>
      </c>
      <c r="E1638" s="13" t="s">
        <v>4529</v>
      </c>
      <c r="F1638" s="13" t="s">
        <v>4530</v>
      </c>
      <c r="G1638" s="5" t="s">
        <v>4529</v>
      </c>
      <c r="H1638" s="19" t="str">
        <f t="shared" si="50"/>
        <v>A</v>
      </c>
      <c r="I1638" s="5" t="s">
        <v>4531</v>
      </c>
      <c r="J1638" s="3" t="b">
        <f t="shared" si="51"/>
        <v>1</v>
      </c>
    </row>
    <row r="1639" spans="1:10" x14ac:dyDescent="0.3">
      <c r="A1639" s="18">
        <v>1638</v>
      </c>
      <c r="B1639" s="4" t="s">
        <v>5</v>
      </c>
      <c r="C1639" s="10">
        <v>90</v>
      </c>
      <c r="D1639" s="13" t="s">
        <v>7183</v>
      </c>
      <c r="E1639" s="13" t="s">
        <v>4532</v>
      </c>
      <c r="F1639" s="13" t="s">
        <v>4533</v>
      </c>
      <c r="G1639" s="5" t="s">
        <v>4532</v>
      </c>
      <c r="H1639" s="19" t="str">
        <f t="shared" si="50"/>
        <v>A</v>
      </c>
      <c r="I1639" s="5" t="s">
        <v>4534</v>
      </c>
      <c r="J1639" s="3" t="b">
        <f t="shared" si="51"/>
        <v>0</v>
      </c>
    </row>
    <row r="1640" spans="1:10" hidden="1" x14ac:dyDescent="0.3">
      <c r="A1640" s="18">
        <v>1639</v>
      </c>
      <c r="B1640" s="4" t="s">
        <v>5</v>
      </c>
      <c r="C1640" s="10">
        <v>91</v>
      </c>
      <c r="D1640" s="13" t="s">
        <v>4535</v>
      </c>
      <c r="E1640" s="13" t="s">
        <v>4421</v>
      </c>
      <c r="F1640" s="13" t="s">
        <v>4425</v>
      </c>
      <c r="G1640" s="5" t="s">
        <v>4421</v>
      </c>
      <c r="H1640" s="19" t="str">
        <f t="shared" si="50"/>
        <v>A</v>
      </c>
      <c r="I1640" s="5" t="s">
        <v>4536</v>
      </c>
      <c r="J1640" s="3" t="b">
        <f t="shared" si="51"/>
        <v>1</v>
      </c>
    </row>
    <row r="1641" spans="1:10" x14ac:dyDescent="0.3">
      <c r="A1641" s="18">
        <v>1640</v>
      </c>
      <c r="B1641" s="4" t="s">
        <v>5</v>
      </c>
      <c r="C1641" s="10">
        <v>92</v>
      </c>
      <c r="D1641" s="13" t="s">
        <v>4537</v>
      </c>
      <c r="E1641" s="13" t="s">
        <v>4418</v>
      </c>
      <c r="F1641" s="13" t="s">
        <v>4426</v>
      </c>
      <c r="G1641" s="5" t="s">
        <v>4418</v>
      </c>
      <c r="H1641" s="19" t="str">
        <f t="shared" si="50"/>
        <v>A</v>
      </c>
      <c r="I1641" s="5" t="s">
        <v>4538</v>
      </c>
      <c r="J1641" s="3" t="b">
        <f t="shared" si="51"/>
        <v>0</v>
      </c>
    </row>
    <row r="1642" spans="1:10" hidden="1" x14ac:dyDescent="0.3">
      <c r="A1642" s="18">
        <v>1641</v>
      </c>
      <c r="B1642" s="4" t="s">
        <v>5</v>
      </c>
      <c r="C1642" s="10">
        <v>93</v>
      </c>
      <c r="D1642" s="13" t="s">
        <v>4539</v>
      </c>
      <c r="E1642" s="13" t="s">
        <v>4540</v>
      </c>
      <c r="F1642" s="13" t="s">
        <v>4541</v>
      </c>
      <c r="G1642" s="5" t="s">
        <v>4540</v>
      </c>
      <c r="H1642" s="19" t="str">
        <f t="shared" si="50"/>
        <v>A</v>
      </c>
      <c r="I1642" s="5" t="s">
        <v>4542</v>
      </c>
      <c r="J1642" s="3" t="b">
        <f t="shared" si="51"/>
        <v>1</v>
      </c>
    </row>
    <row r="1643" spans="1:10" x14ac:dyDescent="0.3">
      <c r="A1643" s="18">
        <v>1642</v>
      </c>
      <c r="B1643" s="4" t="s">
        <v>5</v>
      </c>
      <c r="C1643" s="10">
        <v>94</v>
      </c>
      <c r="D1643" s="13" t="s">
        <v>4543</v>
      </c>
      <c r="E1643" s="13" t="s">
        <v>4436</v>
      </c>
      <c r="F1643" s="13" t="s">
        <v>4544</v>
      </c>
      <c r="G1643" s="5" t="s">
        <v>4436</v>
      </c>
      <c r="H1643" s="19" t="str">
        <f t="shared" si="50"/>
        <v>A</v>
      </c>
      <c r="I1643" s="5" t="s">
        <v>4437</v>
      </c>
      <c r="J1643" s="3" t="b">
        <f t="shared" si="51"/>
        <v>0</v>
      </c>
    </row>
    <row r="1644" spans="1:10" hidden="1" x14ac:dyDescent="0.3">
      <c r="A1644" s="18">
        <v>1643</v>
      </c>
      <c r="B1644" s="4" t="s">
        <v>5</v>
      </c>
      <c r="C1644" s="10">
        <v>95</v>
      </c>
      <c r="D1644" s="13" t="s">
        <v>6811</v>
      </c>
      <c r="E1644" s="13" t="s">
        <v>4545</v>
      </c>
      <c r="F1644" s="13" t="s">
        <v>4546</v>
      </c>
      <c r="G1644" s="5" t="s">
        <v>4545</v>
      </c>
      <c r="H1644" s="19" t="str">
        <f t="shared" si="50"/>
        <v>A</v>
      </c>
      <c r="I1644" s="5" t="s">
        <v>4441</v>
      </c>
      <c r="J1644" s="3" t="b">
        <f t="shared" si="51"/>
        <v>1</v>
      </c>
    </row>
    <row r="1645" spans="1:10" x14ac:dyDescent="0.3">
      <c r="A1645" s="18">
        <v>1644</v>
      </c>
      <c r="B1645" s="4" t="s">
        <v>5</v>
      </c>
      <c r="C1645" s="10">
        <v>96</v>
      </c>
      <c r="D1645" s="13" t="s">
        <v>4547</v>
      </c>
      <c r="E1645" s="13" t="s">
        <v>4548</v>
      </c>
      <c r="F1645" s="13" t="s">
        <v>4549</v>
      </c>
      <c r="G1645" s="5" t="s">
        <v>4548</v>
      </c>
      <c r="H1645" s="19" t="str">
        <f t="shared" si="50"/>
        <v>A</v>
      </c>
      <c r="I1645" s="5" t="s">
        <v>4550</v>
      </c>
      <c r="J1645" s="3" t="b">
        <f t="shared" si="51"/>
        <v>0</v>
      </c>
    </row>
    <row r="1646" spans="1:10" hidden="1" x14ac:dyDescent="0.3">
      <c r="A1646" s="18">
        <v>1645</v>
      </c>
      <c r="B1646" s="4" t="s">
        <v>5</v>
      </c>
      <c r="C1646" s="10">
        <v>97</v>
      </c>
      <c r="D1646" s="13" t="s">
        <v>4551</v>
      </c>
      <c r="E1646" s="13" t="s">
        <v>4552</v>
      </c>
      <c r="F1646" s="13" t="s">
        <v>2423</v>
      </c>
      <c r="G1646" s="5" t="s">
        <v>4552</v>
      </c>
      <c r="H1646" s="19" t="str">
        <f t="shared" si="50"/>
        <v>A</v>
      </c>
      <c r="I1646" s="5" t="s">
        <v>4465</v>
      </c>
      <c r="J1646" s="3" t="b">
        <f t="shared" si="51"/>
        <v>1</v>
      </c>
    </row>
    <row r="1647" spans="1:10" x14ac:dyDescent="0.3">
      <c r="A1647" s="18">
        <v>1646</v>
      </c>
      <c r="B1647" s="4" t="s">
        <v>5</v>
      </c>
      <c r="C1647" s="10">
        <v>98</v>
      </c>
      <c r="D1647" s="13" t="s">
        <v>4553</v>
      </c>
      <c r="E1647" s="13" t="s">
        <v>4554</v>
      </c>
      <c r="F1647" s="13" t="s">
        <v>4555</v>
      </c>
      <c r="G1647" s="5" t="s">
        <v>4554</v>
      </c>
      <c r="H1647" s="19" t="str">
        <f t="shared" si="50"/>
        <v>A</v>
      </c>
      <c r="I1647" s="5" t="s">
        <v>4556</v>
      </c>
      <c r="J1647" s="3" t="b">
        <f t="shared" si="51"/>
        <v>0</v>
      </c>
    </row>
    <row r="1648" spans="1:10" hidden="1" x14ac:dyDescent="0.3">
      <c r="A1648" s="18">
        <v>1647</v>
      </c>
      <c r="B1648" s="4" t="s">
        <v>5</v>
      </c>
      <c r="C1648" s="10">
        <v>99</v>
      </c>
      <c r="D1648" s="13" t="s">
        <v>4557</v>
      </c>
      <c r="E1648" s="13" t="s">
        <v>4558</v>
      </c>
      <c r="F1648" s="13" t="s">
        <v>4559</v>
      </c>
      <c r="G1648" s="5" t="s">
        <v>4558</v>
      </c>
      <c r="H1648" s="19" t="str">
        <f t="shared" si="50"/>
        <v>A</v>
      </c>
      <c r="I1648" s="5" t="s">
        <v>4560</v>
      </c>
      <c r="J1648" s="3" t="b">
        <f t="shared" si="51"/>
        <v>1</v>
      </c>
    </row>
    <row r="1649" spans="1:10" x14ac:dyDescent="0.3">
      <c r="A1649" s="18">
        <v>1648</v>
      </c>
      <c r="B1649" s="4" t="s">
        <v>5</v>
      </c>
      <c r="C1649" s="10">
        <v>100</v>
      </c>
      <c r="D1649" s="13" t="s">
        <v>4561</v>
      </c>
      <c r="E1649" s="13" t="s">
        <v>4562</v>
      </c>
      <c r="F1649" s="13" t="s">
        <v>4563</v>
      </c>
      <c r="G1649" s="5" t="s">
        <v>4562</v>
      </c>
      <c r="H1649" s="19" t="str">
        <f t="shared" si="50"/>
        <v>A</v>
      </c>
      <c r="I1649" s="5" t="s">
        <v>4564</v>
      </c>
      <c r="J1649" s="3" t="b">
        <f t="shared" si="51"/>
        <v>0</v>
      </c>
    </row>
    <row r="1650" spans="1:10" hidden="1" x14ac:dyDescent="0.3">
      <c r="A1650" s="18">
        <v>1649</v>
      </c>
      <c r="B1650" s="4" t="s">
        <v>5</v>
      </c>
      <c r="C1650" s="10">
        <v>101</v>
      </c>
      <c r="D1650" s="13" t="s">
        <v>4565</v>
      </c>
      <c r="E1650" s="13" t="s">
        <v>1675</v>
      </c>
      <c r="F1650" s="13" t="s">
        <v>328</v>
      </c>
      <c r="G1650" s="5" t="s">
        <v>1675</v>
      </c>
      <c r="H1650" s="19" t="str">
        <f t="shared" si="50"/>
        <v>A</v>
      </c>
      <c r="I1650" s="5" t="s">
        <v>4566</v>
      </c>
      <c r="J1650" s="3" t="b">
        <f t="shared" si="51"/>
        <v>1</v>
      </c>
    </row>
    <row r="1651" spans="1:10" x14ac:dyDescent="0.3">
      <c r="A1651" s="18">
        <v>1650</v>
      </c>
      <c r="B1651" s="4" t="s">
        <v>5</v>
      </c>
      <c r="C1651" s="10">
        <v>102</v>
      </c>
      <c r="D1651" s="13" t="s">
        <v>6812</v>
      </c>
      <c r="E1651" s="13" t="s">
        <v>4567</v>
      </c>
      <c r="F1651" s="13" t="s">
        <v>4568</v>
      </c>
      <c r="G1651" s="5" t="s">
        <v>4567</v>
      </c>
      <c r="H1651" s="19" t="str">
        <f t="shared" si="50"/>
        <v>A</v>
      </c>
      <c r="I1651" s="5" t="s">
        <v>4569</v>
      </c>
      <c r="J1651" s="3" t="b">
        <f t="shared" si="51"/>
        <v>0</v>
      </c>
    </row>
    <row r="1652" spans="1:10" hidden="1" x14ac:dyDescent="0.3">
      <c r="A1652" s="18">
        <v>1651</v>
      </c>
      <c r="B1652" s="4" t="s">
        <v>5</v>
      </c>
      <c r="C1652" s="10">
        <v>103</v>
      </c>
      <c r="D1652" s="13" t="s">
        <v>4570</v>
      </c>
      <c r="E1652" s="13" t="s">
        <v>4425</v>
      </c>
      <c r="F1652" s="13" t="s">
        <v>4421</v>
      </c>
      <c r="G1652" s="5" t="s">
        <v>4425</v>
      </c>
      <c r="H1652" s="19" t="str">
        <f t="shared" si="50"/>
        <v>A</v>
      </c>
      <c r="I1652" s="5" t="s">
        <v>4571</v>
      </c>
      <c r="J1652" s="3" t="b">
        <f t="shared" si="51"/>
        <v>1</v>
      </c>
    </row>
    <row r="1653" spans="1:10" x14ac:dyDescent="0.3">
      <c r="A1653" s="18">
        <v>1652</v>
      </c>
      <c r="B1653" s="4" t="s">
        <v>5</v>
      </c>
      <c r="C1653" s="10">
        <v>105</v>
      </c>
      <c r="D1653" s="13" t="s">
        <v>4573</v>
      </c>
      <c r="E1653" s="13" t="s">
        <v>4574</v>
      </c>
      <c r="F1653" s="13" t="s">
        <v>4575</v>
      </c>
      <c r="G1653" s="5" t="s">
        <v>4574</v>
      </c>
      <c r="H1653" s="19" t="str">
        <f t="shared" si="50"/>
        <v>A</v>
      </c>
      <c r="I1653" s="5" t="s">
        <v>4550</v>
      </c>
      <c r="J1653" s="3" t="b">
        <f t="shared" si="51"/>
        <v>0</v>
      </c>
    </row>
    <row r="1654" spans="1:10" hidden="1" x14ac:dyDescent="0.3">
      <c r="A1654" s="18">
        <v>1653</v>
      </c>
      <c r="B1654" s="4" t="s">
        <v>5</v>
      </c>
      <c r="C1654" s="10">
        <v>106</v>
      </c>
      <c r="D1654" s="13" t="s">
        <v>4470</v>
      </c>
      <c r="E1654" s="13" t="s">
        <v>4576</v>
      </c>
      <c r="F1654" s="13" t="s">
        <v>4577</v>
      </c>
      <c r="G1654" s="5" t="s">
        <v>4576</v>
      </c>
      <c r="H1654" s="19" t="str">
        <f t="shared" si="50"/>
        <v>A</v>
      </c>
      <c r="I1654" s="5" t="s">
        <v>7179</v>
      </c>
      <c r="J1654" s="3" t="b">
        <f t="shared" si="51"/>
        <v>1</v>
      </c>
    </row>
    <row r="1655" spans="1:10" x14ac:dyDescent="0.3">
      <c r="A1655" s="18">
        <v>1654</v>
      </c>
      <c r="B1655" s="4" t="s">
        <v>5</v>
      </c>
      <c r="C1655" s="10">
        <v>107</v>
      </c>
      <c r="D1655" s="13" t="s">
        <v>4578</v>
      </c>
      <c r="E1655" s="13" t="s">
        <v>4579</v>
      </c>
      <c r="F1655" s="13" t="s">
        <v>4580</v>
      </c>
      <c r="G1655" s="5" t="s">
        <v>4579</v>
      </c>
      <c r="H1655" s="19" t="str">
        <f t="shared" si="50"/>
        <v>A</v>
      </c>
      <c r="I1655" s="5" t="s">
        <v>4480</v>
      </c>
      <c r="J1655" s="3" t="b">
        <f t="shared" si="51"/>
        <v>0</v>
      </c>
    </row>
    <row r="1656" spans="1:10" hidden="1" x14ac:dyDescent="0.3">
      <c r="A1656" s="18">
        <v>1655</v>
      </c>
      <c r="B1656" s="4" t="s">
        <v>5</v>
      </c>
      <c r="C1656" s="10">
        <v>108</v>
      </c>
      <c r="D1656" s="13" t="s">
        <v>4581</v>
      </c>
      <c r="E1656" s="13" t="s">
        <v>4582</v>
      </c>
      <c r="F1656" s="13" t="s">
        <v>4583</v>
      </c>
      <c r="G1656" s="5" t="s">
        <v>4582</v>
      </c>
      <c r="H1656" s="19" t="str">
        <f t="shared" si="50"/>
        <v>A</v>
      </c>
      <c r="I1656" s="5" t="s">
        <v>4584</v>
      </c>
      <c r="J1656" s="3" t="b">
        <f t="shared" si="51"/>
        <v>1</v>
      </c>
    </row>
    <row r="1657" spans="1:10" x14ac:dyDescent="0.3">
      <c r="A1657" s="18">
        <v>1656</v>
      </c>
      <c r="B1657" s="4" t="s">
        <v>5</v>
      </c>
      <c r="C1657" s="10">
        <v>109</v>
      </c>
      <c r="D1657" s="13" t="s">
        <v>4585</v>
      </c>
      <c r="E1657" s="13" t="s">
        <v>4586</v>
      </c>
      <c r="F1657" s="13" t="s">
        <v>4587</v>
      </c>
      <c r="G1657" s="5" t="s">
        <v>4586</v>
      </c>
      <c r="H1657" s="19" t="str">
        <f t="shared" si="50"/>
        <v>A</v>
      </c>
      <c r="I1657" s="5" t="s">
        <v>4588</v>
      </c>
      <c r="J1657" s="3" t="b">
        <f t="shared" si="51"/>
        <v>0</v>
      </c>
    </row>
    <row r="1658" spans="1:10" hidden="1" x14ac:dyDescent="0.3">
      <c r="A1658" s="18">
        <v>1657</v>
      </c>
      <c r="B1658" s="4" t="s">
        <v>5</v>
      </c>
      <c r="C1658" s="10">
        <v>110</v>
      </c>
      <c r="D1658" s="13" t="s">
        <v>4589</v>
      </c>
      <c r="E1658" s="13" t="s">
        <v>4590</v>
      </c>
      <c r="F1658" s="13" t="s">
        <v>4591</v>
      </c>
      <c r="G1658" s="5" t="s">
        <v>4590</v>
      </c>
      <c r="H1658" s="19" t="str">
        <f t="shared" si="50"/>
        <v>A</v>
      </c>
      <c r="I1658" s="5" t="s">
        <v>4592</v>
      </c>
      <c r="J1658" s="3" t="b">
        <f t="shared" si="51"/>
        <v>1</v>
      </c>
    </row>
    <row r="1659" spans="1:10" x14ac:dyDescent="0.3">
      <c r="A1659" s="18">
        <v>1658</v>
      </c>
      <c r="B1659" s="4" t="s">
        <v>5</v>
      </c>
      <c r="C1659" s="10">
        <v>111</v>
      </c>
      <c r="D1659" s="13" t="s">
        <v>7184</v>
      </c>
      <c r="E1659" s="13" t="s">
        <v>1675</v>
      </c>
      <c r="F1659" s="13" t="s">
        <v>4593</v>
      </c>
      <c r="G1659" s="5" t="s">
        <v>1675</v>
      </c>
      <c r="H1659" s="19" t="str">
        <f t="shared" si="50"/>
        <v>A</v>
      </c>
      <c r="I1659" s="5" t="s">
        <v>4594</v>
      </c>
      <c r="J1659" s="3" t="b">
        <f t="shared" si="51"/>
        <v>0</v>
      </c>
    </row>
    <row r="1660" spans="1:10" hidden="1" x14ac:dyDescent="0.3">
      <c r="A1660" s="18">
        <v>1659</v>
      </c>
      <c r="B1660" s="4" t="s">
        <v>5</v>
      </c>
      <c r="C1660" s="10">
        <v>112</v>
      </c>
      <c r="D1660" s="13" t="s">
        <v>4595</v>
      </c>
      <c r="E1660" s="13" t="s">
        <v>4596</v>
      </c>
      <c r="F1660" s="13" t="s">
        <v>4597</v>
      </c>
      <c r="G1660" s="5" t="s">
        <v>4596</v>
      </c>
      <c r="H1660" s="19" t="str">
        <f t="shared" si="50"/>
        <v>A</v>
      </c>
      <c r="I1660" s="5" t="s">
        <v>4598</v>
      </c>
      <c r="J1660" s="3" t="b">
        <f t="shared" si="51"/>
        <v>1</v>
      </c>
    </row>
    <row r="1661" spans="1:10" x14ac:dyDescent="0.3">
      <c r="A1661" s="18">
        <v>1660</v>
      </c>
      <c r="B1661" s="4" t="s">
        <v>5</v>
      </c>
      <c r="C1661" s="10">
        <v>113</v>
      </c>
      <c r="D1661" s="13" t="s">
        <v>4599</v>
      </c>
      <c r="E1661" s="13" t="s">
        <v>4600</v>
      </c>
      <c r="F1661" s="13" t="s">
        <v>4601</v>
      </c>
      <c r="G1661" s="5" t="s">
        <v>4600</v>
      </c>
      <c r="H1661" s="19" t="str">
        <f t="shared" si="50"/>
        <v>A</v>
      </c>
      <c r="I1661" s="5" t="s">
        <v>4602</v>
      </c>
      <c r="J1661" s="3" t="b">
        <f t="shared" si="51"/>
        <v>0</v>
      </c>
    </row>
    <row r="1662" spans="1:10" hidden="1" x14ac:dyDescent="0.3">
      <c r="A1662" s="18">
        <v>1661</v>
      </c>
      <c r="B1662" s="4" t="s">
        <v>5</v>
      </c>
      <c r="C1662" s="10">
        <v>115</v>
      </c>
      <c r="D1662" s="13" t="s">
        <v>4604</v>
      </c>
      <c r="E1662" s="13" t="s">
        <v>4605</v>
      </c>
      <c r="F1662" s="13" t="s">
        <v>4606</v>
      </c>
      <c r="G1662" s="5" t="s">
        <v>4605</v>
      </c>
      <c r="H1662" s="19" t="str">
        <f t="shared" si="50"/>
        <v>A</v>
      </c>
      <c r="I1662" s="5" t="s">
        <v>4607</v>
      </c>
      <c r="J1662" s="3" t="b">
        <f t="shared" si="51"/>
        <v>1</v>
      </c>
    </row>
    <row r="1663" spans="1:10" x14ac:dyDescent="0.3">
      <c r="A1663" s="18">
        <v>1662</v>
      </c>
      <c r="B1663" s="4" t="s">
        <v>5</v>
      </c>
      <c r="C1663" s="10">
        <v>116</v>
      </c>
      <c r="D1663" s="13" t="s">
        <v>4608</v>
      </c>
      <c r="E1663" s="13" t="s">
        <v>4609</v>
      </c>
      <c r="F1663" s="13" t="s">
        <v>4610</v>
      </c>
      <c r="G1663" s="5" t="s">
        <v>4609</v>
      </c>
      <c r="H1663" s="19" t="str">
        <f t="shared" si="50"/>
        <v>A</v>
      </c>
      <c r="I1663" s="5" t="s">
        <v>4550</v>
      </c>
      <c r="J1663" s="3" t="b">
        <f t="shared" si="51"/>
        <v>0</v>
      </c>
    </row>
    <row r="1664" spans="1:10" hidden="1" x14ac:dyDescent="0.3">
      <c r="A1664" s="18">
        <v>1663</v>
      </c>
      <c r="B1664" s="4" t="s">
        <v>5</v>
      </c>
      <c r="C1664" s="10">
        <v>117</v>
      </c>
      <c r="D1664" s="13" t="s">
        <v>4611</v>
      </c>
      <c r="E1664" s="13" t="s">
        <v>4463</v>
      </c>
      <c r="F1664" s="13" t="s">
        <v>4612</v>
      </c>
      <c r="G1664" s="5" t="s">
        <v>4463</v>
      </c>
      <c r="H1664" s="19" t="str">
        <f t="shared" si="50"/>
        <v>A</v>
      </c>
      <c r="I1664" s="5" t="s">
        <v>4465</v>
      </c>
      <c r="J1664" s="3" t="b">
        <f t="shared" si="51"/>
        <v>1</v>
      </c>
    </row>
    <row r="1665" spans="1:10" x14ac:dyDescent="0.3">
      <c r="A1665" s="18">
        <v>1664</v>
      </c>
      <c r="B1665" s="4" t="s">
        <v>5</v>
      </c>
      <c r="C1665" s="10">
        <v>118</v>
      </c>
      <c r="D1665" s="13" t="s">
        <v>4613</v>
      </c>
      <c r="E1665" s="13" t="s">
        <v>4471</v>
      </c>
      <c r="F1665" s="13" t="s">
        <v>4614</v>
      </c>
      <c r="G1665" s="5" t="s">
        <v>4471</v>
      </c>
      <c r="H1665" s="19" t="str">
        <f t="shared" si="50"/>
        <v>A</v>
      </c>
      <c r="I1665" s="5" t="s">
        <v>4615</v>
      </c>
      <c r="J1665" s="3" t="b">
        <f t="shared" si="51"/>
        <v>0</v>
      </c>
    </row>
    <row r="1666" spans="1:10" hidden="1" x14ac:dyDescent="0.3">
      <c r="A1666" s="18">
        <v>1665</v>
      </c>
      <c r="B1666" s="4" t="s">
        <v>5</v>
      </c>
      <c r="C1666" s="10">
        <v>119</v>
      </c>
      <c r="D1666" s="13" t="s">
        <v>4616</v>
      </c>
      <c r="E1666" s="13" t="s">
        <v>4617</v>
      </c>
      <c r="F1666" s="13" t="s">
        <v>4618</v>
      </c>
      <c r="G1666" s="5" t="s">
        <v>4617</v>
      </c>
      <c r="H1666" s="19" t="str">
        <f t="shared" ref="H1666:H1729" si="52">IF(G1666=E1666, "A", IF(G1666=F1666, "B", ""))</f>
        <v>A</v>
      </c>
      <c r="I1666" s="5" t="s">
        <v>4534</v>
      </c>
      <c r="J1666" s="3" t="b">
        <f t="shared" ref="J1666:J1729" si="53">ISODD(A1666)</f>
        <v>1</v>
      </c>
    </row>
    <row r="1667" spans="1:10" x14ac:dyDescent="0.3">
      <c r="A1667" s="18">
        <v>1666</v>
      </c>
      <c r="B1667" s="4" t="s">
        <v>5</v>
      </c>
      <c r="C1667" s="10">
        <v>120</v>
      </c>
      <c r="D1667" s="13" t="s">
        <v>4619</v>
      </c>
      <c r="E1667" s="13" t="s">
        <v>4276</v>
      </c>
      <c r="F1667" s="13" t="s">
        <v>4620</v>
      </c>
      <c r="G1667" s="5" t="s">
        <v>4276</v>
      </c>
      <c r="H1667" s="19" t="str">
        <f t="shared" si="52"/>
        <v>A</v>
      </c>
      <c r="I1667" s="5" t="s">
        <v>4621</v>
      </c>
      <c r="J1667" s="3" t="b">
        <f t="shared" si="53"/>
        <v>0</v>
      </c>
    </row>
    <row r="1668" spans="1:10" hidden="1" x14ac:dyDescent="0.3">
      <c r="A1668" s="18">
        <v>1667</v>
      </c>
      <c r="B1668" s="4" t="s">
        <v>5</v>
      </c>
      <c r="C1668" s="10">
        <v>121</v>
      </c>
      <c r="D1668" s="13" t="s">
        <v>4622</v>
      </c>
      <c r="E1668" s="13" t="s">
        <v>4426</v>
      </c>
      <c r="F1668" s="13" t="s">
        <v>4425</v>
      </c>
      <c r="G1668" s="5" t="s">
        <v>4426</v>
      </c>
      <c r="H1668" s="19" t="str">
        <f t="shared" si="52"/>
        <v>A</v>
      </c>
      <c r="I1668" s="5" t="s">
        <v>4623</v>
      </c>
      <c r="J1668" s="3" t="b">
        <f t="shared" si="53"/>
        <v>1</v>
      </c>
    </row>
    <row r="1669" spans="1:10" x14ac:dyDescent="0.3">
      <c r="A1669" s="18">
        <v>1668</v>
      </c>
      <c r="B1669" s="4" t="s">
        <v>5</v>
      </c>
      <c r="C1669" s="10">
        <v>123</v>
      </c>
      <c r="D1669" s="13" t="s">
        <v>4624</v>
      </c>
      <c r="E1669" s="13" t="s">
        <v>4482</v>
      </c>
      <c r="F1669" s="13" t="s">
        <v>4625</v>
      </c>
      <c r="G1669" s="5" t="s">
        <v>4482</v>
      </c>
      <c r="H1669" s="19" t="str">
        <f t="shared" si="52"/>
        <v>A</v>
      </c>
      <c r="I1669" s="5" t="s">
        <v>4626</v>
      </c>
      <c r="J1669" s="3" t="b">
        <f t="shared" si="53"/>
        <v>0</v>
      </c>
    </row>
    <row r="1670" spans="1:10" hidden="1" x14ac:dyDescent="0.3">
      <c r="A1670" s="18">
        <v>1669</v>
      </c>
      <c r="B1670" s="4" t="s">
        <v>5</v>
      </c>
      <c r="C1670" s="10">
        <v>124</v>
      </c>
      <c r="D1670" s="13" t="s">
        <v>4627</v>
      </c>
      <c r="E1670" s="13" t="s">
        <v>4590</v>
      </c>
      <c r="F1670" s="13" t="s">
        <v>4513</v>
      </c>
      <c r="G1670" s="5" t="s">
        <v>4590</v>
      </c>
      <c r="H1670" s="19" t="str">
        <f t="shared" si="52"/>
        <v>A</v>
      </c>
      <c r="I1670" s="5" t="s">
        <v>4592</v>
      </c>
      <c r="J1670" s="3" t="b">
        <f t="shared" si="53"/>
        <v>1</v>
      </c>
    </row>
    <row r="1671" spans="1:10" x14ac:dyDescent="0.3">
      <c r="A1671" s="18">
        <v>1670</v>
      </c>
      <c r="B1671" s="4" t="s">
        <v>5</v>
      </c>
      <c r="C1671" s="10">
        <v>126</v>
      </c>
      <c r="D1671" s="13" t="s">
        <v>4629</v>
      </c>
      <c r="E1671" s="13" t="s">
        <v>4455</v>
      </c>
      <c r="F1671" s="13" t="s">
        <v>4630</v>
      </c>
      <c r="G1671" s="5" t="s">
        <v>4455</v>
      </c>
      <c r="H1671" s="19" t="str">
        <f t="shared" si="52"/>
        <v>A</v>
      </c>
      <c r="I1671" s="5" t="s">
        <v>4631</v>
      </c>
      <c r="J1671" s="3" t="b">
        <f t="shared" si="53"/>
        <v>0</v>
      </c>
    </row>
    <row r="1672" spans="1:10" hidden="1" x14ac:dyDescent="0.3">
      <c r="A1672" s="18">
        <v>1671</v>
      </c>
      <c r="B1672" s="4" t="s">
        <v>5</v>
      </c>
      <c r="C1672" s="10">
        <v>128</v>
      </c>
      <c r="D1672" s="13" t="s">
        <v>4632</v>
      </c>
      <c r="E1672" s="13" t="s">
        <v>4633</v>
      </c>
      <c r="F1672" s="13" t="s">
        <v>4634</v>
      </c>
      <c r="G1672" s="5" t="s">
        <v>4633</v>
      </c>
      <c r="H1672" s="19" t="str">
        <f t="shared" si="52"/>
        <v>A</v>
      </c>
      <c r="I1672" s="5" t="s">
        <v>4635</v>
      </c>
      <c r="J1672" s="3" t="b">
        <f t="shared" si="53"/>
        <v>1</v>
      </c>
    </row>
    <row r="1673" spans="1:10" x14ac:dyDescent="0.3">
      <c r="A1673" s="18">
        <v>1672</v>
      </c>
      <c r="B1673" s="4" t="s">
        <v>5</v>
      </c>
      <c r="C1673" s="10">
        <v>129</v>
      </c>
      <c r="D1673" s="13" t="s">
        <v>4636</v>
      </c>
      <c r="E1673" s="13" t="s">
        <v>4637</v>
      </c>
      <c r="F1673" s="13" t="s">
        <v>4638</v>
      </c>
      <c r="G1673" s="5" t="s">
        <v>4637</v>
      </c>
      <c r="H1673" s="19" t="str">
        <f t="shared" si="52"/>
        <v>A</v>
      </c>
      <c r="I1673" s="5" t="s">
        <v>4639</v>
      </c>
      <c r="J1673" s="3" t="b">
        <f t="shared" si="53"/>
        <v>0</v>
      </c>
    </row>
    <row r="1674" spans="1:10" hidden="1" x14ac:dyDescent="0.3">
      <c r="A1674" s="18">
        <v>1673</v>
      </c>
      <c r="B1674" s="4" t="s">
        <v>5</v>
      </c>
      <c r="C1674" s="10">
        <v>130</v>
      </c>
      <c r="D1674" s="13" t="s">
        <v>4640</v>
      </c>
      <c r="E1674" s="13" t="s">
        <v>4641</v>
      </c>
      <c r="F1674" s="13" t="s">
        <v>4642</v>
      </c>
      <c r="G1674" s="5" t="s">
        <v>4641</v>
      </c>
      <c r="H1674" s="19" t="str">
        <f t="shared" si="52"/>
        <v>A</v>
      </c>
      <c r="I1674" s="5" t="s">
        <v>4643</v>
      </c>
      <c r="J1674" s="3" t="b">
        <f t="shared" si="53"/>
        <v>1</v>
      </c>
    </row>
    <row r="1675" spans="1:10" x14ac:dyDescent="0.3">
      <c r="A1675" s="18">
        <v>1674</v>
      </c>
      <c r="B1675" s="4" t="s">
        <v>5</v>
      </c>
      <c r="C1675" s="10">
        <v>131</v>
      </c>
      <c r="D1675" s="13" t="s">
        <v>4644</v>
      </c>
      <c r="E1675" s="13" t="s">
        <v>4330</v>
      </c>
      <c r="F1675" s="13" t="s">
        <v>4645</v>
      </c>
      <c r="G1675" s="5" t="s">
        <v>4330</v>
      </c>
      <c r="H1675" s="19" t="str">
        <f t="shared" si="52"/>
        <v>A</v>
      </c>
      <c r="I1675" s="5" t="s">
        <v>4646</v>
      </c>
      <c r="J1675" s="3" t="b">
        <f t="shared" si="53"/>
        <v>0</v>
      </c>
    </row>
    <row r="1676" spans="1:10" hidden="1" x14ac:dyDescent="0.3">
      <c r="A1676" s="18">
        <v>1675</v>
      </c>
      <c r="B1676" s="4" t="s">
        <v>5</v>
      </c>
      <c r="C1676" s="10">
        <v>132</v>
      </c>
      <c r="D1676" s="13" t="s">
        <v>7185</v>
      </c>
      <c r="E1676" s="13" t="s">
        <v>4647</v>
      </c>
      <c r="F1676" s="13" t="s">
        <v>4648</v>
      </c>
      <c r="G1676" s="5" t="s">
        <v>4647</v>
      </c>
      <c r="H1676" s="19" t="str">
        <f t="shared" si="52"/>
        <v>A</v>
      </c>
      <c r="I1676" s="5" t="s">
        <v>4649</v>
      </c>
      <c r="J1676" s="3" t="b">
        <f t="shared" si="53"/>
        <v>1</v>
      </c>
    </row>
    <row r="1677" spans="1:10" x14ac:dyDescent="0.3">
      <c r="A1677" s="18">
        <v>1676</v>
      </c>
      <c r="B1677" s="4" t="s">
        <v>5</v>
      </c>
      <c r="C1677" s="10">
        <v>133</v>
      </c>
      <c r="D1677" s="13" t="s">
        <v>4650</v>
      </c>
      <c r="E1677" s="13" t="s">
        <v>4651</v>
      </c>
      <c r="F1677" s="13" t="s">
        <v>4652</v>
      </c>
      <c r="G1677" s="5" t="s">
        <v>4651</v>
      </c>
      <c r="H1677" s="19" t="str">
        <f t="shared" si="52"/>
        <v>A</v>
      </c>
      <c r="I1677" s="5" t="s">
        <v>4653</v>
      </c>
      <c r="J1677" s="3" t="b">
        <f t="shared" si="53"/>
        <v>0</v>
      </c>
    </row>
    <row r="1678" spans="1:10" hidden="1" x14ac:dyDescent="0.3">
      <c r="A1678" s="18">
        <v>1677</v>
      </c>
      <c r="B1678" s="4" t="s">
        <v>5</v>
      </c>
      <c r="C1678" s="10">
        <v>134</v>
      </c>
      <c r="D1678" s="13" t="s">
        <v>6813</v>
      </c>
      <c r="E1678" s="13" t="s">
        <v>4654</v>
      </c>
      <c r="F1678" s="13" t="s">
        <v>4655</v>
      </c>
      <c r="G1678" s="5" t="s">
        <v>4654</v>
      </c>
      <c r="H1678" s="19" t="str">
        <f t="shared" si="52"/>
        <v>A</v>
      </c>
      <c r="I1678" s="5" t="s">
        <v>4656</v>
      </c>
      <c r="J1678" s="3" t="b">
        <f t="shared" si="53"/>
        <v>1</v>
      </c>
    </row>
    <row r="1679" spans="1:10" x14ac:dyDescent="0.3">
      <c r="A1679" s="18">
        <v>1678</v>
      </c>
      <c r="B1679" s="4" t="s">
        <v>5</v>
      </c>
      <c r="C1679" s="10">
        <v>136</v>
      </c>
      <c r="D1679" s="13" t="s">
        <v>4473</v>
      </c>
      <c r="E1679" s="13" t="s">
        <v>4657</v>
      </c>
      <c r="F1679" s="13" t="s">
        <v>4658</v>
      </c>
      <c r="G1679" s="5" t="s">
        <v>4657</v>
      </c>
      <c r="H1679" s="19" t="str">
        <f t="shared" si="52"/>
        <v>A</v>
      </c>
      <c r="I1679" s="5" t="s">
        <v>4659</v>
      </c>
      <c r="J1679" s="3" t="b">
        <f t="shared" si="53"/>
        <v>0</v>
      </c>
    </row>
    <row r="1680" spans="1:10" hidden="1" x14ac:dyDescent="0.3">
      <c r="A1680" s="18">
        <v>1679</v>
      </c>
      <c r="B1680" s="4" t="s">
        <v>5</v>
      </c>
      <c r="C1680" s="10">
        <v>137</v>
      </c>
      <c r="D1680" s="13" t="s">
        <v>6814</v>
      </c>
      <c r="E1680" s="13" t="s">
        <v>4579</v>
      </c>
      <c r="F1680" s="13" t="s">
        <v>4660</v>
      </c>
      <c r="G1680" s="5" t="s">
        <v>4579</v>
      </c>
      <c r="H1680" s="19" t="str">
        <f t="shared" si="52"/>
        <v>A</v>
      </c>
      <c r="I1680" s="5" t="s">
        <v>4480</v>
      </c>
      <c r="J1680" s="3" t="b">
        <f t="shared" si="53"/>
        <v>1</v>
      </c>
    </row>
    <row r="1681" spans="1:10" x14ac:dyDescent="0.3">
      <c r="A1681" s="18">
        <v>1680</v>
      </c>
      <c r="B1681" s="4" t="s">
        <v>5</v>
      </c>
      <c r="C1681" s="10">
        <v>138</v>
      </c>
      <c r="D1681" s="13" t="s">
        <v>7186</v>
      </c>
      <c r="E1681" s="13" t="s">
        <v>4661</v>
      </c>
      <c r="F1681" s="13" t="s">
        <v>4662</v>
      </c>
      <c r="G1681" s="5" t="s">
        <v>4661</v>
      </c>
      <c r="H1681" s="19" t="str">
        <f t="shared" si="52"/>
        <v>A</v>
      </c>
      <c r="I1681" s="5" t="s">
        <v>4663</v>
      </c>
      <c r="J1681" s="3" t="b">
        <f t="shared" si="53"/>
        <v>0</v>
      </c>
    </row>
    <row r="1682" spans="1:10" hidden="1" x14ac:dyDescent="0.3">
      <c r="A1682" s="18">
        <v>1681</v>
      </c>
      <c r="B1682" s="4" t="s">
        <v>5</v>
      </c>
      <c r="C1682" s="10">
        <v>139</v>
      </c>
      <c r="D1682" s="13" t="s">
        <v>4664</v>
      </c>
      <c r="E1682" s="13" t="s">
        <v>4421</v>
      </c>
      <c r="F1682" s="13" t="s">
        <v>4418</v>
      </c>
      <c r="G1682" s="5" t="s">
        <v>4421</v>
      </c>
      <c r="H1682" s="19" t="str">
        <f t="shared" si="52"/>
        <v>A</v>
      </c>
      <c r="I1682" s="5" t="s">
        <v>4665</v>
      </c>
      <c r="J1682" s="3" t="b">
        <f t="shared" si="53"/>
        <v>1</v>
      </c>
    </row>
    <row r="1683" spans="1:10" x14ac:dyDescent="0.3">
      <c r="A1683" s="18">
        <v>1682</v>
      </c>
      <c r="B1683" s="4" t="s">
        <v>5</v>
      </c>
      <c r="C1683" s="10">
        <v>141</v>
      </c>
      <c r="D1683" s="13" t="s">
        <v>4666</v>
      </c>
      <c r="E1683" s="13" t="s">
        <v>4463</v>
      </c>
      <c r="F1683" s="13" t="s">
        <v>4464</v>
      </c>
      <c r="G1683" s="5" t="s">
        <v>4463</v>
      </c>
      <c r="H1683" s="19" t="str">
        <f t="shared" si="52"/>
        <v>A</v>
      </c>
      <c r="I1683" s="5" t="s">
        <v>4465</v>
      </c>
      <c r="J1683" s="3" t="b">
        <f t="shared" si="53"/>
        <v>0</v>
      </c>
    </row>
    <row r="1684" spans="1:10" hidden="1" x14ac:dyDescent="0.3">
      <c r="A1684" s="18">
        <v>1683</v>
      </c>
      <c r="B1684" s="4" t="s">
        <v>5</v>
      </c>
      <c r="C1684" s="10">
        <v>142</v>
      </c>
      <c r="D1684" s="13" t="s">
        <v>4667</v>
      </c>
      <c r="E1684" s="13" t="s">
        <v>4482</v>
      </c>
      <c r="F1684" s="13" t="s">
        <v>4668</v>
      </c>
      <c r="G1684" s="5" t="s">
        <v>4482</v>
      </c>
      <c r="H1684" s="19" t="str">
        <f t="shared" si="52"/>
        <v>A</v>
      </c>
      <c r="I1684" s="5" t="s">
        <v>4484</v>
      </c>
      <c r="J1684" s="3" t="b">
        <f t="shared" si="53"/>
        <v>1</v>
      </c>
    </row>
    <row r="1685" spans="1:10" x14ac:dyDescent="0.3">
      <c r="A1685" s="18">
        <v>1684</v>
      </c>
      <c r="B1685" s="4" t="s">
        <v>5</v>
      </c>
      <c r="C1685" s="10">
        <v>143</v>
      </c>
      <c r="D1685" s="13" t="s">
        <v>4669</v>
      </c>
      <c r="E1685" s="13" t="s">
        <v>4342</v>
      </c>
      <c r="F1685" s="13" t="s">
        <v>4343</v>
      </c>
      <c r="G1685" s="5" t="s">
        <v>4342</v>
      </c>
      <c r="H1685" s="19" t="str">
        <f t="shared" si="52"/>
        <v>A</v>
      </c>
      <c r="I1685" s="5" t="s">
        <v>4519</v>
      </c>
      <c r="J1685" s="3" t="b">
        <f t="shared" si="53"/>
        <v>0</v>
      </c>
    </row>
    <row r="1686" spans="1:10" hidden="1" x14ac:dyDescent="0.3">
      <c r="A1686" s="18">
        <v>1685</v>
      </c>
      <c r="B1686" s="4" t="s">
        <v>5</v>
      </c>
      <c r="C1686" s="10">
        <v>144</v>
      </c>
      <c r="D1686" s="13" t="s">
        <v>4670</v>
      </c>
      <c r="E1686" s="13" t="s">
        <v>4350</v>
      </c>
      <c r="F1686" s="13" t="s">
        <v>4671</v>
      </c>
      <c r="G1686" s="5" t="s">
        <v>4350</v>
      </c>
      <c r="H1686" s="19" t="str">
        <f t="shared" si="52"/>
        <v>A</v>
      </c>
      <c r="I1686" s="5" t="s">
        <v>4672</v>
      </c>
      <c r="J1686" s="3" t="b">
        <f t="shared" si="53"/>
        <v>1</v>
      </c>
    </row>
    <row r="1687" spans="1:10" x14ac:dyDescent="0.3">
      <c r="A1687" s="18">
        <v>1686</v>
      </c>
      <c r="B1687" s="4" t="s">
        <v>5</v>
      </c>
      <c r="C1687" s="10">
        <v>145</v>
      </c>
      <c r="D1687" s="13" t="s">
        <v>6815</v>
      </c>
      <c r="E1687" s="13" t="s">
        <v>7163</v>
      </c>
      <c r="F1687" s="13" t="s">
        <v>4673</v>
      </c>
      <c r="G1687" s="5" t="s">
        <v>7163</v>
      </c>
      <c r="H1687" s="19" t="str">
        <f t="shared" si="52"/>
        <v>A</v>
      </c>
      <c r="I1687" s="5" t="s">
        <v>7187</v>
      </c>
      <c r="J1687" s="3" t="b">
        <f t="shared" si="53"/>
        <v>0</v>
      </c>
    </row>
    <row r="1688" spans="1:10" hidden="1" x14ac:dyDescent="0.3">
      <c r="A1688" s="18">
        <v>1687</v>
      </c>
      <c r="B1688" s="4" t="s">
        <v>5</v>
      </c>
      <c r="C1688" s="10">
        <v>146</v>
      </c>
      <c r="D1688" s="13" t="s">
        <v>4674</v>
      </c>
      <c r="E1688" s="13" t="s">
        <v>4371</v>
      </c>
      <c r="F1688" s="13" t="s">
        <v>4675</v>
      </c>
      <c r="G1688" s="5" t="s">
        <v>4371</v>
      </c>
      <c r="H1688" s="19" t="str">
        <f t="shared" si="52"/>
        <v>A</v>
      </c>
      <c r="I1688" s="5" t="s">
        <v>4676</v>
      </c>
      <c r="J1688" s="3" t="b">
        <f t="shared" si="53"/>
        <v>1</v>
      </c>
    </row>
    <row r="1689" spans="1:10" x14ac:dyDescent="0.3">
      <c r="A1689" s="18">
        <v>1688</v>
      </c>
      <c r="B1689" s="4" t="s">
        <v>5</v>
      </c>
      <c r="C1689" s="10">
        <v>147</v>
      </c>
      <c r="D1689" s="13" t="s">
        <v>7188</v>
      </c>
      <c r="E1689" s="13" t="s">
        <v>4392</v>
      </c>
      <c r="F1689" s="13" t="s">
        <v>4677</v>
      </c>
      <c r="G1689" s="5" t="s">
        <v>4392</v>
      </c>
      <c r="H1689" s="19" t="str">
        <f t="shared" si="52"/>
        <v>A</v>
      </c>
      <c r="I1689" s="5" t="s">
        <v>4678</v>
      </c>
      <c r="J1689" s="3" t="b">
        <f t="shared" si="53"/>
        <v>0</v>
      </c>
    </row>
    <row r="1690" spans="1:10" hidden="1" x14ac:dyDescent="0.3">
      <c r="A1690" s="18">
        <v>1689</v>
      </c>
      <c r="B1690" s="4" t="s">
        <v>5</v>
      </c>
      <c r="C1690" s="10">
        <v>148</v>
      </c>
      <c r="D1690" s="13" t="s">
        <v>4679</v>
      </c>
      <c r="E1690" s="13" t="s">
        <v>4425</v>
      </c>
      <c r="F1690" s="13" t="s">
        <v>4426</v>
      </c>
      <c r="G1690" s="5" t="s">
        <v>4425</v>
      </c>
      <c r="H1690" s="19" t="str">
        <f t="shared" si="52"/>
        <v>A</v>
      </c>
      <c r="I1690" s="5" t="s">
        <v>4571</v>
      </c>
      <c r="J1690" s="3" t="b">
        <f t="shared" si="53"/>
        <v>1</v>
      </c>
    </row>
    <row r="1691" spans="1:10" x14ac:dyDescent="0.3">
      <c r="A1691" s="18">
        <v>1690</v>
      </c>
      <c r="B1691" s="4" t="s">
        <v>5</v>
      </c>
      <c r="C1691" s="10">
        <v>150</v>
      </c>
      <c r="D1691" s="13" t="s">
        <v>4680</v>
      </c>
      <c r="E1691" s="13" t="s">
        <v>4494</v>
      </c>
      <c r="F1691" s="13" t="s">
        <v>4681</v>
      </c>
      <c r="G1691" s="5" t="s">
        <v>4494</v>
      </c>
      <c r="H1691" s="19" t="str">
        <f t="shared" si="52"/>
        <v>A</v>
      </c>
      <c r="I1691" s="5" t="s">
        <v>4457</v>
      </c>
      <c r="J1691" s="3" t="b">
        <f t="shared" si="53"/>
        <v>0</v>
      </c>
    </row>
    <row r="1692" spans="1:10" hidden="1" x14ac:dyDescent="0.3">
      <c r="A1692" s="18">
        <v>1691</v>
      </c>
      <c r="B1692" s="4" t="s">
        <v>5</v>
      </c>
      <c r="C1692" s="10">
        <v>151</v>
      </c>
      <c r="D1692" s="13" t="s">
        <v>4682</v>
      </c>
      <c r="E1692" s="13" t="s">
        <v>4548</v>
      </c>
      <c r="F1692" s="13" t="s">
        <v>4683</v>
      </c>
      <c r="G1692" s="5" t="s">
        <v>4548</v>
      </c>
      <c r="H1692" s="19" t="str">
        <f t="shared" si="52"/>
        <v>A</v>
      </c>
      <c r="I1692" s="5" t="s">
        <v>4550</v>
      </c>
      <c r="J1692" s="3" t="b">
        <f t="shared" si="53"/>
        <v>1</v>
      </c>
    </row>
    <row r="1693" spans="1:10" x14ac:dyDescent="0.3">
      <c r="A1693" s="18">
        <v>1692</v>
      </c>
      <c r="B1693" s="4" t="s">
        <v>5</v>
      </c>
      <c r="C1693" s="10">
        <v>152</v>
      </c>
      <c r="D1693" s="13" t="s">
        <v>4470</v>
      </c>
      <c r="E1693" s="13" t="s">
        <v>4471</v>
      </c>
      <c r="F1693" s="13" t="s">
        <v>4684</v>
      </c>
      <c r="G1693" s="5" t="s">
        <v>4471</v>
      </c>
      <c r="H1693" s="19" t="str">
        <f t="shared" si="52"/>
        <v>A</v>
      </c>
      <c r="I1693" s="5" t="s">
        <v>7179</v>
      </c>
      <c r="J1693" s="3" t="b">
        <f t="shared" si="53"/>
        <v>0</v>
      </c>
    </row>
    <row r="1694" spans="1:10" hidden="1" x14ac:dyDescent="0.3">
      <c r="A1694" s="18">
        <v>1693</v>
      </c>
      <c r="B1694" s="4" t="s">
        <v>5</v>
      </c>
      <c r="C1694" s="10">
        <v>153</v>
      </c>
      <c r="D1694" s="13" t="s">
        <v>4685</v>
      </c>
      <c r="E1694" s="13" t="s">
        <v>4582</v>
      </c>
      <c r="F1694" s="13" t="s">
        <v>4686</v>
      </c>
      <c r="G1694" s="5" t="s">
        <v>4582</v>
      </c>
      <c r="H1694" s="19" t="str">
        <f t="shared" si="52"/>
        <v>A</v>
      </c>
      <c r="I1694" s="5" t="s">
        <v>4584</v>
      </c>
      <c r="J1694" s="3" t="b">
        <f t="shared" si="53"/>
        <v>1</v>
      </c>
    </row>
    <row r="1695" spans="1:10" x14ac:dyDescent="0.3">
      <c r="A1695" s="18">
        <v>1694</v>
      </c>
      <c r="B1695" s="4" t="s">
        <v>5</v>
      </c>
      <c r="C1695" s="10">
        <v>154</v>
      </c>
      <c r="D1695" s="13" t="s">
        <v>4687</v>
      </c>
      <c r="E1695" s="13" t="s">
        <v>4417</v>
      </c>
      <c r="F1695" s="13" t="s">
        <v>4418</v>
      </c>
      <c r="G1695" s="5" t="s">
        <v>4417</v>
      </c>
      <c r="H1695" s="19" t="str">
        <f t="shared" si="52"/>
        <v>A</v>
      </c>
      <c r="I1695" s="5" t="s">
        <v>4688</v>
      </c>
      <c r="J1695" s="3" t="b">
        <f t="shared" si="53"/>
        <v>0</v>
      </c>
    </row>
    <row r="1696" spans="1:10" hidden="1" x14ac:dyDescent="0.3">
      <c r="A1696" s="18">
        <v>1695</v>
      </c>
      <c r="B1696" s="4" t="s">
        <v>5</v>
      </c>
      <c r="C1696" s="10">
        <v>156</v>
      </c>
      <c r="D1696" s="13" t="s">
        <v>4689</v>
      </c>
      <c r="E1696" s="13" t="s">
        <v>4447</v>
      </c>
      <c r="F1696" s="13" t="s">
        <v>4690</v>
      </c>
      <c r="G1696" s="5" t="s">
        <v>4447</v>
      </c>
      <c r="H1696" s="19" t="str">
        <f t="shared" si="52"/>
        <v>A</v>
      </c>
      <c r="I1696" s="5" t="s">
        <v>4449</v>
      </c>
      <c r="J1696" s="3" t="b">
        <f t="shared" si="53"/>
        <v>1</v>
      </c>
    </row>
    <row r="1697" spans="1:10" x14ac:dyDescent="0.3">
      <c r="A1697" s="18">
        <v>1696</v>
      </c>
      <c r="B1697" s="4" t="s">
        <v>5</v>
      </c>
      <c r="C1697" s="10">
        <v>157</v>
      </c>
      <c r="D1697" s="13" t="s">
        <v>4691</v>
      </c>
      <c r="E1697" s="13" t="s">
        <v>4499</v>
      </c>
      <c r="F1697" s="13" t="s">
        <v>4692</v>
      </c>
      <c r="G1697" s="5" t="s">
        <v>4499</v>
      </c>
      <c r="H1697" s="19" t="str">
        <f t="shared" si="52"/>
        <v>A</v>
      </c>
      <c r="I1697" s="5" t="s">
        <v>4469</v>
      </c>
      <c r="J1697" s="3" t="b">
        <f t="shared" si="53"/>
        <v>0</v>
      </c>
    </row>
    <row r="1698" spans="1:10" hidden="1" x14ac:dyDescent="0.3">
      <c r="A1698" s="18">
        <v>1697</v>
      </c>
      <c r="B1698" s="4" t="s">
        <v>5</v>
      </c>
      <c r="C1698" s="10">
        <v>158</v>
      </c>
      <c r="D1698" s="13" t="s">
        <v>6816</v>
      </c>
      <c r="E1698" s="13" t="s">
        <v>4693</v>
      </c>
      <c r="F1698" s="13" t="s">
        <v>4694</v>
      </c>
      <c r="G1698" s="5" t="s">
        <v>4693</v>
      </c>
      <c r="H1698" s="19" t="str">
        <f t="shared" si="52"/>
        <v>A</v>
      </c>
      <c r="I1698" s="5" t="s">
        <v>4480</v>
      </c>
      <c r="J1698" s="3" t="b">
        <f t="shared" si="53"/>
        <v>1</v>
      </c>
    </row>
    <row r="1699" spans="1:10" x14ac:dyDescent="0.3">
      <c r="A1699" s="18">
        <v>1698</v>
      </c>
      <c r="B1699" s="4" t="s">
        <v>5</v>
      </c>
      <c r="C1699" s="10">
        <v>159</v>
      </c>
      <c r="D1699" s="13" t="s">
        <v>4695</v>
      </c>
      <c r="E1699" s="13" t="s">
        <v>4696</v>
      </c>
      <c r="F1699" s="13" t="s">
        <v>4697</v>
      </c>
      <c r="G1699" s="5" t="s">
        <v>4696</v>
      </c>
      <c r="H1699" s="19" t="str">
        <f t="shared" si="52"/>
        <v>A</v>
      </c>
      <c r="I1699" s="5" t="s">
        <v>4635</v>
      </c>
      <c r="J1699" s="3" t="b">
        <f t="shared" si="53"/>
        <v>0</v>
      </c>
    </row>
    <row r="1700" spans="1:10" hidden="1" x14ac:dyDescent="0.3">
      <c r="A1700" s="18">
        <v>1699</v>
      </c>
      <c r="B1700" s="4" t="s">
        <v>5</v>
      </c>
      <c r="C1700" s="10">
        <v>160</v>
      </c>
      <c r="D1700" s="13" t="s">
        <v>7189</v>
      </c>
      <c r="E1700" s="13" t="s">
        <v>4698</v>
      </c>
      <c r="F1700" s="13" t="s">
        <v>4699</v>
      </c>
      <c r="G1700" s="5" t="s">
        <v>4698</v>
      </c>
      <c r="H1700" s="19" t="str">
        <f t="shared" si="52"/>
        <v>A</v>
      </c>
      <c r="I1700" s="5" t="s">
        <v>4700</v>
      </c>
      <c r="J1700" s="3" t="b">
        <f t="shared" si="53"/>
        <v>1</v>
      </c>
    </row>
    <row r="1701" spans="1:10" x14ac:dyDescent="0.3">
      <c r="A1701" s="18">
        <v>1700</v>
      </c>
      <c r="B1701" s="4" t="s">
        <v>5</v>
      </c>
      <c r="C1701" s="10">
        <v>161</v>
      </c>
      <c r="D1701" s="13" t="s">
        <v>4701</v>
      </c>
      <c r="E1701" s="13" t="s">
        <v>4702</v>
      </c>
      <c r="F1701" s="13" t="s">
        <v>4703</v>
      </c>
      <c r="G1701" s="5" t="s">
        <v>4702</v>
      </c>
      <c r="H1701" s="19" t="str">
        <f t="shared" si="52"/>
        <v>A</v>
      </c>
      <c r="I1701" s="5" t="s">
        <v>4704</v>
      </c>
      <c r="J1701" s="3" t="b">
        <f t="shared" si="53"/>
        <v>0</v>
      </c>
    </row>
    <row r="1702" spans="1:10" hidden="1" x14ac:dyDescent="0.3">
      <c r="A1702" s="18">
        <v>1701</v>
      </c>
      <c r="B1702" s="4" t="s">
        <v>5</v>
      </c>
      <c r="C1702" s="10">
        <v>162</v>
      </c>
      <c r="D1702" s="13" t="s">
        <v>4705</v>
      </c>
      <c r="E1702" s="13" t="s">
        <v>6817</v>
      </c>
      <c r="F1702" s="13" t="s">
        <v>4706</v>
      </c>
      <c r="G1702" s="5" t="s">
        <v>6817</v>
      </c>
      <c r="H1702" s="19" t="str">
        <f t="shared" si="52"/>
        <v>A</v>
      </c>
      <c r="I1702" s="5" t="s">
        <v>4707</v>
      </c>
      <c r="J1702" s="3" t="b">
        <f t="shared" si="53"/>
        <v>1</v>
      </c>
    </row>
    <row r="1703" spans="1:10" x14ac:dyDescent="0.3">
      <c r="A1703" s="18">
        <v>1702</v>
      </c>
      <c r="B1703" s="4" t="s">
        <v>5</v>
      </c>
      <c r="C1703" s="10">
        <v>163</v>
      </c>
      <c r="D1703" s="13" t="s">
        <v>4708</v>
      </c>
      <c r="E1703" s="13" t="s">
        <v>4709</v>
      </c>
      <c r="F1703" s="13" t="s">
        <v>4710</v>
      </c>
      <c r="G1703" s="5" t="s">
        <v>4709</v>
      </c>
      <c r="H1703" s="19" t="str">
        <f t="shared" si="52"/>
        <v>A</v>
      </c>
      <c r="I1703" s="5" t="s">
        <v>4711</v>
      </c>
      <c r="J1703" s="3" t="b">
        <f t="shared" si="53"/>
        <v>0</v>
      </c>
    </row>
    <row r="1704" spans="1:10" hidden="1" x14ac:dyDescent="0.3">
      <c r="A1704" s="18">
        <v>1703</v>
      </c>
      <c r="B1704" s="4" t="s">
        <v>5</v>
      </c>
      <c r="C1704" s="10">
        <v>164</v>
      </c>
      <c r="D1704" s="13" t="s">
        <v>6818</v>
      </c>
      <c r="E1704" s="13" t="s">
        <v>2353</v>
      </c>
      <c r="F1704" s="13" t="s">
        <v>1543</v>
      </c>
      <c r="G1704" s="5" t="s">
        <v>2353</v>
      </c>
      <c r="H1704" s="19" t="str">
        <f t="shared" si="52"/>
        <v>A</v>
      </c>
      <c r="I1704" s="5" t="s">
        <v>4712</v>
      </c>
      <c r="J1704" s="3" t="b">
        <f t="shared" si="53"/>
        <v>1</v>
      </c>
    </row>
    <row r="1705" spans="1:10" x14ac:dyDescent="0.3">
      <c r="A1705" s="18">
        <v>1704</v>
      </c>
      <c r="B1705" s="4" t="s">
        <v>5</v>
      </c>
      <c r="C1705" s="10">
        <v>165</v>
      </c>
      <c r="D1705" s="13" t="s">
        <v>4713</v>
      </c>
      <c r="E1705" s="13" t="s">
        <v>4381</v>
      </c>
      <c r="F1705" s="13" t="s">
        <v>4714</v>
      </c>
      <c r="G1705" s="5" t="s">
        <v>4381</v>
      </c>
      <c r="H1705" s="19" t="str">
        <f t="shared" si="52"/>
        <v>A</v>
      </c>
      <c r="I1705" s="5" t="s">
        <v>4715</v>
      </c>
      <c r="J1705" s="3" t="b">
        <f t="shared" si="53"/>
        <v>0</v>
      </c>
    </row>
    <row r="1706" spans="1:10" hidden="1" x14ac:dyDescent="0.3">
      <c r="A1706" s="18">
        <v>1705</v>
      </c>
      <c r="B1706" s="4" t="s">
        <v>5</v>
      </c>
      <c r="C1706" s="10">
        <v>166</v>
      </c>
      <c r="D1706" s="13" t="s">
        <v>6819</v>
      </c>
      <c r="E1706" s="13" t="s">
        <v>4401</v>
      </c>
      <c r="F1706" s="13" t="s">
        <v>4716</v>
      </c>
      <c r="G1706" s="5" t="s">
        <v>4401</v>
      </c>
      <c r="H1706" s="19" t="str">
        <f t="shared" si="52"/>
        <v>A</v>
      </c>
      <c r="I1706" s="5" t="s">
        <v>4717</v>
      </c>
      <c r="J1706" s="3" t="b">
        <f t="shared" si="53"/>
        <v>1</v>
      </c>
    </row>
    <row r="1707" spans="1:10" x14ac:dyDescent="0.3">
      <c r="A1707" s="18">
        <v>1706</v>
      </c>
      <c r="B1707" s="4" t="s">
        <v>5</v>
      </c>
      <c r="C1707" s="10">
        <v>167</v>
      </c>
      <c r="D1707" s="13" t="s">
        <v>4718</v>
      </c>
      <c r="E1707" s="13" t="s">
        <v>4418</v>
      </c>
      <c r="F1707" s="13" t="s">
        <v>4421</v>
      </c>
      <c r="G1707" s="5" t="s">
        <v>4418</v>
      </c>
      <c r="H1707" s="19" t="str">
        <f t="shared" si="52"/>
        <v>A</v>
      </c>
      <c r="I1707" s="5" t="s">
        <v>4719</v>
      </c>
      <c r="J1707" s="3" t="b">
        <f t="shared" si="53"/>
        <v>0</v>
      </c>
    </row>
    <row r="1708" spans="1:10" hidden="1" x14ac:dyDescent="0.3">
      <c r="A1708" s="18">
        <v>1707</v>
      </c>
      <c r="B1708" s="4" t="s">
        <v>5</v>
      </c>
      <c r="C1708" s="10">
        <v>168</v>
      </c>
      <c r="D1708" s="13" t="s">
        <v>4628</v>
      </c>
      <c r="E1708" s="13" t="s">
        <v>4720</v>
      </c>
      <c r="F1708" s="13" t="s">
        <v>4721</v>
      </c>
      <c r="G1708" s="5" t="s">
        <v>4720</v>
      </c>
      <c r="H1708" s="19" t="str">
        <f t="shared" si="52"/>
        <v>A</v>
      </c>
      <c r="I1708" s="5" t="s">
        <v>4722</v>
      </c>
      <c r="J1708" s="3" t="b">
        <f t="shared" si="53"/>
        <v>1</v>
      </c>
    </row>
    <row r="1709" spans="1:10" x14ac:dyDescent="0.3">
      <c r="A1709" s="18">
        <v>1708</v>
      </c>
      <c r="B1709" s="4" t="s">
        <v>5</v>
      </c>
      <c r="C1709" s="10">
        <v>169</v>
      </c>
      <c r="D1709" s="13" t="s">
        <v>4723</v>
      </c>
      <c r="E1709" s="13" t="s">
        <v>4724</v>
      </c>
      <c r="F1709" s="13" t="s">
        <v>4725</v>
      </c>
      <c r="G1709" s="5" t="s">
        <v>4724</v>
      </c>
      <c r="H1709" s="19" t="str">
        <f t="shared" si="52"/>
        <v>A</v>
      </c>
      <c r="I1709" s="5" t="s">
        <v>4726</v>
      </c>
      <c r="J1709" s="3" t="b">
        <f t="shared" si="53"/>
        <v>0</v>
      </c>
    </row>
    <row r="1710" spans="1:10" hidden="1" x14ac:dyDescent="0.3">
      <c r="A1710" s="18">
        <v>1709</v>
      </c>
      <c r="B1710" s="4" t="s">
        <v>5</v>
      </c>
      <c r="C1710" s="10">
        <v>171</v>
      </c>
      <c r="D1710" s="13" t="s">
        <v>4727</v>
      </c>
      <c r="E1710" s="13" t="s">
        <v>4728</v>
      </c>
      <c r="F1710" s="13" t="s">
        <v>4729</v>
      </c>
      <c r="G1710" s="5" t="s">
        <v>4728</v>
      </c>
      <c r="H1710" s="19" t="str">
        <f t="shared" si="52"/>
        <v>A</v>
      </c>
      <c r="I1710" s="5" t="s">
        <v>4730</v>
      </c>
      <c r="J1710" s="3" t="b">
        <f t="shared" si="53"/>
        <v>1</v>
      </c>
    </row>
    <row r="1711" spans="1:10" x14ac:dyDescent="0.3">
      <c r="A1711" s="18">
        <v>1710</v>
      </c>
      <c r="B1711" s="4" t="s">
        <v>5</v>
      </c>
      <c r="C1711" s="10">
        <v>172</v>
      </c>
      <c r="D1711" s="13" t="s">
        <v>4666</v>
      </c>
      <c r="E1711" s="13" t="s">
        <v>4463</v>
      </c>
      <c r="F1711" s="13" t="s">
        <v>4731</v>
      </c>
      <c r="G1711" s="5" t="s">
        <v>4463</v>
      </c>
      <c r="H1711" s="19" t="str">
        <f t="shared" si="52"/>
        <v>A</v>
      </c>
      <c r="I1711" s="5" t="s">
        <v>4465</v>
      </c>
      <c r="J1711" s="3" t="b">
        <f t="shared" si="53"/>
        <v>0</v>
      </c>
    </row>
    <row r="1712" spans="1:10" hidden="1" x14ac:dyDescent="0.3">
      <c r="A1712" s="18">
        <v>1711</v>
      </c>
      <c r="B1712" s="4" t="s">
        <v>5</v>
      </c>
      <c r="C1712" s="10">
        <v>173</v>
      </c>
      <c r="D1712" s="13" t="s">
        <v>4732</v>
      </c>
      <c r="E1712" s="13" t="s">
        <v>4733</v>
      </c>
      <c r="F1712" s="13" t="s">
        <v>4734</v>
      </c>
      <c r="G1712" s="5" t="s">
        <v>4733</v>
      </c>
      <c r="H1712" s="19" t="str">
        <f t="shared" si="52"/>
        <v>A</v>
      </c>
      <c r="I1712" s="5" t="s">
        <v>4735</v>
      </c>
      <c r="J1712" s="3" t="b">
        <f t="shared" si="53"/>
        <v>1</v>
      </c>
    </row>
    <row r="1713" spans="1:10" x14ac:dyDescent="0.3">
      <c r="A1713" s="18">
        <v>1712</v>
      </c>
      <c r="B1713" s="4" t="s">
        <v>5</v>
      </c>
      <c r="C1713" s="10">
        <v>174</v>
      </c>
      <c r="D1713" s="13" t="s">
        <v>4736</v>
      </c>
      <c r="E1713" s="13" t="s">
        <v>4482</v>
      </c>
      <c r="F1713" s="13" t="s">
        <v>4737</v>
      </c>
      <c r="G1713" s="5" t="s">
        <v>4482</v>
      </c>
      <c r="H1713" s="19" t="str">
        <f t="shared" si="52"/>
        <v>A</v>
      </c>
      <c r="I1713" s="5" t="s">
        <v>4626</v>
      </c>
      <c r="J1713" s="3" t="b">
        <f t="shared" si="53"/>
        <v>0</v>
      </c>
    </row>
    <row r="1714" spans="1:10" hidden="1" x14ac:dyDescent="0.3">
      <c r="A1714" s="18">
        <v>1713</v>
      </c>
      <c r="B1714" s="4" t="s">
        <v>5</v>
      </c>
      <c r="C1714" s="10">
        <v>175</v>
      </c>
      <c r="D1714" s="13" t="s">
        <v>7190</v>
      </c>
      <c r="E1714" s="13" t="s">
        <v>4283</v>
      </c>
      <c r="F1714" s="13" t="s">
        <v>4284</v>
      </c>
      <c r="G1714" s="5" t="s">
        <v>4283</v>
      </c>
      <c r="H1714" s="19" t="str">
        <f t="shared" si="52"/>
        <v>A</v>
      </c>
      <c r="I1714" s="5" t="s">
        <v>4738</v>
      </c>
      <c r="J1714" s="3" t="b">
        <f t="shared" si="53"/>
        <v>1</v>
      </c>
    </row>
    <row r="1715" spans="1:10" x14ac:dyDescent="0.3">
      <c r="A1715" s="18">
        <v>1714</v>
      </c>
      <c r="B1715" s="4" t="s">
        <v>5</v>
      </c>
      <c r="C1715" s="10">
        <v>177</v>
      </c>
      <c r="D1715" s="13" t="s">
        <v>4627</v>
      </c>
      <c r="E1715" s="13" t="s">
        <v>4590</v>
      </c>
      <c r="F1715" s="13" t="s">
        <v>4513</v>
      </c>
      <c r="G1715" s="5" t="s">
        <v>4590</v>
      </c>
      <c r="H1715" s="19" t="str">
        <f t="shared" si="52"/>
        <v>A</v>
      </c>
      <c r="I1715" s="5" t="s">
        <v>4592</v>
      </c>
      <c r="J1715" s="3" t="b">
        <f t="shared" si="53"/>
        <v>0</v>
      </c>
    </row>
    <row r="1716" spans="1:10" hidden="1" x14ac:dyDescent="0.3">
      <c r="A1716" s="18">
        <v>1715</v>
      </c>
      <c r="B1716" s="4" t="s">
        <v>5</v>
      </c>
      <c r="C1716" s="10">
        <v>178</v>
      </c>
      <c r="D1716" s="13" t="s">
        <v>7191</v>
      </c>
      <c r="E1716" s="13" t="s">
        <v>4740</v>
      </c>
      <c r="F1716" s="13" t="s">
        <v>4741</v>
      </c>
      <c r="G1716" s="5" t="s">
        <v>4740</v>
      </c>
      <c r="H1716" s="19" t="str">
        <f t="shared" si="52"/>
        <v>A</v>
      </c>
      <c r="I1716" s="5" t="s">
        <v>4742</v>
      </c>
      <c r="J1716" s="3" t="b">
        <f t="shared" si="53"/>
        <v>1</v>
      </c>
    </row>
    <row r="1717" spans="1:10" x14ac:dyDescent="0.3">
      <c r="A1717" s="18">
        <v>1716</v>
      </c>
      <c r="B1717" s="4" t="s">
        <v>5</v>
      </c>
      <c r="C1717" s="10">
        <v>179</v>
      </c>
      <c r="D1717" s="13" t="s">
        <v>4743</v>
      </c>
      <c r="E1717" s="13" t="s">
        <v>4744</v>
      </c>
      <c r="F1717" s="13" t="s">
        <v>4745</v>
      </c>
      <c r="G1717" s="5" t="s">
        <v>4744</v>
      </c>
      <c r="H1717" s="19" t="str">
        <f t="shared" si="52"/>
        <v>A</v>
      </c>
      <c r="I1717" s="5" t="s">
        <v>4746</v>
      </c>
      <c r="J1717" s="3" t="b">
        <f t="shared" si="53"/>
        <v>0</v>
      </c>
    </row>
    <row r="1718" spans="1:10" hidden="1" x14ac:dyDescent="0.3">
      <c r="A1718" s="18">
        <v>1717</v>
      </c>
      <c r="B1718" s="4" t="s">
        <v>5</v>
      </c>
      <c r="C1718" s="10">
        <v>180</v>
      </c>
      <c r="D1718" s="13" t="s">
        <v>6813</v>
      </c>
      <c r="E1718" s="13" t="s">
        <v>4654</v>
      </c>
      <c r="F1718" s="13" t="s">
        <v>4747</v>
      </c>
      <c r="G1718" s="5" t="s">
        <v>4654</v>
      </c>
      <c r="H1718" s="19" t="str">
        <f t="shared" si="52"/>
        <v>A</v>
      </c>
      <c r="I1718" s="5" t="s">
        <v>4656</v>
      </c>
      <c r="J1718" s="3" t="b">
        <f t="shared" si="53"/>
        <v>1</v>
      </c>
    </row>
    <row r="1719" spans="1:10" x14ac:dyDescent="0.3">
      <c r="A1719" s="18">
        <v>1718</v>
      </c>
      <c r="B1719" s="4" t="s">
        <v>5</v>
      </c>
      <c r="C1719" s="10">
        <v>181</v>
      </c>
      <c r="D1719" s="13" t="s">
        <v>4748</v>
      </c>
      <c r="E1719" s="13" t="s">
        <v>4426</v>
      </c>
      <c r="F1719" s="13" t="s">
        <v>4425</v>
      </c>
      <c r="G1719" s="5" t="s">
        <v>4426</v>
      </c>
      <c r="H1719" s="19" t="str">
        <f t="shared" si="52"/>
        <v>A</v>
      </c>
      <c r="I1719" s="5" t="s">
        <v>4749</v>
      </c>
      <c r="J1719" s="3" t="b">
        <f t="shared" si="53"/>
        <v>0</v>
      </c>
    </row>
    <row r="1720" spans="1:10" hidden="1" x14ac:dyDescent="0.3">
      <c r="A1720" s="18">
        <v>1719</v>
      </c>
      <c r="B1720" s="4" t="s">
        <v>5</v>
      </c>
      <c r="C1720" s="10">
        <v>183</v>
      </c>
      <c r="D1720" s="13" t="s">
        <v>4751</v>
      </c>
      <c r="E1720" s="13" t="s">
        <v>4455</v>
      </c>
      <c r="F1720" s="13" t="s">
        <v>4752</v>
      </c>
      <c r="G1720" s="5" t="s">
        <v>4455</v>
      </c>
      <c r="H1720" s="19" t="str">
        <f t="shared" si="52"/>
        <v>A</v>
      </c>
      <c r="I1720" s="5" t="s">
        <v>4457</v>
      </c>
      <c r="J1720" s="3" t="b">
        <f t="shared" si="53"/>
        <v>1</v>
      </c>
    </row>
    <row r="1721" spans="1:10" x14ac:dyDescent="0.3">
      <c r="A1721" s="18">
        <v>1720</v>
      </c>
      <c r="B1721" s="4" t="s">
        <v>5</v>
      </c>
      <c r="C1721" s="10">
        <v>184</v>
      </c>
      <c r="D1721" s="13" t="s">
        <v>4753</v>
      </c>
      <c r="E1721" s="13" t="s">
        <v>4498</v>
      </c>
      <c r="F1721" s="13" t="s">
        <v>4754</v>
      </c>
      <c r="G1721" s="5" t="s">
        <v>4498</v>
      </c>
      <c r="H1721" s="19" t="str">
        <f t="shared" si="52"/>
        <v>A</v>
      </c>
      <c r="I1721" s="5" t="s">
        <v>4465</v>
      </c>
      <c r="J1721" s="3" t="b">
        <f t="shared" si="53"/>
        <v>0</v>
      </c>
    </row>
    <row r="1722" spans="1:10" hidden="1" x14ac:dyDescent="0.3">
      <c r="A1722" s="18">
        <v>1721</v>
      </c>
      <c r="B1722" s="4" t="s">
        <v>5</v>
      </c>
      <c r="C1722" s="10">
        <v>186</v>
      </c>
      <c r="D1722" s="13" t="s">
        <v>4755</v>
      </c>
      <c r="E1722" s="13" t="s">
        <v>4756</v>
      </c>
      <c r="F1722" s="13" t="s">
        <v>585</v>
      </c>
      <c r="G1722" s="5" t="s">
        <v>4756</v>
      </c>
      <c r="H1722" s="19" t="str">
        <f t="shared" si="52"/>
        <v>A</v>
      </c>
      <c r="I1722" s="5" t="s">
        <v>4757</v>
      </c>
      <c r="J1722" s="3" t="b">
        <f t="shared" si="53"/>
        <v>1</v>
      </c>
    </row>
    <row r="1723" spans="1:10" x14ac:dyDescent="0.3">
      <c r="A1723" s="18">
        <v>1722</v>
      </c>
      <c r="B1723" s="4" t="s">
        <v>5</v>
      </c>
      <c r="C1723" s="10">
        <v>187</v>
      </c>
      <c r="D1723" s="13" t="s">
        <v>6820</v>
      </c>
      <c r="E1723" s="13" t="s">
        <v>4298</v>
      </c>
      <c r="F1723" s="13" t="s">
        <v>4758</v>
      </c>
      <c r="G1723" s="5" t="s">
        <v>4298</v>
      </c>
      <c r="H1723" s="19" t="str">
        <f t="shared" si="52"/>
        <v>A</v>
      </c>
      <c r="I1723" s="5" t="s">
        <v>4509</v>
      </c>
      <c r="J1723" s="3" t="b">
        <f t="shared" si="53"/>
        <v>0</v>
      </c>
    </row>
    <row r="1724" spans="1:10" hidden="1" x14ac:dyDescent="0.3">
      <c r="A1724" s="18">
        <v>1723</v>
      </c>
      <c r="B1724" s="4" t="s">
        <v>5</v>
      </c>
      <c r="C1724" s="10">
        <v>188</v>
      </c>
      <c r="D1724" s="13" t="s">
        <v>4759</v>
      </c>
      <c r="E1724" s="13" t="s">
        <v>4760</v>
      </c>
      <c r="F1724" s="13" t="s">
        <v>4761</v>
      </c>
      <c r="G1724" s="5" t="s">
        <v>4760</v>
      </c>
      <c r="H1724" s="19" t="str">
        <f t="shared" si="52"/>
        <v>A</v>
      </c>
      <c r="I1724" s="5" t="s">
        <v>4762</v>
      </c>
      <c r="J1724" s="3" t="b">
        <f t="shared" si="53"/>
        <v>1</v>
      </c>
    </row>
    <row r="1725" spans="1:10" x14ac:dyDescent="0.3">
      <c r="A1725" s="18">
        <v>1724</v>
      </c>
      <c r="B1725" s="4" t="s">
        <v>5</v>
      </c>
      <c r="C1725" s="10">
        <v>189</v>
      </c>
      <c r="D1725" s="13" t="s">
        <v>7192</v>
      </c>
      <c r="E1725" s="13" t="s">
        <v>4763</v>
      </c>
      <c r="F1725" s="13" t="s">
        <v>4764</v>
      </c>
      <c r="G1725" s="5" t="s">
        <v>4763</v>
      </c>
      <c r="H1725" s="19" t="str">
        <f t="shared" si="52"/>
        <v>A</v>
      </c>
      <c r="I1725" s="5" t="s">
        <v>4594</v>
      </c>
      <c r="J1725" s="3" t="b">
        <f t="shared" si="53"/>
        <v>0</v>
      </c>
    </row>
    <row r="1726" spans="1:10" hidden="1" x14ac:dyDescent="0.3">
      <c r="A1726" s="18">
        <v>1725</v>
      </c>
      <c r="B1726" s="4" t="s">
        <v>5</v>
      </c>
      <c r="C1726" s="10">
        <v>190</v>
      </c>
      <c r="D1726" s="13" t="s">
        <v>4765</v>
      </c>
      <c r="E1726" s="13" t="s">
        <v>4374</v>
      </c>
      <c r="F1726" s="13" t="s">
        <v>4766</v>
      </c>
      <c r="G1726" s="5" t="s">
        <v>4374</v>
      </c>
      <c r="H1726" s="19" t="str">
        <f t="shared" si="52"/>
        <v>A</v>
      </c>
      <c r="I1726" s="5" t="s">
        <v>4767</v>
      </c>
      <c r="J1726" s="3" t="b">
        <f t="shared" si="53"/>
        <v>1</v>
      </c>
    </row>
    <row r="1727" spans="1:10" x14ac:dyDescent="0.3">
      <c r="A1727" s="18">
        <v>1726</v>
      </c>
      <c r="B1727" s="4" t="s">
        <v>5</v>
      </c>
      <c r="C1727" s="10">
        <v>191</v>
      </c>
      <c r="D1727" s="13" t="s">
        <v>4768</v>
      </c>
      <c r="E1727" s="13" t="s">
        <v>7173</v>
      </c>
      <c r="F1727" s="13" t="s">
        <v>7174</v>
      </c>
      <c r="G1727" s="5" t="s">
        <v>7173</v>
      </c>
      <c r="H1727" s="19" t="str">
        <f t="shared" si="52"/>
        <v>A</v>
      </c>
      <c r="I1727" s="5" t="s">
        <v>4769</v>
      </c>
      <c r="J1727" s="3" t="b">
        <f t="shared" si="53"/>
        <v>0</v>
      </c>
    </row>
    <row r="1728" spans="1:10" hidden="1" x14ac:dyDescent="0.3">
      <c r="A1728" s="18">
        <v>1727</v>
      </c>
      <c r="B1728" s="4" t="s">
        <v>5</v>
      </c>
      <c r="C1728" s="10">
        <v>192</v>
      </c>
      <c r="D1728" s="13" t="s">
        <v>4570</v>
      </c>
      <c r="E1728" s="13" t="s">
        <v>4425</v>
      </c>
      <c r="F1728" s="13" t="s">
        <v>4421</v>
      </c>
      <c r="G1728" s="5" t="s">
        <v>4425</v>
      </c>
      <c r="H1728" s="19" t="str">
        <f t="shared" si="52"/>
        <v>A</v>
      </c>
      <c r="I1728" s="5" t="s">
        <v>4571</v>
      </c>
      <c r="J1728" s="3" t="b">
        <f t="shared" si="53"/>
        <v>1</v>
      </c>
    </row>
    <row r="1729" spans="1:10" x14ac:dyDescent="0.3">
      <c r="A1729" s="18">
        <v>1728</v>
      </c>
      <c r="B1729" s="4" t="s">
        <v>5</v>
      </c>
      <c r="C1729" s="10">
        <v>194</v>
      </c>
      <c r="D1729" s="13" t="s">
        <v>4770</v>
      </c>
      <c r="E1729" s="13" t="s">
        <v>4459</v>
      </c>
      <c r="F1729" s="13" t="s">
        <v>4771</v>
      </c>
      <c r="G1729" s="5" t="s">
        <v>4459</v>
      </c>
      <c r="H1729" s="19" t="str">
        <f t="shared" si="52"/>
        <v>A</v>
      </c>
      <c r="I1729" s="5" t="s">
        <v>4772</v>
      </c>
      <c r="J1729" s="3" t="b">
        <f t="shared" si="53"/>
        <v>0</v>
      </c>
    </row>
    <row r="1730" spans="1:10" hidden="1" x14ac:dyDescent="0.3">
      <c r="A1730" s="18">
        <v>1729</v>
      </c>
      <c r="B1730" s="4" t="s">
        <v>5</v>
      </c>
      <c r="C1730" s="10">
        <v>195</v>
      </c>
      <c r="D1730" s="13" t="s">
        <v>4773</v>
      </c>
      <c r="E1730" s="13" t="s">
        <v>4657</v>
      </c>
      <c r="F1730" s="13" t="s">
        <v>4774</v>
      </c>
      <c r="G1730" s="5" t="s">
        <v>4657</v>
      </c>
      <c r="H1730" s="19" t="str">
        <f t="shared" ref="H1730:H1793" si="54">IF(G1730=E1730, "A", IF(G1730=F1730, "B", ""))</f>
        <v>A</v>
      </c>
      <c r="I1730" s="5" t="s">
        <v>4775</v>
      </c>
      <c r="J1730" s="3" t="b">
        <f t="shared" ref="J1730:J1793" si="55">ISODD(A1730)</f>
        <v>1</v>
      </c>
    </row>
    <row r="1731" spans="1:10" x14ac:dyDescent="0.3">
      <c r="A1731" s="18">
        <v>1730</v>
      </c>
      <c r="B1731" s="4" t="s">
        <v>5</v>
      </c>
      <c r="C1731" s="10">
        <v>196</v>
      </c>
      <c r="D1731" s="13" t="s">
        <v>4613</v>
      </c>
      <c r="E1731" s="13" t="s">
        <v>4776</v>
      </c>
      <c r="F1731" s="13" t="s">
        <v>4777</v>
      </c>
      <c r="G1731" s="5" t="s">
        <v>4776</v>
      </c>
      <c r="H1731" s="19" t="str">
        <f t="shared" si="54"/>
        <v>A</v>
      </c>
      <c r="I1731" s="5" t="s">
        <v>4615</v>
      </c>
      <c r="J1731" s="3" t="b">
        <f t="shared" si="55"/>
        <v>0</v>
      </c>
    </row>
    <row r="1732" spans="1:10" hidden="1" x14ac:dyDescent="0.3">
      <c r="A1732" s="18">
        <v>1731</v>
      </c>
      <c r="B1732" s="4" t="s">
        <v>5</v>
      </c>
      <c r="C1732" s="10">
        <v>198</v>
      </c>
      <c r="D1732" s="13" t="s">
        <v>4778</v>
      </c>
      <c r="E1732" s="13" t="s">
        <v>4582</v>
      </c>
      <c r="F1732" s="13" t="s">
        <v>4779</v>
      </c>
      <c r="G1732" s="5" t="s">
        <v>4582</v>
      </c>
      <c r="H1732" s="19" t="str">
        <f t="shared" si="54"/>
        <v>A</v>
      </c>
      <c r="I1732" s="5" t="s">
        <v>4584</v>
      </c>
      <c r="J1732" s="3" t="b">
        <f t="shared" si="55"/>
        <v>1</v>
      </c>
    </row>
    <row r="1733" spans="1:10" x14ac:dyDescent="0.3">
      <c r="A1733" s="18">
        <v>1732</v>
      </c>
      <c r="B1733" s="4" t="s">
        <v>5</v>
      </c>
      <c r="C1733" s="10">
        <v>199</v>
      </c>
      <c r="D1733" s="13" t="s">
        <v>7193</v>
      </c>
      <c r="E1733" s="13" t="s">
        <v>4780</v>
      </c>
      <c r="F1733" s="13" t="s">
        <v>4781</v>
      </c>
      <c r="G1733" s="5" t="s">
        <v>4780</v>
      </c>
      <c r="H1733" s="19" t="str">
        <f t="shared" si="54"/>
        <v>A</v>
      </c>
      <c r="I1733" s="5" t="s">
        <v>4782</v>
      </c>
      <c r="J1733" s="3" t="b">
        <f t="shared" si="55"/>
        <v>0</v>
      </c>
    </row>
    <row r="1734" spans="1:10" hidden="1" x14ac:dyDescent="0.3">
      <c r="A1734" s="18">
        <v>1733</v>
      </c>
      <c r="B1734" s="4" t="s">
        <v>5</v>
      </c>
      <c r="C1734" s="10">
        <v>200</v>
      </c>
      <c r="D1734" s="13" t="s">
        <v>4783</v>
      </c>
      <c r="E1734" s="13" t="s">
        <v>2996</v>
      </c>
      <c r="F1734" s="13" t="s">
        <v>2997</v>
      </c>
      <c r="G1734" s="5" t="s">
        <v>2996</v>
      </c>
      <c r="H1734" s="19" t="str">
        <f t="shared" si="54"/>
        <v>A</v>
      </c>
      <c r="I1734" s="5" t="s">
        <v>4784</v>
      </c>
      <c r="J1734" s="3" t="b">
        <f t="shared" si="55"/>
        <v>1</v>
      </c>
    </row>
    <row r="1735" spans="1:10" x14ac:dyDescent="0.3">
      <c r="A1735" s="18">
        <v>1734</v>
      </c>
      <c r="B1735" s="4" t="s">
        <v>5</v>
      </c>
      <c r="C1735" s="10">
        <v>201</v>
      </c>
      <c r="D1735" s="13" t="s">
        <v>4785</v>
      </c>
      <c r="E1735" s="13" t="s">
        <v>4346</v>
      </c>
      <c r="F1735" s="13" t="s">
        <v>4347</v>
      </c>
      <c r="G1735" s="5" t="s">
        <v>4346</v>
      </c>
      <c r="H1735" s="19" t="str">
        <f t="shared" si="54"/>
        <v>A</v>
      </c>
      <c r="I1735" s="5" t="s">
        <v>4711</v>
      </c>
      <c r="J1735" s="3" t="b">
        <f t="shared" si="55"/>
        <v>0</v>
      </c>
    </row>
    <row r="1736" spans="1:10" hidden="1" x14ac:dyDescent="0.3">
      <c r="A1736" s="18">
        <v>1735</v>
      </c>
      <c r="B1736" s="4" t="s">
        <v>5</v>
      </c>
      <c r="C1736" s="10">
        <v>202</v>
      </c>
      <c r="D1736" s="13" t="s">
        <v>4786</v>
      </c>
      <c r="E1736" s="13" t="s">
        <v>4787</v>
      </c>
      <c r="F1736" s="13" t="s">
        <v>4788</v>
      </c>
      <c r="G1736" s="5" t="s">
        <v>4787</v>
      </c>
      <c r="H1736" s="19" t="str">
        <f t="shared" si="54"/>
        <v>A</v>
      </c>
      <c r="I1736" s="5" t="s">
        <v>4676</v>
      </c>
      <c r="J1736" s="3" t="b">
        <f t="shared" si="55"/>
        <v>1</v>
      </c>
    </row>
    <row r="1737" spans="1:10" x14ac:dyDescent="0.3">
      <c r="A1737" s="18">
        <v>1736</v>
      </c>
      <c r="B1737" s="4" t="s">
        <v>5</v>
      </c>
      <c r="C1737" s="10">
        <v>203</v>
      </c>
      <c r="D1737" s="13" t="s">
        <v>4789</v>
      </c>
      <c r="E1737" s="13" t="s">
        <v>4529</v>
      </c>
      <c r="F1737" s="13" t="s">
        <v>4790</v>
      </c>
      <c r="G1737" s="5" t="s">
        <v>4529</v>
      </c>
      <c r="H1737" s="19" t="str">
        <f t="shared" si="54"/>
        <v>A</v>
      </c>
      <c r="I1737" s="5" t="s">
        <v>4531</v>
      </c>
      <c r="J1737" s="3" t="b">
        <f t="shared" si="55"/>
        <v>0</v>
      </c>
    </row>
    <row r="1738" spans="1:10" hidden="1" x14ac:dyDescent="0.3">
      <c r="A1738" s="18">
        <v>1737</v>
      </c>
      <c r="B1738" s="4" t="s">
        <v>5</v>
      </c>
      <c r="C1738" s="10">
        <v>204</v>
      </c>
      <c r="D1738" s="13" t="s">
        <v>4535</v>
      </c>
      <c r="E1738" s="13" t="s">
        <v>4421</v>
      </c>
      <c r="F1738" s="13" t="s">
        <v>4417</v>
      </c>
      <c r="G1738" s="5" t="s">
        <v>4421</v>
      </c>
      <c r="H1738" s="19" t="str">
        <f t="shared" si="54"/>
        <v>A</v>
      </c>
      <c r="I1738" s="5" t="s">
        <v>4665</v>
      </c>
      <c r="J1738" s="3" t="b">
        <f t="shared" si="55"/>
        <v>1</v>
      </c>
    </row>
    <row r="1739" spans="1:10" x14ac:dyDescent="0.3">
      <c r="A1739" s="18">
        <v>1738</v>
      </c>
      <c r="B1739" s="4" t="s">
        <v>5</v>
      </c>
      <c r="C1739" s="10">
        <v>206</v>
      </c>
      <c r="D1739" s="13" t="s">
        <v>4791</v>
      </c>
      <c r="E1739" s="13" t="s">
        <v>4439</v>
      </c>
      <c r="F1739" s="13" t="s">
        <v>4792</v>
      </c>
      <c r="G1739" s="5" t="s">
        <v>4439</v>
      </c>
      <c r="H1739" s="19" t="str">
        <f t="shared" si="54"/>
        <v>A</v>
      </c>
      <c r="I1739" s="5" t="s">
        <v>4441</v>
      </c>
      <c r="J1739" s="3" t="b">
        <f t="shared" si="55"/>
        <v>0</v>
      </c>
    </row>
    <row r="1740" spans="1:10" hidden="1" x14ac:dyDescent="0.3">
      <c r="A1740" s="18">
        <v>1739</v>
      </c>
      <c r="B1740" s="4" t="s">
        <v>5</v>
      </c>
      <c r="C1740" s="10">
        <v>207</v>
      </c>
      <c r="D1740" s="13" t="s">
        <v>4793</v>
      </c>
      <c r="E1740" s="13" t="s">
        <v>4455</v>
      </c>
      <c r="F1740" s="13" t="s">
        <v>4794</v>
      </c>
      <c r="G1740" s="5" t="s">
        <v>4455</v>
      </c>
      <c r="H1740" s="19" t="str">
        <f t="shared" si="54"/>
        <v>A</v>
      </c>
      <c r="I1740" s="5" t="s">
        <v>4631</v>
      </c>
      <c r="J1740" s="3" t="b">
        <f t="shared" si="55"/>
        <v>1</v>
      </c>
    </row>
    <row r="1741" spans="1:10" x14ac:dyDescent="0.3">
      <c r="A1741" s="18">
        <v>1740</v>
      </c>
      <c r="B1741" s="4" t="s">
        <v>5</v>
      </c>
      <c r="C1741" s="10">
        <v>208</v>
      </c>
      <c r="D1741" s="13" t="s">
        <v>4795</v>
      </c>
      <c r="E1741" s="13" t="s">
        <v>4552</v>
      </c>
      <c r="F1741" s="13" t="s">
        <v>4796</v>
      </c>
      <c r="G1741" s="5" t="s">
        <v>4552</v>
      </c>
      <c r="H1741" s="19" t="str">
        <f t="shared" si="54"/>
        <v>A</v>
      </c>
      <c r="I1741" s="5" t="s">
        <v>4465</v>
      </c>
      <c r="J1741" s="3" t="b">
        <f t="shared" si="55"/>
        <v>0</v>
      </c>
    </row>
    <row r="1742" spans="1:10" hidden="1" x14ac:dyDescent="0.3">
      <c r="A1742" s="18">
        <v>1741</v>
      </c>
      <c r="B1742" s="4" t="s">
        <v>5</v>
      </c>
      <c r="C1742" s="10">
        <v>209</v>
      </c>
      <c r="D1742" s="13" t="s">
        <v>4797</v>
      </c>
      <c r="E1742" s="13" t="s">
        <v>4798</v>
      </c>
      <c r="F1742" s="13" t="s">
        <v>4799</v>
      </c>
      <c r="G1742" s="5" t="s">
        <v>4798</v>
      </c>
      <c r="H1742" s="19" t="str">
        <f t="shared" si="54"/>
        <v>A</v>
      </c>
      <c r="I1742" s="5" t="s">
        <v>4659</v>
      </c>
      <c r="J1742" s="3" t="b">
        <f t="shared" si="55"/>
        <v>1</v>
      </c>
    </row>
    <row r="1743" spans="1:10" x14ac:dyDescent="0.3">
      <c r="A1743" s="18">
        <v>1742</v>
      </c>
      <c r="B1743" s="4" t="s">
        <v>5</v>
      </c>
      <c r="C1743" s="10">
        <v>210</v>
      </c>
      <c r="D1743" s="13" t="s">
        <v>4800</v>
      </c>
      <c r="E1743" s="13" t="s">
        <v>4637</v>
      </c>
      <c r="F1743" s="13" t="s">
        <v>4801</v>
      </c>
      <c r="G1743" s="5" t="s">
        <v>4637</v>
      </c>
      <c r="H1743" s="19" t="str">
        <f t="shared" si="54"/>
        <v>A</v>
      </c>
      <c r="I1743" s="5" t="s">
        <v>4639</v>
      </c>
      <c r="J1743" s="3" t="b">
        <f t="shared" si="55"/>
        <v>0</v>
      </c>
    </row>
    <row r="1744" spans="1:10" hidden="1" x14ac:dyDescent="0.3">
      <c r="A1744" s="18">
        <v>1743</v>
      </c>
      <c r="B1744" s="4" t="s">
        <v>5</v>
      </c>
      <c r="C1744" s="10">
        <v>211</v>
      </c>
      <c r="D1744" s="13" t="s">
        <v>4802</v>
      </c>
      <c r="E1744" s="13" t="s">
        <v>4803</v>
      </c>
      <c r="F1744" s="13" t="s">
        <v>4804</v>
      </c>
      <c r="G1744" s="5" t="s">
        <v>4803</v>
      </c>
      <c r="H1744" s="19" t="str">
        <f t="shared" si="54"/>
        <v>A</v>
      </c>
      <c r="I1744" s="5" t="s">
        <v>4588</v>
      </c>
      <c r="J1744" s="3" t="b">
        <f t="shared" si="55"/>
        <v>1</v>
      </c>
    </row>
    <row r="1745" spans="1:10" x14ac:dyDescent="0.3">
      <c r="A1745" s="18">
        <v>1744</v>
      </c>
      <c r="B1745" s="4" t="s">
        <v>5</v>
      </c>
      <c r="C1745" s="10">
        <v>212</v>
      </c>
      <c r="D1745" s="13" t="s">
        <v>4805</v>
      </c>
      <c r="E1745" s="13" t="s">
        <v>3164</v>
      </c>
      <c r="F1745" s="13" t="s">
        <v>4806</v>
      </c>
      <c r="G1745" s="5" t="s">
        <v>3164</v>
      </c>
      <c r="H1745" s="19" t="str">
        <f t="shared" si="54"/>
        <v>A</v>
      </c>
      <c r="I1745" s="5" t="s">
        <v>4807</v>
      </c>
      <c r="J1745" s="3" t="b">
        <f t="shared" si="55"/>
        <v>0</v>
      </c>
    </row>
    <row r="1746" spans="1:10" hidden="1" x14ac:dyDescent="0.3">
      <c r="A1746" s="18">
        <v>1745</v>
      </c>
      <c r="B1746" s="4" t="s">
        <v>5</v>
      </c>
      <c r="C1746" s="10">
        <v>213</v>
      </c>
      <c r="D1746" s="13" t="s">
        <v>4808</v>
      </c>
      <c r="E1746" s="13" t="s">
        <v>2353</v>
      </c>
      <c r="F1746" s="13" t="s">
        <v>2268</v>
      </c>
      <c r="G1746" s="5" t="s">
        <v>2353</v>
      </c>
      <c r="H1746" s="19" t="str">
        <f t="shared" si="54"/>
        <v>A</v>
      </c>
      <c r="I1746" s="5" t="s">
        <v>4712</v>
      </c>
      <c r="J1746" s="3" t="b">
        <f t="shared" si="55"/>
        <v>1</v>
      </c>
    </row>
    <row r="1747" spans="1:10" x14ac:dyDescent="0.3">
      <c r="A1747" s="18">
        <v>1746</v>
      </c>
      <c r="B1747" s="4" t="s">
        <v>5</v>
      </c>
      <c r="C1747" s="10">
        <v>214</v>
      </c>
      <c r="D1747" s="13" t="s">
        <v>4809</v>
      </c>
      <c r="E1747" s="13" t="s">
        <v>4810</v>
      </c>
      <c r="F1747" s="13" t="s">
        <v>4811</v>
      </c>
      <c r="G1747" s="5" t="s">
        <v>4810</v>
      </c>
      <c r="H1747" s="19" t="str">
        <f t="shared" si="54"/>
        <v>A</v>
      </c>
      <c r="I1747" s="5" t="s">
        <v>4812</v>
      </c>
      <c r="J1747" s="3" t="b">
        <f t="shared" si="55"/>
        <v>0</v>
      </c>
    </row>
    <row r="1748" spans="1:10" hidden="1" x14ac:dyDescent="0.3">
      <c r="A1748" s="18">
        <v>1747</v>
      </c>
      <c r="B1748" s="4" t="s">
        <v>5</v>
      </c>
      <c r="C1748" s="10">
        <v>215</v>
      </c>
      <c r="D1748" s="13" t="s">
        <v>4813</v>
      </c>
      <c r="E1748" s="13" t="s">
        <v>4814</v>
      </c>
      <c r="F1748" s="13" t="s">
        <v>4815</v>
      </c>
      <c r="G1748" s="5" t="s">
        <v>4814</v>
      </c>
      <c r="H1748" s="19" t="str">
        <f t="shared" si="54"/>
        <v>A</v>
      </c>
      <c r="I1748" s="5" t="s">
        <v>4816</v>
      </c>
      <c r="J1748" s="3" t="b">
        <f t="shared" si="55"/>
        <v>1</v>
      </c>
    </row>
    <row r="1749" spans="1:10" x14ac:dyDescent="0.3">
      <c r="A1749" s="18">
        <v>1748</v>
      </c>
      <c r="B1749" s="4" t="s">
        <v>5</v>
      </c>
      <c r="C1749" s="10">
        <v>216</v>
      </c>
      <c r="D1749" s="13" t="s">
        <v>4817</v>
      </c>
      <c r="E1749" s="13" t="s">
        <v>4418</v>
      </c>
      <c r="F1749" s="13" t="s">
        <v>4426</v>
      </c>
      <c r="G1749" s="5" t="s">
        <v>4418</v>
      </c>
      <c r="H1749" s="19" t="str">
        <f t="shared" si="54"/>
        <v>A</v>
      </c>
      <c r="I1749" s="5" t="s">
        <v>4719</v>
      </c>
      <c r="J1749" s="3" t="b">
        <f t="shared" si="55"/>
        <v>0</v>
      </c>
    </row>
    <row r="1750" spans="1:10" hidden="1" x14ac:dyDescent="0.3">
      <c r="A1750" s="18">
        <v>1749</v>
      </c>
      <c r="B1750" s="4" t="s">
        <v>5</v>
      </c>
      <c r="C1750" s="10">
        <v>217</v>
      </c>
      <c r="D1750" s="13" t="s">
        <v>4539</v>
      </c>
      <c r="E1750" s="13" t="s">
        <v>4818</v>
      </c>
      <c r="F1750" s="13" t="s">
        <v>4819</v>
      </c>
      <c r="G1750" s="5" t="s">
        <v>4818</v>
      </c>
      <c r="H1750" s="19" t="str">
        <f t="shared" si="54"/>
        <v>A</v>
      </c>
      <c r="I1750" s="5" t="s">
        <v>4820</v>
      </c>
      <c r="J1750" s="3" t="b">
        <f t="shared" si="55"/>
        <v>1</v>
      </c>
    </row>
    <row r="1751" spans="1:10" x14ac:dyDescent="0.3">
      <c r="A1751" s="18">
        <v>1750</v>
      </c>
      <c r="B1751" s="4" t="s">
        <v>5</v>
      </c>
      <c r="C1751" s="10">
        <v>218</v>
      </c>
      <c r="D1751" s="13" t="s">
        <v>4821</v>
      </c>
      <c r="E1751" s="13" t="s">
        <v>4609</v>
      </c>
      <c r="F1751" s="13" t="s">
        <v>4822</v>
      </c>
      <c r="G1751" s="5" t="s">
        <v>4609</v>
      </c>
      <c r="H1751" s="19" t="str">
        <f t="shared" si="54"/>
        <v>A</v>
      </c>
      <c r="I1751" s="5" t="s">
        <v>4823</v>
      </c>
      <c r="J1751" s="3" t="b">
        <f t="shared" si="55"/>
        <v>0</v>
      </c>
    </row>
    <row r="1752" spans="1:10" hidden="1" x14ac:dyDescent="0.3">
      <c r="A1752" s="18">
        <v>1751</v>
      </c>
      <c r="B1752" s="4" t="s">
        <v>5</v>
      </c>
      <c r="C1752" s="10">
        <v>219</v>
      </c>
      <c r="D1752" s="13" t="s">
        <v>6821</v>
      </c>
      <c r="E1752" s="13" t="s">
        <v>4824</v>
      </c>
      <c r="F1752" s="13" t="s">
        <v>4825</v>
      </c>
      <c r="G1752" s="5" t="s">
        <v>4824</v>
      </c>
      <c r="H1752" s="19" t="str">
        <f t="shared" si="54"/>
        <v>A</v>
      </c>
      <c r="I1752" s="5" t="s">
        <v>4480</v>
      </c>
      <c r="J1752" s="3" t="b">
        <f t="shared" si="55"/>
        <v>1</v>
      </c>
    </row>
    <row r="1753" spans="1:10" x14ac:dyDescent="0.3">
      <c r="A1753" s="18">
        <v>1752</v>
      </c>
      <c r="B1753" s="4" t="s">
        <v>5</v>
      </c>
      <c r="C1753" s="10">
        <v>220</v>
      </c>
      <c r="D1753" s="13" t="s">
        <v>4826</v>
      </c>
      <c r="E1753" s="13" t="s">
        <v>4482</v>
      </c>
      <c r="F1753" s="13" t="s">
        <v>4827</v>
      </c>
      <c r="G1753" s="5" t="s">
        <v>4482</v>
      </c>
      <c r="H1753" s="19" t="str">
        <f t="shared" si="54"/>
        <v>A</v>
      </c>
      <c r="I1753" s="5" t="s">
        <v>4626</v>
      </c>
      <c r="J1753" s="3" t="b">
        <f t="shared" si="55"/>
        <v>0</v>
      </c>
    </row>
    <row r="1754" spans="1:10" hidden="1" x14ac:dyDescent="0.3">
      <c r="A1754" s="18">
        <v>1753</v>
      </c>
      <c r="B1754" s="4" t="s">
        <v>5</v>
      </c>
      <c r="C1754" s="10">
        <v>221</v>
      </c>
      <c r="D1754" s="13" t="s">
        <v>4828</v>
      </c>
      <c r="E1754" s="13" t="s">
        <v>4582</v>
      </c>
      <c r="F1754" s="13" t="s">
        <v>4829</v>
      </c>
      <c r="G1754" s="5" t="s">
        <v>4582</v>
      </c>
      <c r="H1754" s="19" t="str">
        <f t="shared" si="54"/>
        <v>A</v>
      </c>
      <c r="I1754" s="5" t="s">
        <v>4584</v>
      </c>
      <c r="J1754" s="3" t="b">
        <f t="shared" si="55"/>
        <v>1</v>
      </c>
    </row>
    <row r="1755" spans="1:10" x14ac:dyDescent="0.3">
      <c r="A1755" s="18">
        <v>1754</v>
      </c>
      <c r="B1755" s="4" t="s">
        <v>5</v>
      </c>
      <c r="C1755" s="10">
        <v>222</v>
      </c>
      <c r="D1755" s="13" t="s">
        <v>6822</v>
      </c>
      <c r="E1755" s="13" t="s">
        <v>4830</v>
      </c>
      <c r="F1755" s="13" t="s">
        <v>4831</v>
      </c>
      <c r="G1755" s="5" t="s">
        <v>4830</v>
      </c>
      <c r="H1755" s="19" t="str">
        <f t="shared" si="54"/>
        <v>A</v>
      </c>
      <c r="I1755" s="5" t="s">
        <v>6823</v>
      </c>
      <c r="J1755" s="3" t="b">
        <f t="shared" si="55"/>
        <v>0</v>
      </c>
    </row>
    <row r="1756" spans="1:10" hidden="1" x14ac:dyDescent="0.3">
      <c r="A1756" s="18">
        <v>1755</v>
      </c>
      <c r="B1756" s="4" t="s">
        <v>5</v>
      </c>
      <c r="C1756" s="10">
        <v>223</v>
      </c>
      <c r="D1756" s="13" t="s">
        <v>4644</v>
      </c>
      <c r="E1756" s="13" t="s">
        <v>4330</v>
      </c>
      <c r="F1756" s="13" t="s">
        <v>4645</v>
      </c>
      <c r="G1756" s="5" t="s">
        <v>4330</v>
      </c>
      <c r="H1756" s="19" t="str">
        <f t="shared" si="54"/>
        <v>A</v>
      </c>
      <c r="I1756" s="5" t="s">
        <v>4646</v>
      </c>
      <c r="J1756" s="3" t="b">
        <f t="shared" si="55"/>
        <v>1</v>
      </c>
    </row>
    <row r="1757" spans="1:10" x14ac:dyDescent="0.3">
      <c r="A1757" s="18">
        <v>1756</v>
      </c>
      <c r="B1757" s="4" t="s">
        <v>5</v>
      </c>
      <c r="C1757" s="10">
        <v>224</v>
      </c>
      <c r="D1757" s="13" t="s">
        <v>4832</v>
      </c>
      <c r="E1757" s="13" t="s">
        <v>1675</v>
      </c>
      <c r="F1757" s="13" t="s">
        <v>328</v>
      </c>
      <c r="G1757" s="5" t="s">
        <v>1675</v>
      </c>
      <c r="H1757" s="19" t="str">
        <f t="shared" si="54"/>
        <v>A</v>
      </c>
      <c r="I1757" s="5" t="s">
        <v>4566</v>
      </c>
      <c r="J1757" s="3" t="b">
        <f t="shared" si="55"/>
        <v>0</v>
      </c>
    </row>
    <row r="1758" spans="1:10" hidden="1" x14ac:dyDescent="0.3">
      <c r="A1758" s="18">
        <v>1757</v>
      </c>
      <c r="B1758" s="4" t="s">
        <v>5</v>
      </c>
      <c r="C1758" s="10">
        <v>225</v>
      </c>
      <c r="D1758" s="13" t="s">
        <v>4833</v>
      </c>
      <c r="E1758" s="13" t="s">
        <v>4834</v>
      </c>
      <c r="F1758" s="13" t="s">
        <v>4835</v>
      </c>
      <c r="G1758" s="5" t="s">
        <v>4834</v>
      </c>
      <c r="H1758" s="19" t="str">
        <f t="shared" si="54"/>
        <v>A</v>
      </c>
      <c r="I1758" s="5" t="s">
        <v>4767</v>
      </c>
      <c r="J1758" s="3" t="b">
        <f t="shared" si="55"/>
        <v>1</v>
      </c>
    </row>
    <row r="1759" spans="1:10" x14ac:dyDescent="0.3">
      <c r="A1759" s="18">
        <v>1758</v>
      </c>
      <c r="B1759" s="4" t="s">
        <v>5</v>
      </c>
      <c r="C1759" s="10">
        <v>226</v>
      </c>
      <c r="D1759" s="13" t="s">
        <v>7194</v>
      </c>
      <c r="E1759" s="13" t="s">
        <v>4836</v>
      </c>
      <c r="F1759" s="13" t="s">
        <v>4837</v>
      </c>
      <c r="G1759" s="5" t="s">
        <v>4836</v>
      </c>
      <c r="H1759" s="19" t="str">
        <f t="shared" si="54"/>
        <v>A</v>
      </c>
      <c r="I1759" s="5" t="s">
        <v>4838</v>
      </c>
      <c r="J1759" s="3" t="b">
        <f t="shared" si="55"/>
        <v>0</v>
      </c>
    </row>
    <row r="1760" spans="1:10" hidden="1" x14ac:dyDescent="0.3">
      <c r="A1760" s="18">
        <v>1759</v>
      </c>
      <c r="B1760" s="4" t="s">
        <v>5</v>
      </c>
      <c r="C1760" s="10">
        <v>227</v>
      </c>
      <c r="D1760" s="13" t="s">
        <v>4839</v>
      </c>
      <c r="E1760" s="13" t="s">
        <v>4426</v>
      </c>
      <c r="F1760" s="13" t="s">
        <v>4417</v>
      </c>
      <c r="G1760" s="5" t="s">
        <v>4426</v>
      </c>
      <c r="H1760" s="19" t="str">
        <f t="shared" si="54"/>
        <v>A</v>
      </c>
      <c r="I1760" s="5" t="s">
        <v>4840</v>
      </c>
      <c r="J1760" s="3" t="b">
        <f t="shared" si="55"/>
        <v>1</v>
      </c>
    </row>
    <row r="1761" spans="1:10" x14ac:dyDescent="0.3">
      <c r="A1761" s="18">
        <v>1760</v>
      </c>
      <c r="B1761" s="4" t="s">
        <v>5</v>
      </c>
      <c r="C1761" s="10">
        <v>228</v>
      </c>
      <c r="D1761" s="13" t="s">
        <v>4572</v>
      </c>
      <c r="E1761" s="13" t="s">
        <v>4841</v>
      </c>
      <c r="F1761" s="13" t="s">
        <v>4842</v>
      </c>
      <c r="G1761" s="5" t="s">
        <v>4841</v>
      </c>
      <c r="H1761" s="19" t="str">
        <f t="shared" si="54"/>
        <v>A</v>
      </c>
      <c r="I1761" s="5" t="s">
        <v>4435</v>
      </c>
      <c r="J1761" s="3" t="b">
        <f t="shared" si="55"/>
        <v>0</v>
      </c>
    </row>
    <row r="1762" spans="1:10" hidden="1" x14ac:dyDescent="0.3">
      <c r="A1762" s="18">
        <v>1761</v>
      </c>
      <c r="B1762" s="4" t="s">
        <v>5</v>
      </c>
      <c r="C1762" s="10">
        <v>229</v>
      </c>
      <c r="D1762" s="13" t="s">
        <v>4843</v>
      </c>
      <c r="E1762" s="13" t="s">
        <v>4844</v>
      </c>
      <c r="F1762" s="13" t="s">
        <v>4845</v>
      </c>
      <c r="G1762" s="5" t="s">
        <v>4844</v>
      </c>
      <c r="H1762" s="19" t="str">
        <f t="shared" si="54"/>
        <v>A</v>
      </c>
      <c r="I1762" s="5" t="s">
        <v>4449</v>
      </c>
      <c r="J1762" s="3" t="b">
        <f t="shared" si="55"/>
        <v>1</v>
      </c>
    </row>
    <row r="1763" spans="1:10" x14ac:dyDescent="0.3">
      <c r="A1763" s="18">
        <v>1762</v>
      </c>
      <c r="B1763" s="4" t="s">
        <v>5</v>
      </c>
      <c r="C1763" s="10">
        <v>230</v>
      </c>
      <c r="D1763" s="13" t="s">
        <v>4846</v>
      </c>
      <c r="E1763" s="13" t="s">
        <v>4439</v>
      </c>
      <c r="F1763" s="13" t="s">
        <v>4847</v>
      </c>
      <c r="G1763" s="5" t="s">
        <v>4439</v>
      </c>
      <c r="H1763" s="19" t="str">
        <f t="shared" si="54"/>
        <v>A</v>
      </c>
      <c r="I1763" s="5" t="s">
        <v>4441</v>
      </c>
      <c r="J1763" s="3" t="b">
        <f t="shared" si="55"/>
        <v>0</v>
      </c>
    </row>
    <row r="1764" spans="1:10" hidden="1" x14ac:dyDescent="0.3">
      <c r="A1764" s="18">
        <v>1763</v>
      </c>
      <c r="B1764" s="4" t="s">
        <v>5</v>
      </c>
      <c r="C1764" s="10">
        <v>231</v>
      </c>
      <c r="D1764" s="13" t="s">
        <v>4848</v>
      </c>
      <c r="E1764" s="13" t="s">
        <v>4505</v>
      </c>
      <c r="F1764" s="13" t="s">
        <v>4849</v>
      </c>
      <c r="G1764" s="5" t="s">
        <v>4505</v>
      </c>
      <c r="H1764" s="19" t="str">
        <f t="shared" si="54"/>
        <v>A</v>
      </c>
      <c r="I1764" s="5" t="s">
        <v>4469</v>
      </c>
      <c r="J1764" s="3" t="b">
        <f t="shared" si="55"/>
        <v>1</v>
      </c>
    </row>
    <row r="1765" spans="1:10" x14ac:dyDescent="0.3">
      <c r="A1765" s="18">
        <v>1764</v>
      </c>
      <c r="B1765" s="4" t="s">
        <v>5</v>
      </c>
      <c r="C1765" s="10">
        <v>233</v>
      </c>
      <c r="D1765" s="13" t="s">
        <v>4682</v>
      </c>
      <c r="E1765" s="13" t="s">
        <v>4548</v>
      </c>
      <c r="F1765" s="13" t="s">
        <v>4850</v>
      </c>
      <c r="G1765" s="5" t="s">
        <v>4548</v>
      </c>
      <c r="H1765" s="19" t="str">
        <f t="shared" si="54"/>
        <v>A</v>
      </c>
      <c r="I1765" s="5" t="s">
        <v>4823</v>
      </c>
      <c r="J1765" s="3" t="b">
        <f t="shared" si="55"/>
        <v>0</v>
      </c>
    </row>
    <row r="1766" spans="1:10" hidden="1" x14ac:dyDescent="0.3">
      <c r="A1766" s="18">
        <v>1765</v>
      </c>
      <c r="B1766" s="4" t="s">
        <v>5</v>
      </c>
      <c r="C1766" s="10">
        <v>234</v>
      </c>
      <c r="D1766" s="13" t="s">
        <v>6824</v>
      </c>
      <c r="E1766" s="13" t="s">
        <v>4851</v>
      </c>
      <c r="F1766" s="13" t="s">
        <v>4852</v>
      </c>
      <c r="G1766" s="5" t="s">
        <v>4851</v>
      </c>
      <c r="H1766" s="19" t="str">
        <f t="shared" si="54"/>
        <v>A</v>
      </c>
      <c r="I1766" s="5" t="s">
        <v>4853</v>
      </c>
      <c r="J1766" s="3" t="b">
        <f t="shared" si="55"/>
        <v>1</v>
      </c>
    </row>
    <row r="1767" spans="1:10" x14ac:dyDescent="0.3">
      <c r="A1767" s="18">
        <v>1766</v>
      </c>
      <c r="B1767" s="4" t="s">
        <v>5</v>
      </c>
      <c r="C1767" s="10">
        <v>235</v>
      </c>
      <c r="D1767" s="13" t="s">
        <v>6825</v>
      </c>
      <c r="E1767" s="13" t="s">
        <v>4698</v>
      </c>
      <c r="F1767" s="13" t="s">
        <v>4854</v>
      </c>
      <c r="G1767" s="5" t="s">
        <v>4698</v>
      </c>
      <c r="H1767" s="19" t="str">
        <f t="shared" si="54"/>
        <v>A</v>
      </c>
      <c r="I1767" s="5" t="s">
        <v>4700</v>
      </c>
      <c r="J1767" s="3" t="b">
        <f t="shared" si="55"/>
        <v>0</v>
      </c>
    </row>
    <row r="1768" spans="1:10" hidden="1" x14ac:dyDescent="0.3">
      <c r="A1768" s="18">
        <v>1767</v>
      </c>
      <c r="B1768" s="4" t="s">
        <v>5</v>
      </c>
      <c r="C1768" s="10">
        <v>236</v>
      </c>
      <c r="D1768" s="13" t="s">
        <v>4855</v>
      </c>
      <c r="E1768" s="13" t="s">
        <v>4724</v>
      </c>
      <c r="F1768" s="13" t="s">
        <v>4856</v>
      </c>
      <c r="G1768" s="5" t="s">
        <v>4724</v>
      </c>
      <c r="H1768" s="19" t="str">
        <f t="shared" si="54"/>
        <v>A</v>
      </c>
      <c r="I1768" s="5" t="s">
        <v>4857</v>
      </c>
      <c r="J1768" s="3" t="b">
        <f t="shared" si="55"/>
        <v>1</v>
      </c>
    </row>
    <row r="1769" spans="1:10" x14ac:dyDescent="0.3">
      <c r="A1769" s="18">
        <v>1768</v>
      </c>
      <c r="B1769" s="4" t="s">
        <v>5</v>
      </c>
      <c r="C1769" s="10">
        <v>237</v>
      </c>
      <c r="D1769" s="13" t="s">
        <v>4858</v>
      </c>
      <c r="E1769" s="13" t="s">
        <v>4859</v>
      </c>
      <c r="F1769" s="13" t="s">
        <v>4860</v>
      </c>
      <c r="G1769" s="5" t="s">
        <v>4859</v>
      </c>
      <c r="H1769" s="19" t="str">
        <f t="shared" si="54"/>
        <v>A</v>
      </c>
      <c r="I1769" s="5" t="s">
        <v>4626</v>
      </c>
      <c r="J1769" s="3" t="b">
        <f t="shared" si="55"/>
        <v>0</v>
      </c>
    </row>
    <row r="1770" spans="1:10" hidden="1" x14ac:dyDescent="0.3">
      <c r="A1770" s="18">
        <v>1769</v>
      </c>
      <c r="B1770" s="4" t="s">
        <v>5</v>
      </c>
      <c r="C1770" s="10">
        <v>238</v>
      </c>
      <c r="D1770" s="13" t="s">
        <v>4512</v>
      </c>
      <c r="E1770" s="13" t="s">
        <v>4513</v>
      </c>
      <c r="F1770" s="13" t="s">
        <v>4861</v>
      </c>
      <c r="G1770" s="5" t="s">
        <v>4513</v>
      </c>
      <c r="H1770" s="19" t="str">
        <f t="shared" si="54"/>
        <v>A</v>
      </c>
      <c r="I1770" s="5" t="s">
        <v>4515</v>
      </c>
      <c r="J1770" s="3" t="b">
        <f t="shared" si="55"/>
        <v>1</v>
      </c>
    </row>
    <row r="1771" spans="1:10" x14ac:dyDescent="0.3">
      <c r="A1771" s="18">
        <v>1770</v>
      </c>
      <c r="B1771" s="4" t="s">
        <v>5</v>
      </c>
      <c r="C1771" s="10">
        <v>239</v>
      </c>
      <c r="D1771" s="13" t="s">
        <v>4862</v>
      </c>
      <c r="E1771" s="13" t="s">
        <v>4426</v>
      </c>
      <c r="F1771" s="13" t="s">
        <v>4417</v>
      </c>
      <c r="G1771" s="5" t="s">
        <v>4426</v>
      </c>
      <c r="H1771" s="19" t="str">
        <f t="shared" si="54"/>
        <v>A</v>
      </c>
      <c r="I1771" s="5" t="s">
        <v>4749</v>
      </c>
      <c r="J1771" s="3" t="b">
        <f t="shared" si="55"/>
        <v>0</v>
      </c>
    </row>
    <row r="1772" spans="1:10" hidden="1" x14ac:dyDescent="0.3">
      <c r="A1772" s="18">
        <v>1771</v>
      </c>
      <c r="B1772" s="4" t="s">
        <v>5</v>
      </c>
      <c r="C1772" s="10">
        <v>241</v>
      </c>
      <c r="D1772" s="13" t="s">
        <v>4629</v>
      </c>
      <c r="E1772" s="13" t="s">
        <v>4455</v>
      </c>
      <c r="F1772" s="13" t="s">
        <v>4863</v>
      </c>
      <c r="G1772" s="5" t="s">
        <v>4455</v>
      </c>
      <c r="H1772" s="19" t="str">
        <f t="shared" si="54"/>
        <v>A</v>
      </c>
      <c r="I1772" s="5" t="s">
        <v>4631</v>
      </c>
      <c r="J1772" s="3" t="b">
        <f t="shared" si="55"/>
        <v>1</v>
      </c>
    </row>
    <row r="1773" spans="1:10" x14ac:dyDescent="0.3">
      <c r="A1773" s="18">
        <v>1772</v>
      </c>
      <c r="B1773" s="4" t="s">
        <v>5</v>
      </c>
      <c r="C1773" s="10">
        <v>242</v>
      </c>
      <c r="D1773" s="13" t="s">
        <v>4613</v>
      </c>
      <c r="E1773" s="13" t="s">
        <v>4576</v>
      </c>
      <c r="F1773" s="13" t="s">
        <v>4864</v>
      </c>
      <c r="G1773" s="5" t="s">
        <v>4576</v>
      </c>
      <c r="H1773" s="19" t="str">
        <f t="shared" si="54"/>
        <v>A</v>
      </c>
      <c r="I1773" s="5" t="s">
        <v>4615</v>
      </c>
      <c r="J1773" s="3" t="b">
        <f t="shared" si="55"/>
        <v>0</v>
      </c>
    </row>
    <row r="1774" spans="1:10" hidden="1" x14ac:dyDescent="0.3">
      <c r="A1774" s="18">
        <v>1773</v>
      </c>
      <c r="B1774" s="4" t="s">
        <v>5</v>
      </c>
      <c r="C1774" s="10">
        <v>243</v>
      </c>
      <c r="D1774" s="13" t="s">
        <v>6826</v>
      </c>
      <c r="E1774" s="13" t="s">
        <v>4824</v>
      </c>
      <c r="F1774" s="13" t="s">
        <v>4865</v>
      </c>
      <c r="G1774" s="5" t="s">
        <v>4824</v>
      </c>
      <c r="H1774" s="19" t="str">
        <f t="shared" si="54"/>
        <v>A</v>
      </c>
      <c r="I1774" s="5" t="s">
        <v>4480</v>
      </c>
      <c r="J1774" s="3" t="b">
        <f t="shared" si="55"/>
        <v>1</v>
      </c>
    </row>
    <row r="1775" spans="1:10" x14ac:dyDescent="0.3">
      <c r="A1775" s="18">
        <v>1774</v>
      </c>
      <c r="B1775" s="4" t="s">
        <v>5</v>
      </c>
      <c r="C1775" s="10">
        <v>244</v>
      </c>
      <c r="D1775" s="13" t="s">
        <v>4866</v>
      </c>
      <c r="E1775" s="13" t="s">
        <v>4459</v>
      </c>
      <c r="F1775" s="13" t="s">
        <v>4867</v>
      </c>
      <c r="G1775" s="5" t="s">
        <v>4459</v>
      </c>
      <c r="H1775" s="19" t="str">
        <f t="shared" si="54"/>
        <v>A</v>
      </c>
      <c r="I1775" s="5" t="s">
        <v>4772</v>
      </c>
      <c r="J1775" s="3" t="b">
        <f t="shared" si="55"/>
        <v>0</v>
      </c>
    </row>
    <row r="1776" spans="1:10" hidden="1" x14ac:dyDescent="0.3">
      <c r="A1776" s="18">
        <v>1775</v>
      </c>
      <c r="B1776" s="4" t="s">
        <v>5</v>
      </c>
      <c r="C1776" s="10">
        <v>245</v>
      </c>
      <c r="D1776" s="13" t="s">
        <v>4868</v>
      </c>
      <c r="E1776" s="13" t="s">
        <v>4869</v>
      </c>
      <c r="F1776" s="13" t="s">
        <v>4870</v>
      </c>
      <c r="G1776" s="5" t="s">
        <v>4869</v>
      </c>
      <c r="H1776" s="19" t="str">
        <f t="shared" si="54"/>
        <v>A</v>
      </c>
      <c r="I1776" s="5" t="s">
        <v>4441</v>
      </c>
      <c r="J1776" s="3" t="b">
        <f t="shared" si="55"/>
        <v>1</v>
      </c>
    </row>
    <row r="1777" spans="1:10" x14ac:dyDescent="0.3">
      <c r="A1777" s="18">
        <v>1776</v>
      </c>
      <c r="B1777" s="4" t="s">
        <v>5</v>
      </c>
      <c r="C1777" s="10">
        <v>246</v>
      </c>
      <c r="D1777" s="13" t="s">
        <v>6827</v>
      </c>
      <c r="E1777" s="13" t="s">
        <v>4401</v>
      </c>
      <c r="F1777" s="13" t="s">
        <v>4871</v>
      </c>
      <c r="G1777" s="5" t="s">
        <v>4401</v>
      </c>
      <c r="H1777" s="19" t="str">
        <f t="shared" si="54"/>
        <v>A</v>
      </c>
      <c r="I1777" s="5" t="s">
        <v>4717</v>
      </c>
      <c r="J1777" s="3" t="b">
        <f t="shared" si="55"/>
        <v>0</v>
      </c>
    </row>
    <row r="1778" spans="1:10" hidden="1" x14ac:dyDescent="0.3">
      <c r="A1778" s="18">
        <v>1777</v>
      </c>
      <c r="B1778" s="4" t="s">
        <v>5</v>
      </c>
      <c r="C1778" s="10">
        <v>247</v>
      </c>
      <c r="D1778" s="13" t="s">
        <v>4872</v>
      </c>
      <c r="E1778" s="13" t="s">
        <v>7180</v>
      </c>
      <c r="F1778" s="13" t="s">
        <v>2305</v>
      </c>
      <c r="G1778" s="5" t="s">
        <v>7180</v>
      </c>
      <c r="H1778" s="19" t="str">
        <f t="shared" si="54"/>
        <v>A</v>
      </c>
      <c r="I1778" s="5" t="s">
        <v>7195</v>
      </c>
      <c r="J1778" s="3" t="b">
        <f t="shared" si="55"/>
        <v>1</v>
      </c>
    </row>
    <row r="1779" spans="1:10" x14ac:dyDescent="0.3">
      <c r="A1779" s="18">
        <v>1778</v>
      </c>
      <c r="B1779" s="4" t="s">
        <v>5</v>
      </c>
      <c r="C1779" s="10">
        <v>248</v>
      </c>
      <c r="D1779" s="13" t="s">
        <v>4873</v>
      </c>
      <c r="E1779" s="13" t="s">
        <v>4417</v>
      </c>
      <c r="F1779" s="13" t="s">
        <v>4418</v>
      </c>
      <c r="G1779" s="5" t="s">
        <v>4417</v>
      </c>
      <c r="H1779" s="19" t="str">
        <f t="shared" si="54"/>
        <v>A</v>
      </c>
      <c r="I1779" s="5" t="s">
        <v>4874</v>
      </c>
      <c r="J1779" s="3" t="b">
        <f t="shared" si="55"/>
        <v>0</v>
      </c>
    </row>
    <row r="1780" spans="1:10" hidden="1" x14ac:dyDescent="0.3">
      <c r="A1780" s="18">
        <v>1779</v>
      </c>
      <c r="B1780" s="4" t="s">
        <v>5</v>
      </c>
      <c r="C1780" s="10">
        <v>249</v>
      </c>
      <c r="D1780" s="13" t="s">
        <v>4875</v>
      </c>
      <c r="E1780" s="13" t="s">
        <v>4739</v>
      </c>
      <c r="F1780" s="13" t="s">
        <v>4603</v>
      </c>
      <c r="G1780" s="5" t="s">
        <v>4739</v>
      </c>
      <c r="H1780" s="19" t="str">
        <f t="shared" si="54"/>
        <v>A</v>
      </c>
      <c r="I1780" s="5" t="s">
        <v>4434</v>
      </c>
      <c r="J1780" s="3" t="b">
        <f t="shared" si="55"/>
        <v>1</v>
      </c>
    </row>
    <row r="1781" spans="1:10" x14ac:dyDescent="0.3">
      <c r="A1781" s="18">
        <v>1780</v>
      </c>
      <c r="B1781" s="4" t="s">
        <v>5</v>
      </c>
      <c r="C1781" s="10">
        <v>250</v>
      </c>
      <c r="D1781" s="13" t="s">
        <v>4876</v>
      </c>
      <c r="E1781" s="13" t="s">
        <v>4877</v>
      </c>
      <c r="F1781" s="13" t="s">
        <v>4878</v>
      </c>
      <c r="G1781" s="5" t="s">
        <v>4877</v>
      </c>
      <c r="H1781" s="19" t="str">
        <f t="shared" si="54"/>
        <v>A</v>
      </c>
      <c r="I1781" s="5" t="s">
        <v>4465</v>
      </c>
      <c r="J1781" s="3" t="b">
        <f t="shared" si="55"/>
        <v>0</v>
      </c>
    </row>
    <row r="1782" spans="1:10" hidden="1" x14ac:dyDescent="0.3">
      <c r="A1782" s="18">
        <v>1781</v>
      </c>
      <c r="B1782" s="4" t="s">
        <v>5</v>
      </c>
      <c r="C1782" s="10">
        <v>251</v>
      </c>
      <c r="D1782" s="13" t="s">
        <v>4879</v>
      </c>
      <c r="E1782" s="13" t="s">
        <v>4798</v>
      </c>
      <c r="F1782" s="13" t="s">
        <v>4880</v>
      </c>
      <c r="G1782" s="5" t="s">
        <v>4798</v>
      </c>
      <c r="H1782" s="19" t="str">
        <f t="shared" si="54"/>
        <v>A</v>
      </c>
      <c r="I1782" s="5" t="s">
        <v>4659</v>
      </c>
      <c r="J1782" s="3" t="b">
        <f t="shared" si="55"/>
        <v>1</v>
      </c>
    </row>
    <row r="1783" spans="1:10" x14ac:dyDescent="0.3">
      <c r="A1783" s="18">
        <v>1782</v>
      </c>
      <c r="B1783" s="4" t="s">
        <v>5</v>
      </c>
      <c r="C1783" s="10">
        <v>252</v>
      </c>
      <c r="D1783" s="13" t="s">
        <v>4881</v>
      </c>
      <c r="E1783" s="13" t="s">
        <v>4346</v>
      </c>
      <c r="F1783" s="13" t="s">
        <v>4347</v>
      </c>
      <c r="G1783" s="5" t="s">
        <v>4346</v>
      </c>
      <c r="H1783" s="19" t="str">
        <f t="shared" si="54"/>
        <v>A</v>
      </c>
      <c r="I1783" s="5" t="s">
        <v>4711</v>
      </c>
      <c r="J1783" s="3" t="b">
        <f t="shared" si="55"/>
        <v>0</v>
      </c>
    </row>
    <row r="1784" spans="1:10" hidden="1" x14ac:dyDescent="0.3">
      <c r="A1784" s="18">
        <v>1783</v>
      </c>
      <c r="B1784" s="4" t="s">
        <v>5</v>
      </c>
      <c r="C1784" s="10">
        <v>253</v>
      </c>
      <c r="D1784" s="13" t="s">
        <v>4882</v>
      </c>
      <c r="E1784" s="13" t="s">
        <v>4558</v>
      </c>
      <c r="F1784" s="13" t="s">
        <v>4883</v>
      </c>
      <c r="G1784" s="5" t="s">
        <v>4558</v>
      </c>
      <c r="H1784" s="19" t="str">
        <f t="shared" si="54"/>
        <v>A</v>
      </c>
      <c r="I1784" s="5" t="s">
        <v>4560</v>
      </c>
      <c r="J1784" s="3" t="b">
        <f t="shared" si="55"/>
        <v>1</v>
      </c>
    </row>
    <row r="1785" spans="1:10" x14ac:dyDescent="0.3">
      <c r="A1785" s="18">
        <v>1784</v>
      </c>
      <c r="B1785" s="4" t="s">
        <v>5</v>
      </c>
      <c r="C1785" s="10">
        <v>254</v>
      </c>
      <c r="D1785" s="13" t="s">
        <v>4884</v>
      </c>
      <c r="E1785" s="13" t="s">
        <v>4330</v>
      </c>
      <c r="F1785" s="13" t="s">
        <v>4885</v>
      </c>
      <c r="G1785" s="5" t="s">
        <v>4330</v>
      </c>
      <c r="H1785" s="19" t="str">
        <f t="shared" si="54"/>
        <v>A</v>
      </c>
      <c r="I1785" s="5" t="s">
        <v>4886</v>
      </c>
      <c r="J1785" s="3" t="b">
        <f t="shared" si="55"/>
        <v>0</v>
      </c>
    </row>
    <row r="1786" spans="1:10" hidden="1" x14ac:dyDescent="0.3">
      <c r="A1786" s="18">
        <v>1785</v>
      </c>
      <c r="B1786" s="4" t="s">
        <v>5</v>
      </c>
      <c r="C1786" s="10">
        <v>255</v>
      </c>
      <c r="D1786" s="13" t="s">
        <v>4887</v>
      </c>
      <c r="E1786" s="13" t="s">
        <v>4888</v>
      </c>
      <c r="F1786" s="13" t="s">
        <v>4889</v>
      </c>
      <c r="G1786" s="5" t="s">
        <v>4888</v>
      </c>
      <c r="H1786" s="19" t="str">
        <f t="shared" si="54"/>
        <v>A</v>
      </c>
      <c r="I1786" s="5" t="s">
        <v>4767</v>
      </c>
      <c r="J1786" s="3" t="b">
        <f t="shared" si="55"/>
        <v>1</v>
      </c>
    </row>
    <row r="1787" spans="1:10" x14ac:dyDescent="0.3">
      <c r="A1787" s="18">
        <v>1786</v>
      </c>
      <c r="B1787" s="4" t="s">
        <v>5</v>
      </c>
      <c r="C1787" s="10">
        <v>256</v>
      </c>
      <c r="D1787" s="13" t="s">
        <v>7196</v>
      </c>
      <c r="E1787" s="13" t="s">
        <v>4392</v>
      </c>
      <c r="F1787" s="13" t="s">
        <v>4890</v>
      </c>
      <c r="G1787" s="5" t="s">
        <v>4392</v>
      </c>
      <c r="H1787" s="19" t="str">
        <f t="shared" si="54"/>
        <v>A</v>
      </c>
      <c r="I1787" s="5" t="s">
        <v>4678</v>
      </c>
      <c r="J1787" s="3" t="b">
        <f t="shared" si="55"/>
        <v>0</v>
      </c>
    </row>
    <row r="1788" spans="1:10" hidden="1" x14ac:dyDescent="0.3">
      <c r="A1788" s="18">
        <v>1787</v>
      </c>
      <c r="B1788" s="4" t="s">
        <v>5</v>
      </c>
      <c r="C1788" s="10">
        <v>257</v>
      </c>
      <c r="D1788" s="13" t="s">
        <v>4570</v>
      </c>
      <c r="E1788" s="13" t="s">
        <v>4425</v>
      </c>
      <c r="F1788" s="13" t="s">
        <v>4421</v>
      </c>
      <c r="G1788" s="5" t="s">
        <v>4425</v>
      </c>
      <c r="H1788" s="19" t="str">
        <f t="shared" si="54"/>
        <v>A</v>
      </c>
      <c r="I1788" s="5" t="s">
        <v>4571</v>
      </c>
      <c r="J1788" s="3" t="b">
        <f t="shared" si="55"/>
        <v>1</v>
      </c>
    </row>
    <row r="1789" spans="1:10" x14ac:dyDescent="0.3">
      <c r="A1789" s="18">
        <v>1788</v>
      </c>
      <c r="B1789" s="4" t="s">
        <v>5</v>
      </c>
      <c r="C1789" s="10">
        <v>259</v>
      </c>
      <c r="D1789" s="13" t="s">
        <v>6828</v>
      </c>
      <c r="E1789" s="13" t="s">
        <v>4439</v>
      </c>
      <c r="F1789" s="13" t="s">
        <v>4891</v>
      </c>
      <c r="G1789" s="5" t="s">
        <v>4439</v>
      </c>
      <c r="H1789" s="19" t="str">
        <f t="shared" si="54"/>
        <v>A</v>
      </c>
      <c r="I1789" s="5" t="s">
        <v>4441</v>
      </c>
      <c r="J1789" s="3" t="b">
        <f t="shared" si="55"/>
        <v>0</v>
      </c>
    </row>
    <row r="1790" spans="1:10" hidden="1" x14ac:dyDescent="0.3">
      <c r="A1790" s="18">
        <v>1789</v>
      </c>
      <c r="B1790" s="4" t="s">
        <v>5</v>
      </c>
      <c r="C1790" s="10">
        <v>260</v>
      </c>
      <c r="D1790" s="13" t="s">
        <v>4892</v>
      </c>
      <c r="E1790" s="13" t="s">
        <v>4505</v>
      </c>
      <c r="F1790" s="13" t="s">
        <v>4893</v>
      </c>
      <c r="G1790" s="5" t="s">
        <v>4505</v>
      </c>
      <c r="H1790" s="19" t="str">
        <f t="shared" si="54"/>
        <v>A</v>
      </c>
      <c r="I1790" s="5" t="s">
        <v>4469</v>
      </c>
      <c r="J1790" s="3" t="b">
        <f t="shared" si="55"/>
        <v>1</v>
      </c>
    </row>
    <row r="1791" spans="1:10" x14ac:dyDescent="0.3">
      <c r="A1791" s="18">
        <v>1790</v>
      </c>
      <c r="B1791" s="4" t="s">
        <v>5</v>
      </c>
      <c r="C1791" s="10">
        <v>261</v>
      </c>
      <c r="D1791" s="13" t="s">
        <v>4470</v>
      </c>
      <c r="E1791" s="13" t="s">
        <v>4471</v>
      </c>
      <c r="F1791" s="13" t="s">
        <v>4894</v>
      </c>
      <c r="G1791" s="5" t="s">
        <v>4471</v>
      </c>
      <c r="H1791" s="19" t="str">
        <f t="shared" si="54"/>
        <v>A</v>
      </c>
      <c r="I1791" s="5" t="s">
        <v>4615</v>
      </c>
      <c r="J1791" s="3" t="b">
        <f t="shared" si="55"/>
        <v>0</v>
      </c>
    </row>
    <row r="1792" spans="1:10" hidden="1" x14ac:dyDescent="0.3">
      <c r="A1792" s="18">
        <v>1791</v>
      </c>
      <c r="B1792" s="4" t="s">
        <v>5</v>
      </c>
      <c r="C1792" s="10">
        <v>262</v>
      </c>
      <c r="D1792" s="13" t="s">
        <v>4828</v>
      </c>
      <c r="E1792" s="13" t="s">
        <v>4582</v>
      </c>
      <c r="F1792" s="13" t="s">
        <v>4895</v>
      </c>
      <c r="G1792" s="5" t="s">
        <v>4582</v>
      </c>
      <c r="H1792" s="19" t="str">
        <f t="shared" si="54"/>
        <v>A</v>
      </c>
      <c r="I1792" s="5" t="s">
        <v>4584</v>
      </c>
      <c r="J1792" s="3" t="b">
        <f t="shared" si="55"/>
        <v>1</v>
      </c>
    </row>
    <row r="1793" spans="1:10" x14ac:dyDescent="0.3">
      <c r="A1793" s="18">
        <v>1792</v>
      </c>
      <c r="B1793" s="4" t="s">
        <v>5</v>
      </c>
      <c r="C1793" s="10">
        <v>263</v>
      </c>
      <c r="D1793" s="13" t="s">
        <v>4896</v>
      </c>
      <c r="E1793" s="13" t="s">
        <v>4744</v>
      </c>
      <c r="F1793" s="13" t="s">
        <v>4897</v>
      </c>
      <c r="G1793" s="5" t="s">
        <v>4744</v>
      </c>
      <c r="H1793" s="19" t="str">
        <f t="shared" si="54"/>
        <v>A</v>
      </c>
      <c r="I1793" s="5" t="s">
        <v>7197</v>
      </c>
      <c r="J1793" s="3" t="b">
        <f t="shared" si="55"/>
        <v>0</v>
      </c>
    </row>
    <row r="1794" spans="1:10" hidden="1" x14ac:dyDescent="0.3">
      <c r="A1794" s="18">
        <v>1793</v>
      </c>
      <c r="B1794" s="4" t="s">
        <v>5</v>
      </c>
      <c r="C1794" s="10">
        <v>264</v>
      </c>
      <c r="D1794" s="13" t="s">
        <v>4898</v>
      </c>
      <c r="E1794" s="13" t="s">
        <v>4899</v>
      </c>
      <c r="F1794" s="13" t="s">
        <v>4900</v>
      </c>
      <c r="G1794" s="5" t="s">
        <v>4899</v>
      </c>
      <c r="H1794" s="19" t="str">
        <f t="shared" ref="H1794:H1857" si="56">IF(G1794=E1794, "A", IF(G1794=F1794, "B", ""))</f>
        <v>A</v>
      </c>
      <c r="I1794" s="5" t="s">
        <v>4840</v>
      </c>
      <c r="J1794" s="3" t="b">
        <f t="shared" ref="J1794:J1857" si="57">ISODD(A1794)</f>
        <v>1</v>
      </c>
    </row>
    <row r="1795" spans="1:10" x14ac:dyDescent="0.3">
      <c r="A1795" s="18">
        <v>1794</v>
      </c>
      <c r="B1795" s="4" t="s">
        <v>5</v>
      </c>
      <c r="C1795" s="10">
        <v>266</v>
      </c>
      <c r="D1795" s="13" t="s">
        <v>4901</v>
      </c>
      <c r="E1795" s="13" t="s">
        <v>754</v>
      </c>
      <c r="F1795" s="13" t="s">
        <v>1574</v>
      </c>
      <c r="G1795" s="5" t="s">
        <v>754</v>
      </c>
      <c r="H1795" s="19" t="str">
        <f t="shared" si="56"/>
        <v>A</v>
      </c>
      <c r="I1795" s="5" t="s">
        <v>4902</v>
      </c>
      <c r="J1795" s="3" t="b">
        <f t="shared" si="57"/>
        <v>0</v>
      </c>
    </row>
    <row r="1796" spans="1:10" hidden="1" x14ac:dyDescent="0.3">
      <c r="A1796" s="18">
        <v>1795</v>
      </c>
      <c r="B1796" s="4" t="s">
        <v>5</v>
      </c>
      <c r="C1796" s="10">
        <v>267</v>
      </c>
      <c r="D1796" s="13" t="s">
        <v>4903</v>
      </c>
      <c r="E1796" s="13" t="s">
        <v>4904</v>
      </c>
      <c r="F1796" s="13" t="s">
        <v>4905</v>
      </c>
      <c r="G1796" s="5" t="s">
        <v>4904</v>
      </c>
      <c r="H1796" s="19" t="str">
        <f t="shared" si="56"/>
        <v>A</v>
      </c>
      <c r="I1796" s="5" t="s">
        <v>4906</v>
      </c>
      <c r="J1796" s="3" t="b">
        <f t="shared" si="57"/>
        <v>1</v>
      </c>
    </row>
    <row r="1797" spans="1:10" x14ac:dyDescent="0.3">
      <c r="A1797" s="18">
        <v>1796</v>
      </c>
      <c r="B1797" s="4" t="s">
        <v>5</v>
      </c>
      <c r="C1797" s="10">
        <v>268</v>
      </c>
      <c r="D1797" s="13" t="s">
        <v>6829</v>
      </c>
      <c r="E1797" s="13" t="s">
        <v>4907</v>
      </c>
      <c r="F1797" s="13" t="s">
        <v>4908</v>
      </c>
      <c r="G1797" s="5" t="s">
        <v>4907</v>
      </c>
      <c r="H1797" s="19" t="str">
        <f t="shared" si="56"/>
        <v>A</v>
      </c>
      <c r="I1797" s="5" t="s">
        <v>4909</v>
      </c>
      <c r="J1797" s="3" t="b">
        <f t="shared" si="57"/>
        <v>0</v>
      </c>
    </row>
    <row r="1798" spans="1:10" hidden="1" x14ac:dyDescent="0.3">
      <c r="A1798" s="18">
        <v>1797</v>
      </c>
      <c r="B1798" s="4" t="s">
        <v>5</v>
      </c>
      <c r="C1798" s="10">
        <v>269</v>
      </c>
      <c r="D1798" s="13" t="s">
        <v>4910</v>
      </c>
      <c r="E1798" s="13" t="s">
        <v>3041</v>
      </c>
      <c r="F1798" s="13" t="s">
        <v>3230</v>
      </c>
      <c r="G1798" s="5" t="s">
        <v>3041</v>
      </c>
      <c r="H1798" s="19" t="str">
        <f t="shared" si="56"/>
        <v>A</v>
      </c>
      <c r="I1798" s="5" t="s">
        <v>4911</v>
      </c>
      <c r="J1798" s="3" t="b">
        <f t="shared" si="57"/>
        <v>1</v>
      </c>
    </row>
    <row r="1799" spans="1:10" x14ac:dyDescent="0.3">
      <c r="A1799" s="18">
        <v>1798</v>
      </c>
      <c r="B1799" s="4" t="s">
        <v>5</v>
      </c>
      <c r="C1799" s="10">
        <v>270</v>
      </c>
      <c r="D1799" s="13" t="s">
        <v>4912</v>
      </c>
      <c r="E1799" s="13" t="s">
        <v>2710</v>
      </c>
      <c r="F1799" s="13" t="s">
        <v>3288</v>
      </c>
      <c r="G1799" s="5" t="s">
        <v>2710</v>
      </c>
      <c r="H1799" s="19" t="str">
        <f t="shared" si="56"/>
        <v>A</v>
      </c>
      <c r="I1799" s="5" t="s">
        <v>4807</v>
      </c>
      <c r="J1799" s="3" t="b">
        <f t="shared" si="57"/>
        <v>0</v>
      </c>
    </row>
    <row r="1800" spans="1:10" hidden="1" x14ac:dyDescent="0.3">
      <c r="A1800" s="18">
        <v>1799</v>
      </c>
      <c r="B1800" s="4" t="s">
        <v>5</v>
      </c>
      <c r="C1800" s="10">
        <v>271</v>
      </c>
      <c r="D1800" s="13" t="s">
        <v>4913</v>
      </c>
      <c r="E1800" s="13" t="s">
        <v>4633</v>
      </c>
      <c r="F1800" s="13" t="s">
        <v>4914</v>
      </c>
      <c r="G1800" s="5" t="s">
        <v>4633</v>
      </c>
      <c r="H1800" s="19" t="str">
        <f t="shared" si="56"/>
        <v>A</v>
      </c>
      <c r="I1800" s="5" t="s">
        <v>4635</v>
      </c>
      <c r="J1800" s="3" t="b">
        <f t="shared" si="57"/>
        <v>1</v>
      </c>
    </row>
    <row r="1801" spans="1:10" x14ac:dyDescent="0.3">
      <c r="A1801" s="18">
        <v>1800</v>
      </c>
      <c r="B1801" s="4" t="s">
        <v>5</v>
      </c>
      <c r="C1801" s="10">
        <v>272</v>
      </c>
      <c r="D1801" s="13" t="s">
        <v>4640</v>
      </c>
      <c r="E1801" s="13" t="s">
        <v>4915</v>
      </c>
      <c r="F1801" s="13" t="s">
        <v>4916</v>
      </c>
      <c r="G1801" s="5" t="s">
        <v>4915</v>
      </c>
      <c r="H1801" s="19" t="str">
        <f t="shared" si="56"/>
        <v>A</v>
      </c>
      <c r="I1801" s="5" t="s">
        <v>4643</v>
      </c>
      <c r="J1801" s="3" t="b">
        <f t="shared" si="57"/>
        <v>0</v>
      </c>
    </row>
    <row r="1802" spans="1:10" hidden="1" x14ac:dyDescent="0.3">
      <c r="A1802" s="18">
        <v>1801</v>
      </c>
      <c r="B1802" s="4" t="s">
        <v>5</v>
      </c>
      <c r="C1802" s="10">
        <v>273</v>
      </c>
      <c r="D1802" s="13" t="s">
        <v>4917</v>
      </c>
      <c r="E1802" s="13" t="s">
        <v>4334</v>
      </c>
      <c r="F1802" s="13" t="s">
        <v>4918</v>
      </c>
      <c r="G1802" s="5" t="s">
        <v>4334</v>
      </c>
      <c r="H1802" s="19" t="str">
        <f t="shared" si="56"/>
        <v>A</v>
      </c>
      <c r="I1802" s="5" t="s">
        <v>4762</v>
      </c>
      <c r="J1802" s="3" t="b">
        <f t="shared" si="57"/>
        <v>1</v>
      </c>
    </row>
    <row r="1803" spans="1:10" x14ac:dyDescent="0.3">
      <c r="A1803" s="18">
        <v>1802</v>
      </c>
      <c r="B1803" s="4" t="s">
        <v>5</v>
      </c>
      <c r="C1803" s="10">
        <v>275</v>
      </c>
      <c r="D1803" s="13" t="s">
        <v>4919</v>
      </c>
      <c r="E1803" s="13" t="s">
        <v>4920</v>
      </c>
      <c r="F1803" s="13" t="s">
        <v>4921</v>
      </c>
      <c r="G1803" s="5" t="s">
        <v>4920</v>
      </c>
      <c r="H1803" s="19" t="str">
        <f t="shared" si="56"/>
        <v>A</v>
      </c>
      <c r="I1803" s="5" t="s">
        <v>4922</v>
      </c>
      <c r="J1803" s="3" t="b">
        <f t="shared" si="57"/>
        <v>0</v>
      </c>
    </row>
    <row r="1804" spans="1:10" hidden="1" x14ac:dyDescent="0.3">
      <c r="A1804" s="18">
        <v>1803</v>
      </c>
      <c r="B1804" s="4" t="s">
        <v>5</v>
      </c>
      <c r="C1804" s="10">
        <v>276</v>
      </c>
      <c r="D1804" s="13" t="s">
        <v>4923</v>
      </c>
      <c r="E1804" s="13" t="s">
        <v>4924</v>
      </c>
      <c r="F1804" s="13" t="s">
        <v>4925</v>
      </c>
      <c r="G1804" s="5" t="s">
        <v>4924</v>
      </c>
      <c r="H1804" s="19" t="str">
        <f t="shared" si="56"/>
        <v>A</v>
      </c>
      <c r="I1804" s="5" t="s">
        <v>4926</v>
      </c>
      <c r="J1804" s="3" t="b">
        <f t="shared" si="57"/>
        <v>1</v>
      </c>
    </row>
    <row r="1805" spans="1:10" x14ac:dyDescent="0.3">
      <c r="A1805" s="18">
        <v>1804</v>
      </c>
      <c r="B1805" s="4" t="s">
        <v>5</v>
      </c>
      <c r="C1805" s="10">
        <v>277</v>
      </c>
      <c r="D1805" s="13" t="s">
        <v>4622</v>
      </c>
      <c r="E1805" s="13" t="s">
        <v>4426</v>
      </c>
      <c r="F1805" s="13" t="s">
        <v>4425</v>
      </c>
      <c r="G1805" s="5" t="s">
        <v>4426</v>
      </c>
      <c r="H1805" s="19" t="str">
        <f t="shared" si="56"/>
        <v>A</v>
      </c>
      <c r="I1805" s="5" t="s">
        <v>4749</v>
      </c>
      <c r="J1805" s="3" t="b">
        <f t="shared" si="57"/>
        <v>0</v>
      </c>
    </row>
    <row r="1806" spans="1:10" hidden="1" x14ac:dyDescent="0.3">
      <c r="A1806" s="18">
        <v>1805</v>
      </c>
      <c r="B1806" s="4" t="s">
        <v>5</v>
      </c>
      <c r="C1806" s="10">
        <v>278</v>
      </c>
      <c r="D1806" s="13" t="s">
        <v>4539</v>
      </c>
      <c r="E1806" s="13" t="s">
        <v>4540</v>
      </c>
      <c r="F1806" s="13" t="s">
        <v>4927</v>
      </c>
      <c r="G1806" s="5" t="s">
        <v>4540</v>
      </c>
      <c r="H1806" s="19" t="str">
        <f t="shared" si="56"/>
        <v>A</v>
      </c>
      <c r="I1806" s="5" t="s">
        <v>4928</v>
      </c>
      <c r="J1806" s="3" t="b">
        <f t="shared" si="57"/>
        <v>1</v>
      </c>
    </row>
    <row r="1807" spans="1:10" x14ac:dyDescent="0.3">
      <c r="A1807" s="18">
        <v>1806</v>
      </c>
      <c r="B1807" s="4" t="s">
        <v>5</v>
      </c>
      <c r="C1807" s="10">
        <v>279</v>
      </c>
      <c r="D1807" s="13" t="s">
        <v>4791</v>
      </c>
      <c r="E1807" s="13" t="s">
        <v>4439</v>
      </c>
      <c r="F1807" s="13" t="s">
        <v>4929</v>
      </c>
      <c r="G1807" s="5" t="s">
        <v>4439</v>
      </c>
      <c r="H1807" s="19" t="str">
        <f t="shared" si="56"/>
        <v>A</v>
      </c>
      <c r="I1807" s="5" t="s">
        <v>4441</v>
      </c>
      <c r="J1807" s="3" t="b">
        <f t="shared" si="57"/>
        <v>0</v>
      </c>
    </row>
    <row r="1808" spans="1:10" hidden="1" x14ac:dyDescent="0.3">
      <c r="A1808" s="18">
        <v>1807</v>
      </c>
      <c r="B1808" s="4" t="s">
        <v>5</v>
      </c>
      <c r="C1808" s="10">
        <v>280</v>
      </c>
      <c r="D1808" s="13" t="s">
        <v>4753</v>
      </c>
      <c r="E1808" s="13" t="s">
        <v>4498</v>
      </c>
      <c r="F1808" s="13" t="s">
        <v>4930</v>
      </c>
      <c r="G1808" s="5" t="s">
        <v>4498</v>
      </c>
      <c r="H1808" s="19" t="str">
        <f t="shared" si="56"/>
        <v>A</v>
      </c>
      <c r="I1808" s="5" t="s">
        <v>4465</v>
      </c>
      <c r="J1808" s="3" t="b">
        <f t="shared" si="57"/>
        <v>1</v>
      </c>
    </row>
    <row r="1809" spans="1:10" x14ac:dyDescent="0.3">
      <c r="A1809" s="18">
        <v>1808</v>
      </c>
      <c r="B1809" s="4" t="s">
        <v>5</v>
      </c>
      <c r="C1809" s="10">
        <v>281</v>
      </c>
      <c r="D1809" s="13" t="s">
        <v>4931</v>
      </c>
      <c r="E1809" s="13" t="s">
        <v>4548</v>
      </c>
      <c r="F1809" s="13" t="s">
        <v>4932</v>
      </c>
      <c r="G1809" s="5" t="s">
        <v>4548</v>
      </c>
      <c r="H1809" s="19" t="str">
        <f t="shared" si="56"/>
        <v>A</v>
      </c>
      <c r="I1809" s="5" t="s">
        <v>4823</v>
      </c>
      <c r="J1809" s="3" t="b">
        <f t="shared" si="57"/>
        <v>0</v>
      </c>
    </row>
    <row r="1810" spans="1:10" hidden="1" x14ac:dyDescent="0.3">
      <c r="A1810" s="18">
        <v>1809</v>
      </c>
      <c r="B1810" s="4" t="s">
        <v>5</v>
      </c>
      <c r="C1810" s="10">
        <v>282</v>
      </c>
      <c r="D1810" s="13" t="s">
        <v>4613</v>
      </c>
      <c r="E1810" s="13" t="s">
        <v>4933</v>
      </c>
      <c r="F1810" s="13" t="s">
        <v>4934</v>
      </c>
      <c r="G1810" s="5" t="s">
        <v>4933</v>
      </c>
      <c r="H1810" s="19" t="str">
        <f t="shared" si="56"/>
        <v>A</v>
      </c>
      <c r="I1810" s="5" t="s">
        <v>4615</v>
      </c>
      <c r="J1810" s="3" t="b">
        <f t="shared" si="57"/>
        <v>1</v>
      </c>
    </row>
    <row r="1811" spans="1:10" x14ac:dyDescent="0.3">
      <c r="A1811" s="18">
        <v>1810</v>
      </c>
      <c r="B1811" s="4" t="s">
        <v>5</v>
      </c>
      <c r="C1811" s="10">
        <v>283</v>
      </c>
      <c r="D1811" s="13" t="s">
        <v>4578</v>
      </c>
      <c r="E1811" s="13" t="s">
        <v>4579</v>
      </c>
      <c r="F1811" s="13" t="s">
        <v>4935</v>
      </c>
      <c r="G1811" s="5" t="s">
        <v>4579</v>
      </c>
      <c r="H1811" s="19" t="str">
        <f t="shared" si="56"/>
        <v>A</v>
      </c>
      <c r="I1811" s="5" t="s">
        <v>4480</v>
      </c>
      <c r="J1811" s="3" t="b">
        <f t="shared" si="57"/>
        <v>0</v>
      </c>
    </row>
    <row r="1812" spans="1:10" hidden="1" x14ac:dyDescent="0.3">
      <c r="A1812" s="18">
        <v>1811</v>
      </c>
      <c r="B1812" s="4" t="s">
        <v>5</v>
      </c>
      <c r="C1812" s="10">
        <v>284</v>
      </c>
      <c r="D1812" s="13" t="s">
        <v>4936</v>
      </c>
      <c r="E1812" s="13" t="s">
        <v>4937</v>
      </c>
      <c r="F1812" s="13" t="s">
        <v>4938</v>
      </c>
      <c r="G1812" s="5" t="s">
        <v>4937</v>
      </c>
      <c r="H1812" s="19" t="str">
        <f t="shared" si="56"/>
        <v>A</v>
      </c>
      <c r="I1812" s="5" t="s">
        <v>4621</v>
      </c>
      <c r="J1812" s="3" t="b">
        <f t="shared" si="57"/>
        <v>1</v>
      </c>
    </row>
    <row r="1813" spans="1:10" x14ac:dyDescent="0.3">
      <c r="A1813" s="18">
        <v>1812</v>
      </c>
      <c r="B1813" s="4" t="s">
        <v>5</v>
      </c>
      <c r="C1813" s="10">
        <v>285</v>
      </c>
      <c r="D1813" s="13" t="s">
        <v>4687</v>
      </c>
      <c r="E1813" s="13" t="s">
        <v>4417</v>
      </c>
      <c r="F1813" s="13" t="s">
        <v>4418</v>
      </c>
      <c r="G1813" s="5" t="s">
        <v>4417</v>
      </c>
      <c r="H1813" s="19" t="str">
        <f t="shared" si="56"/>
        <v>A</v>
      </c>
      <c r="I1813" s="5" t="s">
        <v>4688</v>
      </c>
      <c r="J1813" s="3" t="b">
        <f t="shared" si="57"/>
        <v>0</v>
      </c>
    </row>
    <row r="1814" spans="1:10" hidden="1" x14ac:dyDescent="0.3">
      <c r="A1814" s="18">
        <v>1813</v>
      </c>
      <c r="B1814" s="4" t="s">
        <v>5</v>
      </c>
      <c r="C1814" s="10">
        <v>287</v>
      </c>
      <c r="D1814" s="13" t="s">
        <v>4251</v>
      </c>
      <c r="E1814" s="13" t="s">
        <v>2399</v>
      </c>
      <c r="F1814" s="13" t="s">
        <v>4939</v>
      </c>
      <c r="G1814" s="5" t="s">
        <v>2399</v>
      </c>
      <c r="H1814" s="19" t="str">
        <f t="shared" si="56"/>
        <v>A</v>
      </c>
      <c r="I1814" s="5" t="s">
        <v>2401</v>
      </c>
      <c r="J1814" s="3" t="b">
        <f t="shared" si="57"/>
        <v>1</v>
      </c>
    </row>
    <row r="1815" spans="1:10" x14ac:dyDescent="0.3">
      <c r="A1815" s="18">
        <v>1814</v>
      </c>
      <c r="B1815" s="4" t="s">
        <v>5</v>
      </c>
      <c r="C1815" s="10">
        <v>288</v>
      </c>
      <c r="D1815" s="13" t="s">
        <v>4940</v>
      </c>
      <c r="E1815" s="13" t="s">
        <v>4455</v>
      </c>
      <c r="F1815" s="13" t="s">
        <v>4941</v>
      </c>
      <c r="G1815" s="5" t="s">
        <v>4455</v>
      </c>
      <c r="H1815" s="19" t="str">
        <f t="shared" si="56"/>
        <v>A</v>
      </c>
      <c r="I1815" s="5" t="s">
        <v>4942</v>
      </c>
      <c r="J1815" s="3" t="b">
        <f t="shared" si="57"/>
        <v>0</v>
      </c>
    </row>
    <row r="1816" spans="1:10" hidden="1" x14ac:dyDescent="0.3">
      <c r="A1816" s="18">
        <v>1815</v>
      </c>
      <c r="B1816" s="4" t="s">
        <v>5</v>
      </c>
      <c r="C1816" s="10">
        <v>289</v>
      </c>
      <c r="D1816" s="13" t="s">
        <v>4943</v>
      </c>
      <c r="E1816" s="13" t="s">
        <v>4944</v>
      </c>
      <c r="F1816" s="13" t="s">
        <v>4945</v>
      </c>
      <c r="G1816" s="5" t="s">
        <v>4944</v>
      </c>
      <c r="H1816" s="19" t="str">
        <f t="shared" si="56"/>
        <v>A</v>
      </c>
      <c r="I1816" s="5" t="s">
        <v>4726</v>
      </c>
      <c r="J1816" s="3" t="b">
        <f t="shared" si="57"/>
        <v>1</v>
      </c>
    </row>
    <row r="1817" spans="1:10" x14ac:dyDescent="0.3">
      <c r="A1817" s="18">
        <v>1816</v>
      </c>
      <c r="B1817" s="4" t="s">
        <v>5</v>
      </c>
      <c r="C1817" s="10">
        <v>290</v>
      </c>
      <c r="D1817" s="13" t="s">
        <v>4946</v>
      </c>
      <c r="E1817" s="13" t="s">
        <v>4657</v>
      </c>
      <c r="F1817" s="13" t="s">
        <v>4774</v>
      </c>
      <c r="G1817" s="5" t="s">
        <v>4657</v>
      </c>
      <c r="H1817" s="19" t="str">
        <f t="shared" si="56"/>
        <v>A</v>
      </c>
      <c r="I1817" s="5" t="s">
        <v>4947</v>
      </c>
      <c r="J1817" s="3" t="b">
        <f t="shared" si="57"/>
        <v>0</v>
      </c>
    </row>
    <row r="1818" spans="1:10" hidden="1" x14ac:dyDescent="0.3">
      <c r="A1818" s="18">
        <v>1817</v>
      </c>
      <c r="B1818" s="4" t="s">
        <v>5</v>
      </c>
      <c r="C1818" s="10">
        <v>291</v>
      </c>
      <c r="D1818" s="13" t="s">
        <v>4948</v>
      </c>
      <c r="E1818" s="13" t="s">
        <v>4637</v>
      </c>
      <c r="F1818" s="13" t="s">
        <v>4949</v>
      </c>
      <c r="G1818" s="5" t="s">
        <v>4637</v>
      </c>
      <c r="H1818" s="19" t="str">
        <f t="shared" si="56"/>
        <v>A</v>
      </c>
      <c r="I1818" s="5" t="s">
        <v>4639</v>
      </c>
      <c r="J1818" s="3" t="b">
        <f t="shared" si="57"/>
        <v>1</v>
      </c>
    </row>
    <row r="1819" spans="1:10" x14ac:dyDescent="0.3">
      <c r="A1819" s="18">
        <v>1818</v>
      </c>
      <c r="B1819" s="4" t="s">
        <v>5</v>
      </c>
      <c r="C1819" s="10">
        <v>292</v>
      </c>
      <c r="D1819" s="13" t="s">
        <v>4950</v>
      </c>
      <c r="E1819" s="13" t="s">
        <v>4951</v>
      </c>
      <c r="F1819" s="13" t="s">
        <v>4952</v>
      </c>
      <c r="G1819" s="5" t="s">
        <v>4951</v>
      </c>
      <c r="H1819" s="19" t="str">
        <f t="shared" si="56"/>
        <v>A</v>
      </c>
      <c r="I1819" s="5" t="s">
        <v>4643</v>
      </c>
      <c r="J1819" s="3" t="b">
        <f t="shared" si="57"/>
        <v>0</v>
      </c>
    </row>
    <row r="1820" spans="1:10" hidden="1" x14ac:dyDescent="0.3">
      <c r="A1820" s="18">
        <v>1819</v>
      </c>
      <c r="B1820" s="4" t="s">
        <v>5</v>
      </c>
      <c r="C1820" s="10">
        <v>293</v>
      </c>
      <c r="D1820" s="13" t="s">
        <v>4953</v>
      </c>
      <c r="E1820" s="13" t="s">
        <v>4954</v>
      </c>
      <c r="F1820" s="13" t="s">
        <v>4955</v>
      </c>
      <c r="G1820" s="5" t="s">
        <v>4954</v>
      </c>
      <c r="H1820" s="19" t="str">
        <f t="shared" si="56"/>
        <v>A</v>
      </c>
      <c r="I1820" s="5" t="s">
        <v>4592</v>
      </c>
      <c r="J1820" s="3" t="b">
        <f t="shared" si="57"/>
        <v>1</v>
      </c>
    </row>
    <row r="1821" spans="1:10" x14ac:dyDescent="0.3">
      <c r="A1821" s="18">
        <v>1820</v>
      </c>
      <c r="B1821" s="4" t="s">
        <v>5</v>
      </c>
      <c r="C1821" s="10">
        <v>294</v>
      </c>
      <c r="D1821" s="13" t="s">
        <v>4956</v>
      </c>
      <c r="E1821" s="13" t="s">
        <v>1675</v>
      </c>
      <c r="F1821" s="13" t="s">
        <v>4957</v>
      </c>
      <c r="G1821" s="5" t="s">
        <v>1675</v>
      </c>
      <c r="H1821" s="19" t="str">
        <f t="shared" si="56"/>
        <v>A</v>
      </c>
      <c r="I1821" s="5" t="s">
        <v>4958</v>
      </c>
      <c r="J1821" s="3" t="b">
        <f t="shared" si="57"/>
        <v>0</v>
      </c>
    </row>
    <row r="1822" spans="1:10" hidden="1" x14ac:dyDescent="0.3">
      <c r="A1822" s="18">
        <v>1821</v>
      </c>
      <c r="B1822" s="4" t="s">
        <v>5</v>
      </c>
      <c r="C1822" s="10">
        <v>295</v>
      </c>
      <c r="D1822" s="13" t="s">
        <v>4959</v>
      </c>
      <c r="E1822" s="13" t="s">
        <v>4389</v>
      </c>
      <c r="F1822" s="13" t="s">
        <v>4960</v>
      </c>
      <c r="G1822" s="5" t="s">
        <v>4389</v>
      </c>
      <c r="H1822" s="19" t="str">
        <f t="shared" si="56"/>
        <v>A</v>
      </c>
      <c r="I1822" s="5" t="s">
        <v>4527</v>
      </c>
      <c r="J1822" s="3" t="b">
        <f t="shared" si="57"/>
        <v>1</v>
      </c>
    </row>
    <row r="1823" spans="1:10" x14ac:dyDescent="0.3">
      <c r="A1823" s="18">
        <v>1822</v>
      </c>
      <c r="B1823" s="4" t="s">
        <v>5</v>
      </c>
      <c r="C1823" s="10">
        <v>296</v>
      </c>
      <c r="D1823" s="13" t="s">
        <v>6830</v>
      </c>
      <c r="E1823" s="13" t="s">
        <v>4392</v>
      </c>
      <c r="F1823" s="13" t="s">
        <v>4961</v>
      </c>
      <c r="G1823" s="5" t="s">
        <v>4392</v>
      </c>
      <c r="H1823" s="19" t="str">
        <f t="shared" si="56"/>
        <v>A</v>
      </c>
      <c r="I1823" s="5" t="s">
        <v>4678</v>
      </c>
      <c r="J1823" s="3" t="b">
        <f t="shared" si="57"/>
        <v>0</v>
      </c>
    </row>
    <row r="1824" spans="1:10" hidden="1" x14ac:dyDescent="0.3">
      <c r="A1824" s="18">
        <v>1823</v>
      </c>
      <c r="B1824" s="4" t="s">
        <v>5</v>
      </c>
      <c r="C1824" s="10">
        <v>297</v>
      </c>
      <c r="D1824" s="13" t="s">
        <v>4962</v>
      </c>
      <c r="E1824" s="13" t="s">
        <v>4418</v>
      </c>
      <c r="F1824" s="13" t="s">
        <v>4425</v>
      </c>
      <c r="G1824" s="5" t="s">
        <v>4418</v>
      </c>
      <c r="H1824" s="19" t="str">
        <f t="shared" si="56"/>
        <v>A</v>
      </c>
      <c r="I1824" s="5" t="s">
        <v>4719</v>
      </c>
      <c r="J1824" s="3" t="b">
        <f t="shared" si="57"/>
        <v>1</v>
      </c>
    </row>
    <row r="1825" spans="1:10" x14ac:dyDescent="0.3">
      <c r="A1825" s="18">
        <v>1824</v>
      </c>
      <c r="B1825" s="4" t="s">
        <v>5</v>
      </c>
      <c r="C1825" s="10">
        <v>299</v>
      </c>
      <c r="D1825" s="13" t="s">
        <v>4963</v>
      </c>
      <c r="E1825" s="13" t="s">
        <v>4463</v>
      </c>
      <c r="F1825" s="13" t="s">
        <v>4964</v>
      </c>
      <c r="G1825" s="5" t="s">
        <v>4463</v>
      </c>
      <c r="H1825" s="19" t="str">
        <f t="shared" si="56"/>
        <v>A</v>
      </c>
      <c r="I1825" s="5" t="s">
        <v>4465</v>
      </c>
      <c r="J1825" s="3" t="b">
        <f t="shared" si="57"/>
        <v>0</v>
      </c>
    </row>
    <row r="1826" spans="1:10" hidden="1" x14ac:dyDescent="0.3">
      <c r="A1826" s="18">
        <v>1825</v>
      </c>
      <c r="B1826" s="4" t="s">
        <v>5</v>
      </c>
      <c r="C1826" s="10">
        <v>300</v>
      </c>
      <c r="D1826" s="13" t="s">
        <v>4965</v>
      </c>
      <c r="E1826" s="13" t="s">
        <v>4482</v>
      </c>
      <c r="F1826" s="13" t="s">
        <v>4966</v>
      </c>
      <c r="G1826" s="5" t="s">
        <v>4482</v>
      </c>
      <c r="H1826" s="19" t="str">
        <f t="shared" si="56"/>
        <v>A</v>
      </c>
      <c r="I1826" s="5" t="s">
        <v>4484</v>
      </c>
      <c r="J1826" s="3" t="b">
        <f t="shared" si="57"/>
        <v>1</v>
      </c>
    </row>
    <row r="1827" spans="1:10" x14ac:dyDescent="0.3">
      <c r="A1827" s="18">
        <v>1826</v>
      </c>
      <c r="B1827" s="4" t="s">
        <v>5</v>
      </c>
      <c r="C1827" s="10">
        <v>301</v>
      </c>
      <c r="D1827" s="13" t="s">
        <v>4967</v>
      </c>
      <c r="E1827" s="13" t="s">
        <v>4724</v>
      </c>
      <c r="F1827" s="13" t="s">
        <v>4968</v>
      </c>
      <c r="G1827" s="5" t="s">
        <v>4724</v>
      </c>
      <c r="H1827" s="19" t="str">
        <f t="shared" si="56"/>
        <v>A</v>
      </c>
      <c r="I1827" s="5" t="s">
        <v>4726</v>
      </c>
      <c r="J1827" s="3" t="b">
        <f t="shared" si="57"/>
        <v>0</v>
      </c>
    </row>
    <row r="1828" spans="1:10" hidden="1" x14ac:dyDescent="0.3">
      <c r="A1828" s="18">
        <v>1827</v>
      </c>
      <c r="B1828" s="4" t="s">
        <v>5</v>
      </c>
      <c r="C1828" s="10">
        <v>302</v>
      </c>
      <c r="D1828" s="13" t="s">
        <v>4969</v>
      </c>
      <c r="E1828" s="13" t="s">
        <v>4474</v>
      </c>
      <c r="F1828" s="13" t="s">
        <v>4475</v>
      </c>
      <c r="G1828" s="5" t="s">
        <v>4474</v>
      </c>
      <c r="H1828" s="19" t="str">
        <f t="shared" si="56"/>
        <v>A</v>
      </c>
      <c r="I1828" s="5" t="s">
        <v>4476</v>
      </c>
      <c r="J1828" s="3" t="b">
        <f t="shared" si="57"/>
        <v>1</v>
      </c>
    </row>
    <row r="1829" spans="1:10" x14ac:dyDescent="0.3">
      <c r="A1829" s="18">
        <v>1828</v>
      </c>
      <c r="B1829" s="4" t="s">
        <v>5</v>
      </c>
      <c r="C1829" s="10">
        <v>303</v>
      </c>
      <c r="D1829" s="13" t="s">
        <v>4970</v>
      </c>
      <c r="E1829" s="13" t="s">
        <v>4425</v>
      </c>
      <c r="F1829" s="13" t="s">
        <v>4421</v>
      </c>
      <c r="G1829" s="5" t="s">
        <v>4425</v>
      </c>
      <c r="H1829" s="19" t="str">
        <f t="shared" si="56"/>
        <v>A</v>
      </c>
      <c r="I1829" s="5" t="s">
        <v>4571</v>
      </c>
      <c r="J1829" s="3" t="b">
        <f t="shared" si="57"/>
        <v>0</v>
      </c>
    </row>
    <row r="1830" spans="1:10" hidden="1" x14ac:dyDescent="0.3">
      <c r="A1830" s="18">
        <v>1829</v>
      </c>
      <c r="B1830" s="4" t="s">
        <v>5</v>
      </c>
      <c r="C1830" s="10">
        <v>304</v>
      </c>
      <c r="D1830" s="13" t="s">
        <v>4971</v>
      </c>
      <c r="E1830" s="13" t="s">
        <v>4459</v>
      </c>
      <c r="F1830" s="13" t="s">
        <v>4972</v>
      </c>
      <c r="G1830" s="5" t="s">
        <v>4459</v>
      </c>
      <c r="H1830" s="19" t="str">
        <f t="shared" si="56"/>
        <v>A</v>
      </c>
      <c r="I1830" s="5" t="s">
        <v>4772</v>
      </c>
      <c r="J1830" s="3" t="b">
        <f t="shared" si="57"/>
        <v>1</v>
      </c>
    </row>
    <row r="1831" spans="1:10" x14ac:dyDescent="0.3">
      <c r="A1831" s="18">
        <v>1830</v>
      </c>
      <c r="B1831" s="4" t="s">
        <v>5</v>
      </c>
      <c r="C1831" s="10">
        <v>305</v>
      </c>
      <c r="D1831" s="13" t="s">
        <v>4828</v>
      </c>
      <c r="E1831" s="13" t="s">
        <v>4582</v>
      </c>
      <c r="F1831" s="13" t="s">
        <v>4583</v>
      </c>
      <c r="G1831" s="5" t="s">
        <v>4582</v>
      </c>
      <c r="H1831" s="19" t="str">
        <f t="shared" si="56"/>
        <v>A</v>
      </c>
      <c r="I1831" s="5" t="s">
        <v>4584</v>
      </c>
      <c r="J1831" s="3" t="b">
        <f t="shared" si="57"/>
        <v>0</v>
      </c>
    </row>
    <row r="1832" spans="1:10" hidden="1" x14ac:dyDescent="0.3">
      <c r="A1832" s="18">
        <v>1831</v>
      </c>
      <c r="B1832" s="4" t="s">
        <v>5</v>
      </c>
      <c r="C1832" s="10">
        <v>306</v>
      </c>
      <c r="D1832" s="13" t="s">
        <v>4973</v>
      </c>
      <c r="E1832" s="13" t="s">
        <v>4439</v>
      </c>
      <c r="F1832" s="13" t="s">
        <v>4974</v>
      </c>
      <c r="G1832" s="5" t="s">
        <v>4439</v>
      </c>
      <c r="H1832" s="19" t="str">
        <f t="shared" si="56"/>
        <v>A</v>
      </c>
      <c r="I1832" s="5" t="s">
        <v>4441</v>
      </c>
      <c r="J1832" s="3" t="b">
        <f t="shared" si="57"/>
        <v>1</v>
      </c>
    </row>
    <row r="1833" spans="1:10" x14ac:dyDescent="0.3">
      <c r="A1833" s="18">
        <v>1832</v>
      </c>
      <c r="B1833" s="4" t="s">
        <v>5</v>
      </c>
      <c r="C1833" s="10">
        <v>307</v>
      </c>
      <c r="D1833" s="13" t="s">
        <v>4975</v>
      </c>
      <c r="E1833" s="13" t="s">
        <v>2301</v>
      </c>
      <c r="F1833" s="13" t="s">
        <v>2302</v>
      </c>
      <c r="G1833" s="5" t="s">
        <v>2301</v>
      </c>
      <c r="H1833" s="19" t="str">
        <f t="shared" si="56"/>
        <v>A</v>
      </c>
      <c r="I1833" s="5" t="s">
        <v>2303</v>
      </c>
      <c r="J1833" s="3" t="b">
        <f t="shared" si="57"/>
        <v>0</v>
      </c>
    </row>
    <row r="1834" spans="1:10" hidden="1" x14ac:dyDescent="0.3">
      <c r="A1834" s="18">
        <v>1833</v>
      </c>
      <c r="B1834" s="4" t="s">
        <v>5</v>
      </c>
      <c r="C1834" s="10">
        <v>308</v>
      </c>
      <c r="D1834" s="13" t="s">
        <v>4976</v>
      </c>
      <c r="E1834" s="13" t="s">
        <v>4426</v>
      </c>
      <c r="F1834" s="13" t="s">
        <v>4429</v>
      </c>
      <c r="G1834" s="5" t="s">
        <v>4426</v>
      </c>
      <c r="H1834" s="19" t="str">
        <f t="shared" si="56"/>
        <v>A</v>
      </c>
      <c r="I1834" s="5" t="s">
        <v>4840</v>
      </c>
      <c r="J1834" s="3" t="b">
        <f t="shared" si="57"/>
        <v>1</v>
      </c>
    </row>
    <row r="1835" spans="1:10" x14ac:dyDescent="0.3">
      <c r="A1835" s="18">
        <v>1834</v>
      </c>
      <c r="B1835" s="4" t="s">
        <v>6</v>
      </c>
      <c r="C1835" s="10">
        <v>1</v>
      </c>
      <c r="D1835" s="13" t="s">
        <v>4977</v>
      </c>
      <c r="E1835" s="13" t="s">
        <v>4978</v>
      </c>
      <c r="F1835" s="13" t="s">
        <v>4979</v>
      </c>
      <c r="G1835" s="5" t="s">
        <v>4978</v>
      </c>
      <c r="H1835" s="19" t="str">
        <f t="shared" si="56"/>
        <v>A</v>
      </c>
      <c r="I1835" s="5" t="s">
        <v>4980</v>
      </c>
      <c r="J1835" s="3" t="b">
        <f t="shared" si="57"/>
        <v>0</v>
      </c>
    </row>
    <row r="1836" spans="1:10" hidden="1" x14ac:dyDescent="0.3">
      <c r="A1836" s="18">
        <v>1835</v>
      </c>
      <c r="B1836" s="4" t="s">
        <v>6</v>
      </c>
      <c r="C1836" s="10">
        <v>2</v>
      </c>
      <c r="D1836" s="13" t="s">
        <v>4981</v>
      </c>
      <c r="E1836" s="13" t="s">
        <v>6831</v>
      </c>
      <c r="F1836" s="13" t="s">
        <v>4982</v>
      </c>
      <c r="G1836" s="5" t="s">
        <v>6831</v>
      </c>
      <c r="H1836" s="19" t="str">
        <f t="shared" si="56"/>
        <v>A</v>
      </c>
      <c r="I1836" s="5" t="s">
        <v>4983</v>
      </c>
      <c r="J1836" s="3" t="b">
        <f t="shared" si="57"/>
        <v>1</v>
      </c>
    </row>
    <row r="1837" spans="1:10" x14ac:dyDescent="0.3">
      <c r="A1837" s="18">
        <v>1836</v>
      </c>
      <c r="B1837" s="4" t="s">
        <v>6</v>
      </c>
      <c r="C1837" s="10">
        <v>3</v>
      </c>
      <c r="D1837" s="13" t="s">
        <v>4984</v>
      </c>
      <c r="E1837" s="13" t="s">
        <v>4985</v>
      </c>
      <c r="F1837" s="13" t="s">
        <v>4986</v>
      </c>
      <c r="G1837" s="5" t="s">
        <v>4985</v>
      </c>
      <c r="H1837" s="19" t="str">
        <f t="shared" si="56"/>
        <v>A</v>
      </c>
      <c r="I1837" s="5" t="s">
        <v>4987</v>
      </c>
      <c r="J1837" s="3" t="b">
        <f t="shared" si="57"/>
        <v>0</v>
      </c>
    </row>
    <row r="1838" spans="1:10" hidden="1" x14ac:dyDescent="0.3">
      <c r="A1838" s="18">
        <v>1837</v>
      </c>
      <c r="B1838" s="4" t="s">
        <v>6</v>
      </c>
      <c r="C1838" s="10">
        <v>4</v>
      </c>
      <c r="D1838" s="13" t="s">
        <v>4988</v>
      </c>
      <c r="E1838" s="13" t="s">
        <v>4989</v>
      </c>
      <c r="F1838" s="13" t="s">
        <v>4990</v>
      </c>
      <c r="G1838" s="5" t="s">
        <v>4989</v>
      </c>
      <c r="H1838" s="19" t="str">
        <f t="shared" si="56"/>
        <v>A</v>
      </c>
      <c r="I1838" s="5" t="s">
        <v>4991</v>
      </c>
      <c r="J1838" s="3" t="b">
        <f t="shared" si="57"/>
        <v>1</v>
      </c>
    </row>
    <row r="1839" spans="1:10" x14ac:dyDescent="0.3">
      <c r="A1839" s="18">
        <v>1838</v>
      </c>
      <c r="B1839" s="4" t="s">
        <v>6</v>
      </c>
      <c r="C1839" s="10">
        <v>5</v>
      </c>
      <c r="D1839" s="13" t="s">
        <v>6832</v>
      </c>
      <c r="E1839" s="13" t="s">
        <v>4992</v>
      </c>
      <c r="F1839" s="13" t="s">
        <v>4993</v>
      </c>
      <c r="G1839" s="5" t="s">
        <v>4992</v>
      </c>
      <c r="H1839" s="19" t="str">
        <f t="shared" si="56"/>
        <v>A</v>
      </c>
      <c r="I1839" s="5" t="s">
        <v>4994</v>
      </c>
      <c r="J1839" s="3" t="b">
        <f t="shared" si="57"/>
        <v>0</v>
      </c>
    </row>
    <row r="1840" spans="1:10" hidden="1" x14ac:dyDescent="0.3">
      <c r="A1840" s="18">
        <v>1839</v>
      </c>
      <c r="B1840" s="4" t="s">
        <v>6</v>
      </c>
      <c r="C1840" s="10">
        <v>6</v>
      </c>
      <c r="D1840" s="13" t="s">
        <v>4995</v>
      </c>
      <c r="E1840" s="13" t="s">
        <v>4996</v>
      </c>
      <c r="F1840" s="13" t="s">
        <v>4997</v>
      </c>
      <c r="G1840" s="5" t="s">
        <v>4996</v>
      </c>
      <c r="H1840" s="19" t="str">
        <f t="shared" si="56"/>
        <v>A</v>
      </c>
      <c r="I1840" s="5" t="s">
        <v>4998</v>
      </c>
      <c r="J1840" s="3" t="b">
        <f t="shared" si="57"/>
        <v>1</v>
      </c>
    </row>
    <row r="1841" spans="1:10" x14ac:dyDescent="0.3">
      <c r="A1841" s="18">
        <v>1840</v>
      </c>
      <c r="B1841" s="4" t="s">
        <v>6</v>
      </c>
      <c r="C1841" s="10">
        <v>7</v>
      </c>
      <c r="D1841" s="13" t="s">
        <v>4999</v>
      </c>
      <c r="E1841" s="13" t="s">
        <v>5000</v>
      </c>
      <c r="F1841" s="13" t="s">
        <v>5001</v>
      </c>
      <c r="G1841" s="5" t="s">
        <v>5000</v>
      </c>
      <c r="H1841" s="19" t="str">
        <f t="shared" si="56"/>
        <v>A</v>
      </c>
      <c r="I1841" s="5" t="s">
        <v>5002</v>
      </c>
      <c r="J1841" s="3" t="b">
        <f t="shared" si="57"/>
        <v>0</v>
      </c>
    </row>
    <row r="1842" spans="1:10" hidden="1" x14ac:dyDescent="0.3">
      <c r="A1842" s="18">
        <v>1841</v>
      </c>
      <c r="B1842" s="4" t="s">
        <v>6</v>
      </c>
      <c r="C1842" s="10">
        <v>8</v>
      </c>
      <c r="D1842" s="13" t="s">
        <v>5003</v>
      </c>
      <c r="E1842" s="13" t="s">
        <v>5004</v>
      </c>
      <c r="F1842" s="13" t="s">
        <v>5005</v>
      </c>
      <c r="G1842" s="5" t="s">
        <v>5004</v>
      </c>
      <c r="H1842" s="19" t="str">
        <f t="shared" si="56"/>
        <v>A</v>
      </c>
      <c r="I1842" s="5" t="s">
        <v>5006</v>
      </c>
      <c r="J1842" s="3" t="b">
        <f t="shared" si="57"/>
        <v>1</v>
      </c>
    </row>
    <row r="1843" spans="1:10" x14ac:dyDescent="0.3">
      <c r="A1843" s="18">
        <v>1842</v>
      </c>
      <c r="B1843" s="4" t="s">
        <v>6</v>
      </c>
      <c r="C1843" s="10">
        <v>9</v>
      </c>
      <c r="D1843" s="13" t="s">
        <v>6833</v>
      </c>
      <c r="E1843" s="13" t="s">
        <v>5007</v>
      </c>
      <c r="F1843" s="13" t="s">
        <v>5008</v>
      </c>
      <c r="G1843" s="5" t="s">
        <v>5007</v>
      </c>
      <c r="H1843" s="19" t="str">
        <f t="shared" si="56"/>
        <v>A</v>
      </c>
      <c r="I1843" s="5" t="s">
        <v>5009</v>
      </c>
      <c r="J1843" s="3" t="b">
        <f t="shared" si="57"/>
        <v>0</v>
      </c>
    </row>
    <row r="1844" spans="1:10" hidden="1" x14ac:dyDescent="0.3">
      <c r="A1844" s="18">
        <v>1843</v>
      </c>
      <c r="B1844" s="4" t="s">
        <v>6</v>
      </c>
      <c r="C1844" s="10">
        <v>10</v>
      </c>
      <c r="D1844" s="13" t="s">
        <v>5010</v>
      </c>
      <c r="E1844" s="13" t="s">
        <v>5011</v>
      </c>
      <c r="F1844" s="13" t="s">
        <v>5012</v>
      </c>
      <c r="G1844" s="5" t="s">
        <v>5011</v>
      </c>
      <c r="H1844" s="19" t="str">
        <f t="shared" si="56"/>
        <v>A</v>
      </c>
      <c r="I1844" s="5" t="s">
        <v>5013</v>
      </c>
      <c r="J1844" s="3" t="b">
        <f t="shared" si="57"/>
        <v>1</v>
      </c>
    </row>
    <row r="1845" spans="1:10" x14ac:dyDescent="0.3">
      <c r="A1845" s="18">
        <v>1844</v>
      </c>
      <c r="B1845" s="4" t="s">
        <v>6</v>
      </c>
      <c r="C1845" s="10">
        <v>11</v>
      </c>
      <c r="D1845" s="13" t="s">
        <v>5014</v>
      </c>
      <c r="E1845" s="13" t="s">
        <v>5015</v>
      </c>
      <c r="F1845" s="13" t="s">
        <v>5016</v>
      </c>
      <c r="G1845" s="5" t="s">
        <v>5015</v>
      </c>
      <c r="H1845" s="19" t="str">
        <f t="shared" si="56"/>
        <v>A</v>
      </c>
      <c r="I1845" s="5" t="s">
        <v>5017</v>
      </c>
      <c r="J1845" s="3" t="b">
        <f t="shared" si="57"/>
        <v>0</v>
      </c>
    </row>
    <row r="1846" spans="1:10" hidden="1" x14ac:dyDescent="0.3">
      <c r="A1846" s="18">
        <v>1845</v>
      </c>
      <c r="B1846" s="4" t="s">
        <v>6</v>
      </c>
      <c r="C1846" s="10">
        <v>12</v>
      </c>
      <c r="D1846" s="13" t="s">
        <v>7198</v>
      </c>
      <c r="E1846" s="13" t="s">
        <v>5018</v>
      </c>
      <c r="F1846" s="13" t="s">
        <v>5019</v>
      </c>
      <c r="G1846" s="5" t="s">
        <v>5018</v>
      </c>
      <c r="H1846" s="19" t="str">
        <f t="shared" si="56"/>
        <v>A</v>
      </c>
      <c r="I1846" s="5" t="s">
        <v>5020</v>
      </c>
      <c r="J1846" s="3" t="b">
        <f t="shared" si="57"/>
        <v>1</v>
      </c>
    </row>
    <row r="1847" spans="1:10" x14ac:dyDescent="0.3">
      <c r="A1847" s="18">
        <v>1846</v>
      </c>
      <c r="B1847" s="4" t="s">
        <v>6</v>
      </c>
      <c r="C1847" s="10">
        <v>13</v>
      </c>
      <c r="D1847" s="13" t="s">
        <v>5021</v>
      </c>
      <c r="E1847" s="13" t="s">
        <v>5022</v>
      </c>
      <c r="F1847" s="13" t="s">
        <v>5023</v>
      </c>
      <c r="G1847" s="5" t="s">
        <v>5022</v>
      </c>
      <c r="H1847" s="19" t="str">
        <f t="shared" si="56"/>
        <v>A</v>
      </c>
      <c r="I1847" s="5" t="s">
        <v>5024</v>
      </c>
      <c r="J1847" s="3" t="b">
        <f t="shared" si="57"/>
        <v>0</v>
      </c>
    </row>
    <row r="1848" spans="1:10" hidden="1" x14ac:dyDescent="0.3">
      <c r="A1848" s="18">
        <v>1847</v>
      </c>
      <c r="B1848" s="4" t="s">
        <v>6</v>
      </c>
      <c r="C1848" s="10">
        <v>14</v>
      </c>
      <c r="D1848" s="13" t="s">
        <v>5025</v>
      </c>
      <c r="E1848" s="13" t="s">
        <v>5026</v>
      </c>
      <c r="F1848" s="13" t="s">
        <v>5027</v>
      </c>
      <c r="G1848" s="5" t="s">
        <v>5026</v>
      </c>
      <c r="H1848" s="19" t="str">
        <f t="shared" si="56"/>
        <v>A</v>
      </c>
      <c r="I1848" s="5" t="s">
        <v>5028</v>
      </c>
      <c r="J1848" s="3" t="b">
        <f t="shared" si="57"/>
        <v>1</v>
      </c>
    </row>
    <row r="1849" spans="1:10" x14ac:dyDescent="0.3">
      <c r="A1849" s="18">
        <v>1848</v>
      </c>
      <c r="B1849" s="4" t="s">
        <v>6</v>
      </c>
      <c r="C1849" s="10">
        <v>15</v>
      </c>
      <c r="D1849" s="13" t="s">
        <v>7199</v>
      </c>
      <c r="E1849" s="13" t="s">
        <v>5029</v>
      </c>
      <c r="F1849" s="13" t="s">
        <v>5030</v>
      </c>
      <c r="G1849" s="5" t="s">
        <v>5029</v>
      </c>
      <c r="H1849" s="19" t="str">
        <f t="shared" si="56"/>
        <v>A</v>
      </c>
      <c r="I1849" s="5" t="s">
        <v>5031</v>
      </c>
      <c r="J1849" s="3" t="b">
        <f t="shared" si="57"/>
        <v>0</v>
      </c>
    </row>
    <row r="1850" spans="1:10" hidden="1" x14ac:dyDescent="0.3">
      <c r="A1850" s="18">
        <v>1849</v>
      </c>
      <c r="B1850" s="4" t="s">
        <v>6</v>
      </c>
      <c r="C1850" s="10">
        <v>16</v>
      </c>
      <c r="D1850" s="13" t="s">
        <v>5032</v>
      </c>
      <c r="E1850" s="13" t="s">
        <v>5033</v>
      </c>
      <c r="F1850" s="13" t="s">
        <v>5034</v>
      </c>
      <c r="G1850" s="5" t="s">
        <v>5033</v>
      </c>
      <c r="H1850" s="19" t="str">
        <f t="shared" si="56"/>
        <v>A</v>
      </c>
      <c r="I1850" s="5" t="s">
        <v>5035</v>
      </c>
      <c r="J1850" s="3" t="b">
        <f t="shared" si="57"/>
        <v>1</v>
      </c>
    </row>
    <row r="1851" spans="1:10" x14ac:dyDescent="0.3">
      <c r="A1851" s="18">
        <v>1850</v>
      </c>
      <c r="B1851" s="4" t="s">
        <v>6</v>
      </c>
      <c r="C1851" s="10">
        <v>17</v>
      </c>
      <c r="D1851" s="13" t="s">
        <v>5036</v>
      </c>
      <c r="E1851" s="13" t="s">
        <v>5037</v>
      </c>
      <c r="F1851" s="13" t="s">
        <v>5038</v>
      </c>
      <c r="G1851" s="5" t="s">
        <v>5037</v>
      </c>
      <c r="H1851" s="19" t="str">
        <f t="shared" si="56"/>
        <v>A</v>
      </c>
      <c r="I1851" s="5" t="s">
        <v>5039</v>
      </c>
      <c r="J1851" s="3" t="b">
        <f t="shared" si="57"/>
        <v>0</v>
      </c>
    </row>
    <row r="1852" spans="1:10" hidden="1" x14ac:dyDescent="0.3">
      <c r="A1852" s="18">
        <v>1851</v>
      </c>
      <c r="B1852" s="4" t="s">
        <v>6</v>
      </c>
      <c r="C1852" s="10">
        <v>18</v>
      </c>
      <c r="D1852" s="13" t="s">
        <v>5040</v>
      </c>
      <c r="E1852" s="13" t="s">
        <v>5041</v>
      </c>
      <c r="F1852" s="13" t="s">
        <v>5042</v>
      </c>
      <c r="G1852" s="5" t="s">
        <v>5041</v>
      </c>
      <c r="H1852" s="19" t="str">
        <f t="shared" si="56"/>
        <v>A</v>
      </c>
      <c r="I1852" s="5" t="s">
        <v>5043</v>
      </c>
      <c r="J1852" s="3" t="b">
        <f t="shared" si="57"/>
        <v>1</v>
      </c>
    </row>
    <row r="1853" spans="1:10" x14ac:dyDescent="0.3">
      <c r="A1853" s="18">
        <v>1852</v>
      </c>
      <c r="B1853" s="4" t="s">
        <v>6</v>
      </c>
      <c r="C1853" s="10">
        <v>19</v>
      </c>
      <c r="D1853" s="13" t="s">
        <v>5044</v>
      </c>
      <c r="E1853" s="13" t="s">
        <v>5045</v>
      </c>
      <c r="F1853" s="13" t="s">
        <v>5046</v>
      </c>
      <c r="G1853" s="5" t="s">
        <v>5045</v>
      </c>
      <c r="H1853" s="19" t="str">
        <f t="shared" si="56"/>
        <v>A</v>
      </c>
      <c r="I1853" s="5" t="s">
        <v>5047</v>
      </c>
      <c r="J1853" s="3" t="b">
        <f t="shared" si="57"/>
        <v>0</v>
      </c>
    </row>
    <row r="1854" spans="1:10" hidden="1" x14ac:dyDescent="0.3">
      <c r="A1854" s="18">
        <v>1853</v>
      </c>
      <c r="B1854" s="4" t="s">
        <v>6</v>
      </c>
      <c r="C1854" s="10">
        <v>20</v>
      </c>
      <c r="D1854" s="13" t="s">
        <v>5048</v>
      </c>
      <c r="E1854" s="13" t="s">
        <v>5049</v>
      </c>
      <c r="F1854" s="13" t="s">
        <v>5050</v>
      </c>
      <c r="G1854" s="5" t="s">
        <v>5049</v>
      </c>
      <c r="H1854" s="19" t="str">
        <f t="shared" si="56"/>
        <v>A</v>
      </c>
      <c r="I1854" s="5" t="s">
        <v>5051</v>
      </c>
      <c r="J1854" s="3" t="b">
        <f t="shared" si="57"/>
        <v>1</v>
      </c>
    </row>
    <row r="1855" spans="1:10" x14ac:dyDescent="0.3">
      <c r="A1855" s="18">
        <v>1854</v>
      </c>
      <c r="B1855" s="4" t="s">
        <v>6</v>
      </c>
      <c r="C1855" s="10">
        <v>21</v>
      </c>
      <c r="D1855" s="13" t="s">
        <v>5052</v>
      </c>
      <c r="E1855" s="13" t="s">
        <v>7200</v>
      </c>
      <c r="F1855" s="13" t="s">
        <v>7201</v>
      </c>
      <c r="G1855" s="5" t="s">
        <v>7200</v>
      </c>
      <c r="H1855" s="19" t="str">
        <f t="shared" si="56"/>
        <v>A</v>
      </c>
      <c r="I1855" s="5" t="s">
        <v>5053</v>
      </c>
      <c r="J1855" s="3" t="b">
        <f t="shared" si="57"/>
        <v>0</v>
      </c>
    </row>
    <row r="1856" spans="1:10" hidden="1" x14ac:dyDescent="0.3">
      <c r="A1856" s="18">
        <v>1855</v>
      </c>
      <c r="B1856" s="4" t="s">
        <v>6</v>
      </c>
      <c r="C1856" s="10">
        <v>22</v>
      </c>
      <c r="D1856" s="13" t="s">
        <v>5054</v>
      </c>
      <c r="E1856" s="13" t="s">
        <v>5055</v>
      </c>
      <c r="F1856" s="13" t="s">
        <v>5056</v>
      </c>
      <c r="G1856" s="5" t="s">
        <v>5055</v>
      </c>
      <c r="H1856" s="19" t="str">
        <f t="shared" si="56"/>
        <v>A</v>
      </c>
      <c r="I1856" s="5" t="s">
        <v>5057</v>
      </c>
      <c r="J1856" s="3" t="b">
        <f t="shared" si="57"/>
        <v>1</v>
      </c>
    </row>
    <row r="1857" spans="1:10" x14ac:dyDescent="0.3">
      <c r="A1857" s="18">
        <v>1856</v>
      </c>
      <c r="B1857" s="4" t="s">
        <v>6</v>
      </c>
      <c r="C1857" s="10">
        <v>23</v>
      </c>
      <c r="D1857" s="13" t="s">
        <v>6834</v>
      </c>
      <c r="E1857" s="13" t="s">
        <v>5058</v>
      </c>
      <c r="F1857" s="13" t="s">
        <v>5059</v>
      </c>
      <c r="G1857" s="5" t="s">
        <v>5058</v>
      </c>
      <c r="H1857" s="19" t="str">
        <f t="shared" si="56"/>
        <v>A</v>
      </c>
      <c r="I1857" s="5" t="s">
        <v>5060</v>
      </c>
      <c r="J1857" s="3" t="b">
        <f t="shared" si="57"/>
        <v>0</v>
      </c>
    </row>
    <row r="1858" spans="1:10" hidden="1" x14ac:dyDescent="0.3">
      <c r="A1858" s="18">
        <v>1857</v>
      </c>
      <c r="B1858" s="4" t="s">
        <v>6</v>
      </c>
      <c r="C1858" s="10">
        <v>24</v>
      </c>
      <c r="D1858" s="13" t="s">
        <v>5061</v>
      </c>
      <c r="E1858" s="13" t="s">
        <v>5062</v>
      </c>
      <c r="F1858" s="13" t="s">
        <v>5063</v>
      </c>
      <c r="G1858" s="5" t="s">
        <v>5062</v>
      </c>
      <c r="H1858" s="19" t="str">
        <f t="shared" ref="H1858:H1921" si="58">IF(G1858=E1858, "A", IF(G1858=F1858, "B", ""))</f>
        <v>A</v>
      </c>
      <c r="I1858" s="5" t="s">
        <v>5064</v>
      </c>
      <c r="J1858" s="3" t="b">
        <f t="shared" ref="J1858:J1921" si="59">ISODD(A1858)</f>
        <v>1</v>
      </c>
    </row>
    <row r="1859" spans="1:10" x14ac:dyDescent="0.3">
      <c r="A1859" s="18">
        <v>1858</v>
      </c>
      <c r="B1859" s="4" t="s">
        <v>6</v>
      </c>
      <c r="C1859" s="10">
        <v>25</v>
      </c>
      <c r="D1859" s="13" t="s">
        <v>5065</v>
      </c>
      <c r="E1859" s="13" t="s">
        <v>6835</v>
      </c>
      <c r="F1859" s="13" t="s">
        <v>5066</v>
      </c>
      <c r="G1859" s="5" t="s">
        <v>6835</v>
      </c>
      <c r="H1859" s="19" t="str">
        <f t="shared" si="58"/>
        <v>A</v>
      </c>
      <c r="I1859" s="5" t="s">
        <v>5067</v>
      </c>
      <c r="J1859" s="3" t="b">
        <f t="shared" si="59"/>
        <v>0</v>
      </c>
    </row>
    <row r="1860" spans="1:10" hidden="1" x14ac:dyDescent="0.3">
      <c r="A1860" s="18">
        <v>1859</v>
      </c>
      <c r="B1860" s="4" t="s">
        <v>6</v>
      </c>
      <c r="C1860" s="10">
        <v>26</v>
      </c>
      <c r="D1860" s="13" t="s">
        <v>5068</v>
      </c>
      <c r="E1860" s="13" t="s">
        <v>5069</v>
      </c>
      <c r="F1860" s="13" t="s">
        <v>5070</v>
      </c>
      <c r="G1860" s="5" t="s">
        <v>5069</v>
      </c>
      <c r="H1860" s="19" t="str">
        <f t="shared" si="58"/>
        <v>A</v>
      </c>
      <c r="I1860" s="5" t="s">
        <v>5071</v>
      </c>
      <c r="J1860" s="3" t="b">
        <f t="shared" si="59"/>
        <v>1</v>
      </c>
    </row>
    <row r="1861" spans="1:10" x14ac:dyDescent="0.3">
      <c r="A1861" s="18">
        <v>1860</v>
      </c>
      <c r="B1861" s="4" t="s">
        <v>6</v>
      </c>
      <c r="C1861" s="10">
        <v>27</v>
      </c>
      <c r="D1861" s="13" t="s">
        <v>5072</v>
      </c>
      <c r="E1861" s="13" t="s">
        <v>5073</v>
      </c>
      <c r="F1861" s="13" t="s">
        <v>5074</v>
      </c>
      <c r="G1861" s="5" t="s">
        <v>5073</v>
      </c>
      <c r="H1861" s="19" t="str">
        <f t="shared" si="58"/>
        <v>A</v>
      </c>
      <c r="I1861" s="5" t="s">
        <v>5075</v>
      </c>
      <c r="J1861" s="3" t="b">
        <f t="shared" si="59"/>
        <v>0</v>
      </c>
    </row>
    <row r="1862" spans="1:10" hidden="1" x14ac:dyDescent="0.3">
      <c r="A1862" s="18">
        <v>1861</v>
      </c>
      <c r="B1862" s="4" t="s">
        <v>6</v>
      </c>
      <c r="C1862" s="10">
        <v>28</v>
      </c>
      <c r="D1862" s="13" t="s">
        <v>7202</v>
      </c>
      <c r="E1862" s="13" t="s">
        <v>5076</v>
      </c>
      <c r="F1862" s="13" t="s">
        <v>5077</v>
      </c>
      <c r="G1862" s="5" t="s">
        <v>5076</v>
      </c>
      <c r="H1862" s="19" t="str">
        <f t="shared" si="58"/>
        <v>A</v>
      </c>
      <c r="I1862" s="5" t="s">
        <v>5078</v>
      </c>
      <c r="J1862" s="3" t="b">
        <f t="shared" si="59"/>
        <v>1</v>
      </c>
    </row>
    <row r="1863" spans="1:10" x14ac:dyDescent="0.3">
      <c r="A1863" s="18">
        <v>1862</v>
      </c>
      <c r="B1863" s="4" t="s">
        <v>6</v>
      </c>
      <c r="C1863" s="10">
        <v>29</v>
      </c>
      <c r="D1863" s="13" t="s">
        <v>5079</v>
      </c>
      <c r="E1863" s="13" t="s">
        <v>5080</v>
      </c>
      <c r="F1863" s="13" t="s">
        <v>5081</v>
      </c>
      <c r="G1863" s="5" t="s">
        <v>5080</v>
      </c>
      <c r="H1863" s="19" t="str">
        <f t="shared" si="58"/>
        <v>A</v>
      </c>
      <c r="I1863" s="5" t="s">
        <v>5082</v>
      </c>
      <c r="J1863" s="3" t="b">
        <f t="shared" si="59"/>
        <v>0</v>
      </c>
    </row>
    <row r="1864" spans="1:10" hidden="1" x14ac:dyDescent="0.3">
      <c r="A1864" s="18">
        <v>1863</v>
      </c>
      <c r="B1864" s="4" t="s">
        <v>6</v>
      </c>
      <c r="C1864" s="10">
        <v>30</v>
      </c>
      <c r="D1864" s="13" t="s">
        <v>6836</v>
      </c>
      <c r="E1864" s="13" t="s">
        <v>5083</v>
      </c>
      <c r="F1864" s="13" t="s">
        <v>5084</v>
      </c>
      <c r="G1864" s="5" t="s">
        <v>5083</v>
      </c>
      <c r="H1864" s="19" t="str">
        <f t="shared" si="58"/>
        <v>A</v>
      </c>
      <c r="I1864" s="5" t="s">
        <v>5085</v>
      </c>
      <c r="J1864" s="3" t="b">
        <f t="shared" si="59"/>
        <v>1</v>
      </c>
    </row>
    <row r="1865" spans="1:10" x14ac:dyDescent="0.3">
      <c r="A1865" s="18">
        <v>1864</v>
      </c>
      <c r="B1865" s="4" t="s">
        <v>6</v>
      </c>
      <c r="C1865" s="10">
        <v>31</v>
      </c>
      <c r="D1865" s="13" t="s">
        <v>5086</v>
      </c>
      <c r="E1865" s="13" t="s">
        <v>5087</v>
      </c>
      <c r="F1865" s="13" t="s">
        <v>5088</v>
      </c>
      <c r="G1865" s="5" t="s">
        <v>5087</v>
      </c>
      <c r="H1865" s="19" t="str">
        <f t="shared" si="58"/>
        <v>A</v>
      </c>
      <c r="I1865" s="5" t="s">
        <v>5089</v>
      </c>
      <c r="J1865" s="3" t="b">
        <f t="shared" si="59"/>
        <v>0</v>
      </c>
    </row>
    <row r="1866" spans="1:10" hidden="1" x14ac:dyDescent="0.3">
      <c r="A1866" s="18">
        <v>1865</v>
      </c>
      <c r="B1866" s="4" t="s">
        <v>6</v>
      </c>
      <c r="C1866" s="10">
        <v>32</v>
      </c>
      <c r="D1866" s="13" t="s">
        <v>6837</v>
      </c>
      <c r="E1866" s="13" t="s">
        <v>5090</v>
      </c>
      <c r="F1866" s="13" t="s">
        <v>5091</v>
      </c>
      <c r="G1866" s="5" t="s">
        <v>5090</v>
      </c>
      <c r="H1866" s="19" t="str">
        <f t="shared" si="58"/>
        <v>A</v>
      </c>
      <c r="I1866" s="5" t="s">
        <v>5092</v>
      </c>
      <c r="J1866" s="3" t="b">
        <f t="shared" si="59"/>
        <v>1</v>
      </c>
    </row>
    <row r="1867" spans="1:10" x14ac:dyDescent="0.3">
      <c r="A1867" s="18">
        <v>1866</v>
      </c>
      <c r="B1867" s="4" t="s">
        <v>6</v>
      </c>
      <c r="C1867" s="10">
        <v>33</v>
      </c>
      <c r="D1867" s="13" t="s">
        <v>5093</v>
      </c>
      <c r="E1867" s="13" t="s">
        <v>5094</v>
      </c>
      <c r="F1867" s="13" t="s">
        <v>5095</v>
      </c>
      <c r="G1867" s="5" t="s">
        <v>5094</v>
      </c>
      <c r="H1867" s="19" t="str">
        <f t="shared" si="58"/>
        <v>A</v>
      </c>
      <c r="I1867" s="5" t="s">
        <v>5096</v>
      </c>
      <c r="J1867" s="3" t="b">
        <f t="shared" si="59"/>
        <v>0</v>
      </c>
    </row>
    <row r="1868" spans="1:10" hidden="1" x14ac:dyDescent="0.3">
      <c r="A1868" s="18">
        <v>1867</v>
      </c>
      <c r="B1868" s="4" t="s">
        <v>6</v>
      </c>
      <c r="C1868" s="10">
        <v>34</v>
      </c>
      <c r="D1868" s="13" t="s">
        <v>5097</v>
      </c>
      <c r="E1868" s="13" t="s">
        <v>5098</v>
      </c>
      <c r="F1868" s="13" t="s">
        <v>5099</v>
      </c>
      <c r="G1868" s="5" t="s">
        <v>5098</v>
      </c>
      <c r="H1868" s="19" t="str">
        <f t="shared" si="58"/>
        <v>A</v>
      </c>
      <c r="I1868" s="5" t="s">
        <v>5100</v>
      </c>
      <c r="J1868" s="3" t="b">
        <f t="shared" si="59"/>
        <v>1</v>
      </c>
    </row>
    <row r="1869" spans="1:10" x14ac:dyDescent="0.3">
      <c r="A1869" s="18">
        <v>1868</v>
      </c>
      <c r="B1869" s="4" t="s">
        <v>6</v>
      </c>
      <c r="C1869" s="10">
        <v>35</v>
      </c>
      <c r="D1869" s="13" t="s">
        <v>5101</v>
      </c>
      <c r="E1869" s="13" t="s">
        <v>5102</v>
      </c>
      <c r="F1869" s="13" t="s">
        <v>5103</v>
      </c>
      <c r="G1869" s="5" t="s">
        <v>5102</v>
      </c>
      <c r="H1869" s="19" t="str">
        <f t="shared" si="58"/>
        <v>A</v>
      </c>
      <c r="I1869" s="5" t="s">
        <v>5104</v>
      </c>
      <c r="J1869" s="3" t="b">
        <f t="shared" si="59"/>
        <v>0</v>
      </c>
    </row>
    <row r="1870" spans="1:10" hidden="1" x14ac:dyDescent="0.3">
      <c r="A1870" s="18">
        <v>1869</v>
      </c>
      <c r="B1870" s="4" t="s">
        <v>6</v>
      </c>
      <c r="C1870" s="10">
        <v>36</v>
      </c>
      <c r="D1870" s="13" t="s">
        <v>7203</v>
      </c>
      <c r="E1870" s="13" t="s">
        <v>7204</v>
      </c>
      <c r="F1870" s="13" t="s">
        <v>6838</v>
      </c>
      <c r="G1870" s="5" t="s">
        <v>7204</v>
      </c>
      <c r="H1870" s="19" t="str">
        <f t="shared" si="58"/>
        <v>A</v>
      </c>
      <c r="I1870" s="5" t="s">
        <v>6839</v>
      </c>
      <c r="J1870" s="3" t="b">
        <f t="shared" si="59"/>
        <v>1</v>
      </c>
    </row>
    <row r="1871" spans="1:10" x14ac:dyDescent="0.3">
      <c r="A1871" s="18">
        <v>1870</v>
      </c>
      <c r="B1871" s="4" t="s">
        <v>6</v>
      </c>
      <c r="C1871" s="10">
        <v>37</v>
      </c>
      <c r="D1871" s="13" t="s">
        <v>5105</v>
      </c>
      <c r="E1871" s="13" t="s">
        <v>5106</v>
      </c>
      <c r="F1871" s="13" t="s">
        <v>5107</v>
      </c>
      <c r="G1871" s="5" t="s">
        <v>5106</v>
      </c>
      <c r="H1871" s="19" t="str">
        <f t="shared" si="58"/>
        <v>A</v>
      </c>
      <c r="I1871" s="5" t="s">
        <v>5108</v>
      </c>
      <c r="J1871" s="3" t="b">
        <f t="shared" si="59"/>
        <v>0</v>
      </c>
    </row>
    <row r="1872" spans="1:10" hidden="1" x14ac:dyDescent="0.3">
      <c r="A1872" s="18">
        <v>1871</v>
      </c>
      <c r="B1872" s="4" t="s">
        <v>6</v>
      </c>
      <c r="C1872" s="10">
        <v>38</v>
      </c>
      <c r="D1872" s="13" t="s">
        <v>5109</v>
      </c>
      <c r="E1872" s="13" t="s">
        <v>5107</v>
      </c>
      <c r="F1872" s="13" t="s">
        <v>5110</v>
      </c>
      <c r="G1872" s="5" t="s">
        <v>5107</v>
      </c>
      <c r="H1872" s="19" t="str">
        <f t="shared" si="58"/>
        <v>A</v>
      </c>
      <c r="I1872" s="5" t="s">
        <v>5111</v>
      </c>
      <c r="J1872" s="3" t="b">
        <f t="shared" si="59"/>
        <v>1</v>
      </c>
    </row>
    <row r="1873" spans="1:10" x14ac:dyDescent="0.3">
      <c r="A1873" s="18">
        <v>1872</v>
      </c>
      <c r="B1873" s="4" t="s">
        <v>6</v>
      </c>
      <c r="C1873" s="10">
        <v>39</v>
      </c>
      <c r="D1873" s="13" t="s">
        <v>5112</v>
      </c>
      <c r="E1873" s="13" t="s">
        <v>5110</v>
      </c>
      <c r="F1873" s="13" t="s">
        <v>5113</v>
      </c>
      <c r="G1873" s="5" t="s">
        <v>5110</v>
      </c>
      <c r="H1873" s="19" t="str">
        <f t="shared" si="58"/>
        <v>A</v>
      </c>
      <c r="I1873" s="5" t="s">
        <v>5114</v>
      </c>
      <c r="J1873" s="3" t="b">
        <f t="shared" si="59"/>
        <v>0</v>
      </c>
    </row>
    <row r="1874" spans="1:10" hidden="1" x14ac:dyDescent="0.3">
      <c r="A1874" s="18">
        <v>1873</v>
      </c>
      <c r="B1874" s="4" t="s">
        <v>6</v>
      </c>
      <c r="C1874" s="10">
        <v>40</v>
      </c>
      <c r="D1874" s="13" t="s">
        <v>5115</v>
      </c>
      <c r="E1874" s="13" t="s">
        <v>5116</v>
      </c>
      <c r="F1874" s="13" t="s">
        <v>5117</v>
      </c>
      <c r="G1874" s="5" t="s">
        <v>5116</v>
      </c>
      <c r="H1874" s="19" t="str">
        <f t="shared" si="58"/>
        <v>A</v>
      </c>
      <c r="I1874" s="5" t="s">
        <v>5118</v>
      </c>
      <c r="J1874" s="3" t="b">
        <f t="shared" si="59"/>
        <v>1</v>
      </c>
    </row>
    <row r="1875" spans="1:10" x14ac:dyDescent="0.3">
      <c r="A1875" s="18">
        <v>1874</v>
      </c>
      <c r="B1875" s="4" t="s">
        <v>6</v>
      </c>
      <c r="C1875" s="10">
        <v>41</v>
      </c>
      <c r="D1875" s="13" t="s">
        <v>5119</v>
      </c>
      <c r="E1875" s="13" t="s">
        <v>5120</v>
      </c>
      <c r="F1875" s="13" t="s">
        <v>5098</v>
      </c>
      <c r="G1875" s="5" t="s">
        <v>5120</v>
      </c>
      <c r="H1875" s="19" t="str">
        <f t="shared" si="58"/>
        <v>A</v>
      </c>
      <c r="I1875" s="5" t="s">
        <v>5121</v>
      </c>
      <c r="J1875" s="3" t="b">
        <f t="shared" si="59"/>
        <v>0</v>
      </c>
    </row>
    <row r="1876" spans="1:10" hidden="1" x14ac:dyDescent="0.3">
      <c r="A1876" s="18">
        <v>1875</v>
      </c>
      <c r="B1876" s="4" t="s">
        <v>6</v>
      </c>
      <c r="C1876" s="10">
        <v>42</v>
      </c>
      <c r="D1876" s="13" t="s">
        <v>7205</v>
      </c>
      <c r="E1876" s="13" t="s">
        <v>5122</v>
      </c>
      <c r="F1876" s="13" t="s">
        <v>5113</v>
      </c>
      <c r="G1876" s="5" t="s">
        <v>5122</v>
      </c>
      <c r="H1876" s="19" t="str">
        <f t="shared" si="58"/>
        <v>A</v>
      </c>
      <c r="I1876" s="5" t="s">
        <v>7206</v>
      </c>
      <c r="J1876" s="3" t="b">
        <f t="shared" si="59"/>
        <v>1</v>
      </c>
    </row>
    <row r="1877" spans="1:10" x14ac:dyDescent="0.3">
      <c r="A1877" s="18">
        <v>1876</v>
      </c>
      <c r="B1877" s="4" t="s">
        <v>6</v>
      </c>
      <c r="C1877" s="10">
        <v>43</v>
      </c>
      <c r="D1877" s="13" t="s">
        <v>5123</v>
      </c>
      <c r="E1877" s="13" t="s">
        <v>5113</v>
      </c>
      <c r="F1877" s="13" t="s">
        <v>5122</v>
      </c>
      <c r="G1877" s="5" t="s">
        <v>5113</v>
      </c>
      <c r="H1877" s="19" t="str">
        <f t="shared" si="58"/>
        <v>A</v>
      </c>
      <c r="I1877" s="5" t="s">
        <v>5124</v>
      </c>
      <c r="J1877" s="3" t="b">
        <f t="shared" si="59"/>
        <v>0</v>
      </c>
    </row>
    <row r="1878" spans="1:10" hidden="1" x14ac:dyDescent="0.3">
      <c r="A1878" s="18">
        <v>1877</v>
      </c>
      <c r="B1878" s="4" t="s">
        <v>6</v>
      </c>
      <c r="C1878" s="10">
        <v>44</v>
      </c>
      <c r="D1878" s="13" t="s">
        <v>5125</v>
      </c>
      <c r="E1878" s="13" t="s">
        <v>5098</v>
      </c>
      <c r="F1878" s="13" t="s">
        <v>4114</v>
      </c>
      <c r="G1878" s="5" t="s">
        <v>5098</v>
      </c>
      <c r="H1878" s="19" t="str">
        <f t="shared" si="58"/>
        <v>A</v>
      </c>
      <c r="I1878" s="5" t="s">
        <v>5126</v>
      </c>
      <c r="J1878" s="3" t="b">
        <f t="shared" si="59"/>
        <v>1</v>
      </c>
    </row>
    <row r="1879" spans="1:10" x14ac:dyDescent="0.3">
      <c r="A1879" s="18">
        <v>1878</v>
      </c>
      <c r="B1879" s="4" t="s">
        <v>6</v>
      </c>
      <c r="C1879" s="10">
        <v>45</v>
      </c>
      <c r="D1879" s="13" t="s">
        <v>5127</v>
      </c>
      <c r="E1879" s="13" t="s">
        <v>5128</v>
      </c>
      <c r="F1879" s="13" t="s">
        <v>5129</v>
      </c>
      <c r="G1879" s="5" t="s">
        <v>5128</v>
      </c>
      <c r="H1879" s="19" t="str">
        <f t="shared" si="58"/>
        <v>A</v>
      </c>
      <c r="I1879" s="5" t="s">
        <v>5130</v>
      </c>
      <c r="J1879" s="3" t="b">
        <f t="shared" si="59"/>
        <v>0</v>
      </c>
    </row>
    <row r="1880" spans="1:10" hidden="1" x14ac:dyDescent="0.3">
      <c r="A1880" s="18">
        <v>1879</v>
      </c>
      <c r="B1880" s="4" t="s">
        <v>6</v>
      </c>
      <c r="C1880" s="10">
        <v>46</v>
      </c>
      <c r="D1880" s="13" t="s">
        <v>5131</v>
      </c>
      <c r="E1880" s="13" t="s">
        <v>5132</v>
      </c>
      <c r="F1880" s="13" t="s">
        <v>5113</v>
      </c>
      <c r="G1880" s="5" t="s">
        <v>5132</v>
      </c>
      <c r="H1880" s="19" t="str">
        <f t="shared" si="58"/>
        <v>A</v>
      </c>
      <c r="I1880" s="5" t="s">
        <v>5133</v>
      </c>
      <c r="J1880" s="3" t="b">
        <f t="shared" si="59"/>
        <v>1</v>
      </c>
    </row>
    <row r="1881" spans="1:10" x14ac:dyDescent="0.3">
      <c r="A1881" s="18">
        <v>1880</v>
      </c>
      <c r="B1881" s="4" t="s">
        <v>6</v>
      </c>
      <c r="C1881" s="10">
        <v>47</v>
      </c>
      <c r="D1881" s="13" t="s">
        <v>5134</v>
      </c>
      <c r="E1881" s="13" t="s">
        <v>5135</v>
      </c>
      <c r="F1881" s="13" t="s">
        <v>5136</v>
      </c>
      <c r="G1881" s="5" t="s">
        <v>5135</v>
      </c>
      <c r="H1881" s="19" t="str">
        <f t="shared" si="58"/>
        <v>A</v>
      </c>
      <c r="I1881" s="5" t="s">
        <v>5137</v>
      </c>
      <c r="J1881" s="3" t="b">
        <f t="shared" si="59"/>
        <v>0</v>
      </c>
    </row>
    <row r="1882" spans="1:10" hidden="1" x14ac:dyDescent="0.3">
      <c r="A1882" s="18">
        <v>1881</v>
      </c>
      <c r="B1882" s="4" t="s">
        <v>6</v>
      </c>
      <c r="C1882" s="10">
        <v>48</v>
      </c>
      <c r="D1882" s="13" t="s">
        <v>5138</v>
      </c>
      <c r="E1882" s="13" t="s">
        <v>5034</v>
      </c>
      <c r="F1882" s="13" t="s">
        <v>5139</v>
      </c>
      <c r="G1882" s="5" t="s">
        <v>5034</v>
      </c>
      <c r="H1882" s="19" t="str">
        <f t="shared" si="58"/>
        <v>A</v>
      </c>
      <c r="I1882" s="5" t="s">
        <v>5140</v>
      </c>
      <c r="J1882" s="3" t="b">
        <f t="shared" si="59"/>
        <v>1</v>
      </c>
    </row>
    <row r="1883" spans="1:10" x14ac:dyDescent="0.3">
      <c r="A1883" s="18">
        <v>1882</v>
      </c>
      <c r="B1883" s="4" t="s">
        <v>6</v>
      </c>
      <c r="C1883" s="10">
        <v>49</v>
      </c>
      <c r="D1883" s="13" t="s">
        <v>5141</v>
      </c>
      <c r="E1883" s="13" t="s">
        <v>7207</v>
      </c>
      <c r="F1883" s="13" t="s">
        <v>5142</v>
      </c>
      <c r="G1883" s="5" t="s">
        <v>7207</v>
      </c>
      <c r="H1883" s="19" t="str">
        <f t="shared" si="58"/>
        <v>A</v>
      </c>
      <c r="I1883" s="5" t="s">
        <v>7208</v>
      </c>
      <c r="J1883" s="3" t="b">
        <f t="shared" si="59"/>
        <v>0</v>
      </c>
    </row>
    <row r="1884" spans="1:10" hidden="1" x14ac:dyDescent="0.3">
      <c r="A1884" s="18">
        <v>1883</v>
      </c>
      <c r="B1884" s="4" t="s">
        <v>6</v>
      </c>
      <c r="C1884" s="10">
        <v>50</v>
      </c>
      <c r="D1884" s="13" t="s">
        <v>5143</v>
      </c>
      <c r="E1884" s="13" t="s">
        <v>5144</v>
      </c>
      <c r="F1884" s="13" t="s">
        <v>5145</v>
      </c>
      <c r="G1884" s="5" t="s">
        <v>5144</v>
      </c>
      <c r="H1884" s="19" t="str">
        <f t="shared" si="58"/>
        <v>A</v>
      </c>
      <c r="I1884" s="5" t="s">
        <v>5146</v>
      </c>
      <c r="J1884" s="3" t="b">
        <f t="shared" si="59"/>
        <v>1</v>
      </c>
    </row>
    <row r="1885" spans="1:10" x14ac:dyDescent="0.3">
      <c r="A1885" s="18">
        <v>1884</v>
      </c>
      <c r="B1885" s="4" t="s">
        <v>6</v>
      </c>
      <c r="C1885" s="10">
        <v>51</v>
      </c>
      <c r="D1885" s="13" t="s">
        <v>5147</v>
      </c>
      <c r="E1885" s="13" t="s">
        <v>5148</v>
      </c>
      <c r="F1885" s="13" t="s">
        <v>5149</v>
      </c>
      <c r="G1885" s="5" t="s">
        <v>5148</v>
      </c>
      <c r="H1885" s="19" t="str">
        <f t="shared" si="58"/>
        <v>A</v>
      </c>
      <c r="I1885" s="5" t="s">
        <v>5150</v>
      </c>
      <c r="J1885" s="3" t="b">
        <f t="shared" si="59"/>
        <v>0</v>
      </c>
    </row>
    <row r="1886" spans="1:10" hidden="1" x14ac:dyDescent="0.3">
      <c r="A1886" s="18">
        <v>1885</v>
      </c>
      <c r="B1886" s="4" t="s">
        <v>6</v>
      </c>
      <c r="C1886" s="10">
        <v>52</v>
      </c>
      <c r="D1886" s="13" t="s">
        <v>5151</v>
      </c>
      <c r="E1886" s="13" t="s">
        <v>5152</v>
      </c>
      <c r="F1886" s="13" t="s">
        <v>5153</v>
      </c>
      <c r="G1886" s="5" t="s">
        <v>5152</v>
      </c>
      <c r="H1886" s="19" t="str">
        <f t="shared" si="58"/>
        <v>A</v>
      </c>
      <c r="I1886" s="5" t="s">
        <v>7209</v>
      </c>
      <c r="J1886" s="3" t="b">
        <f t="shared" si="59"/>
        <v>1</v>
      </c>
    </row>
    <row r="1887" spans="1:10" x14ac:dyDescent="0.3">
      <c r="A1887" s="18">
        <v>1886</v>
      </c>
      <c r="B1887" s="4" t="s">
        <v>6</v>
      </c>
      <c r="C1887" s="10">
        <v>53</v>
      </c>
      <c r="D1887" s="13" t="s">
        <v>5154</v>
      </c>
      <c r="E1887" s="13" t="s">
        <v>5155</v>
      </c>
      <c r="F1887" s="13" t="s">
        <v>5156</v>
      </c>
      <c r="G1887" s="5" t="s">
        <v>5155</v>
      </c>
      <c r="H1887" s="19" t="str">
        <f t="shared" si="58"/>
        <v>A</v>
      </c>
      <c r="I1887" s="5" t="s">
        <v>5157</v>
      </c>
      <c r="J1887" s="3" t="b">
        <f t="shared" si="59"/>
        <v>0</v>
      </c>
    </row>
    <row r="1888" spans="1:10" hidden="1" x14ac:dyDescent="0.3">
      <c r="A1888" s="18">
        <v>1887</v>
      </c>
      <c r="B1888" s="4" t="s">
        <v>6</v>
      </c>
      <c r="C1888" s="10">
        <v>54</v>
      </c>
      <c r="D1888" s="13" t="s">
        <v>7210</v>
      </c>
      <c r="E1888" s="13" t="s">
        <v>5158</v>
      </c>
      <c r="F1888" s="13" t="s">
        <v>5159</v>
      </c>
      <c r="G1888" s="5" t="s">
        <v>5158</v>
      </c>
      <c r="H1888" s="19" t="str">
        <f t="shared" si="58"/>
        <v>A</v>
      </c>
      <c r="I1888" s="5" t="s">
        <v>5160</v>
      </c>
      <c r="J1888" s="3" t="b">
        <f t="shared" si="59"/>
        <v>1</v>
      </c>
    </row>
    <row r="1889" spans="1:10" x14ac:dyDescent="0.3">
      <c r="A1889" s="18">
        <v>1888</v>
      </c>
      <c r="B1889" s="4" t="s">
        <v>6</v>
      </c>
      <c r="C1889" s="10">
        <v>55</v>
      </c>
      <c r="D1889" s="13" t="s">
        <v>5161</v>
      </c>
      <c r="E1889" s="13" t="s">
        <v>5162</v>
      </c>
      <c r="F1889" s="13" t="s">
        <v>5163</v>
      </c>
      <c r="G1889" s="5" t="s">
        <v>5162</v>
      </c>
      <c r="H1889" s="19" t="str">
        <f t="shared" si="58"/>
        <v>A</v>
      </c>
      <c r="I1889" s="5" t="s">
        <v>5164</v>
      </c>
      <c r="J1889" s="3" t="b">
        <f t="shared" si="59"/>
        <v>0</v>
      </c>
    </row>
    <row r="1890" spans="1:10" hidden="1" x14ac:dyDescent="0.3">
      <c r="A1890" s="18">
        <v>1889</v>
      </c>
      <c r="B1890" s="4" t="s">
        <v>6</v>
      </c>
      <c r="C1890" s="10">
        <v>56</v>
      </c>
      <c r="D1890" s="13" t="s">
        <v>5165</v>
      </c>
      <c r="E1890" s="13" t="s">
        <v>5166</v>
      </c>
      <c r="F1890" s="13" t="s">
        <v>6840</v>
      </c>
      <c r="G1890" s="5" t="s">
        <v>5166</v>
      </c>
      <c r="H1890" s="19" t="str">
        <f t="shared" si="58"/>
        <v>A</v>
      </c>
      <c r="I1890" s="5" t="s">
        <v>5167</v>
      </c>
      <c r="J1890" s="3" t="b">
        <f t="shared" si="59"/>
        <v>1</v>
      </c>
    </row>
    <row r="1891" spans="1:10" x14ac:dyDescent="0.3">
      <c r="A1891" s="18">
        <v>1890</v>
      </c>
      <c r="B1891" s="4" t="s">
        <v>6</v>
      </c>
      <c r="C1891" s="10">
        <v>57</v>
      </c>
      <c r="D1891" s="13" t="s">
        <v>5168</v>
      </c>
      <c r="E1891" s="13" t="s">
        <v>5169</v>
      </c>
      <c r="F1891" s="13" t="s">
        <v>5170</v>
      </c>
      <c r="G1891" s="5" t="s">
        <v>5169</v>
      </c>
      <c r="H1891" s="19" t="str">
        <f t="shared" si="58"/>
        <v>A</v>
      </c>
      <c r="I1891" s="5" t="s">
        <v>5171</v>
      </c>
      <c r="J1891" s="3" t="b">
        <f t="shared" si="59"/>
        <v>0</v>
      </c>
    </row>
    <row r="1892" spans="1:10" hidden="1" x14ac:dyDescent="0.3">
      <c r="A1892" s="18">
        <v>1891</v>
      </c>
      <c r="B1892" s="4" t="s">
        <v>6</v>
      </c>
      <c r="C1892" s="10">
        <v>58</v>
      </c>
      <c r="D1892" s="13" t="s">
        <v>5172</v>
      </c>
      <c r="E1892" s="13" t="s">
        <v>5170</v>
      </c>
      <c r="F1892" s="13" t="s">
        <v>5173</v>
      </c>
      <c r="G1892" s="5" t="s">
        <v>5170</v>
      </c>
      <c r="H1892" s="19" t="str">
        <f t="shared" si="58"/>
        <v>A</v>
      </c>
      <c r="I1892" s="5" t="s">
        <v>5174</v>
      </c>
      <c r="J1892" s="3" t="b">
        <f t="shared" si="59"/>
        <v>1</v>
      </c>
    </row>
    <row r="1893" spans="1:10" x14ac:dyDescent="0.3">
      <c r="A1893" s="18">
        <v>1892</v>
      </c>
      <c r="B1893" s="4" t="s">
        <v>6</v>
      </c>
      <c r="C1893" s="10">
        <v>59</v>
      </c>
      <c r="D1893" s="13" t="s">
        <v>7211</v>
      </c>
      <c r="E1893" s="13" t="s">
        <v>5175</v>
      </c>
      <c r="F1893" s="13" t="s">
        <v>5176</v>
      </c>
      <c r="G1893" s="5" t="s">
        <v>5175</v>
      </c>
      <c r="H1893" s="19" t="str">
        <f t="shared" si="58"/>
        <v>A</v>
      </c>
      <c r="I1893" s="5" t="s">
        <v>7212</v>
      </c>
      <c r="J1893" s="3" t="b">
        <f t="shared" si="59"/>
        <v>0</v>
      </c>
    </row>
    <row r="1894" spans="1:10" hidden="1" x14ac:dyDescent="0.3">
      <c r="A1894" s="18">
        <v>1893</v>
      </c>
      <c r="B1894" s="4" t="s">
        <v>6</v>
      </c>
      <c r="C1894" s="10">
        <v>60</v>
      </c>
      <c r="D1894" s="13" t="s">
        <v>5177</v>
      </c>
      <c r="E1894" s="13" t="s">
        <v>5178</v>
      </c>
      <c r="F1894" s="13" t="s">
        <v>5179</v>
      </c>
      <c r="G1894" s="5" t="s">
        <v>5178</v>
      </c>
      <c r="H1894" s="19" t="str">
        <f t="shared" si="58"/>
        <v>A</v>
      </c>
      <c r="I1894" s="5" t="s">
        <v>5180</v>
      </c>
      <c r="J1894" s="3" t="b">
        <f t="shared" si="59"/>
        <v>1</v>
      </c>
    </row>
    <row r="1895" spans="1:10" x14ac:dyDescent="0.3">
      <c r="A1895" s="18">
        <v>1894</v>
      </c>
      <c r="B1895" s="4" t="s">
        <v>6</v>
      </c>
      <c r="C1895" s="10">
        <v>61</v>
      </c>
      <c r="D1895" s="13" t="s">
        <v>5181</v>
      </c>
      <c r="E1895" s="13" t="s">
        <v>5182</v>
      </c>
      <c r="F1895" s="13" t="s">
        <v>5183</v>
      </c>
      <c r="G1895" s="5" t="s">
        <v>5182</v>
      </c>
      <c r="H1895" s="19" t="str">
        <f t="shared" si="58"/>
        <v>A</v>
      </c>
      <c r="I1895" s="5" t="s">
        <v>5184</v>
      </c>
      <c r="J1895" s="3" t="b">
        <f t="shared" si="59"/>
        <v>0</v>
      </c>
    </row>
    <row r="1896" spans="1:10" hidden="1" x14ac:dyDescent="0.3">
      <c r="A1896" s="18">
        <v>1895</v>
      </c>
      <c r="B1896" s="4" t="s">
        <v>6</v>
      </c>
      <c r="C1896" s="10">
        <v>62</v>
      </c>
      <c r="D1896" s="13" t="s">
        <v>5185</v>
      </c>
      <c r="E1896" s="13" t="s">
        <v>5186</v>
      </c>
      <c r="F1896" s="13" t="s">
        <v>5187</v>
      </c>
      <c r="G1896" s="5" t="s">
        <v>5186</v>
      </c>
      <c r="H1896" s="19" t="str">
        <f t="shared" si="58"/>
        <v>A</v>
      </c>
      <c r="I1896" s="5" t="s">
        <v>5188</v>
      </c>
      <c r="J1896" s="3" t="b">
        <f t="shared" si="59"/>
        <v>1</v>
      </c>
    </row>
    <row r="1897" spans="1:10" x14ac:dyDescent="0.3">
      <c r="A1897" s="18">
        <v>1896</v>
      </c>
      <c r="B1897" s="4" t="s">
        <v>6</v>
      </c>
      <c r="C1897" s="10">
        <v>63</v>
      </c>
      <c r="D1897" s="13" t="s">
        <v>6841</v>
      </c>
      <c r="E1897" s="13" t="s">
        <v>5189</v>
      </c>
      <c r="F1897" s="13" t="s">
        <v>6842</v>
      </c>
      <c r="G1897" s="5" t="s">
        <v>5189</v>
      </c>
      <c r="H1897" s="19" t="str">
        <f t="shared" si="58"/>
        <v>A</v>
      </c>
      <c r="I1897" s="5" t="s">
        <v>5190</v>
      </c>
      <c r="J1897" s="3" t="b">
        <f t="shared" si="59"/>
        <v>0</v>
      </c>
    </row>
    <row r="1898" spans="1:10" hidden="1" x14ac:dyDescent="0.3">
      <c r="A1898" s="18">
        <v>1897</v>
      </c>
      <c r="B1898" s="4" t="s">
        <v>6</v>
      </c>
      <c r="C1898" s="10">
        <v>64</v>
      </c>
      <c r="D1898" s="13" t="s">
        <v>7213</v>
      </c>
      <c r="E1898" s="13" t="s">
        <v>5191</v>
      </c>
      <c r="F1898" s="13" t="s">
        <v>6843</v>
      </c>
      <c r="G1898" s="5" t="s">
        <v>5191</v>
      </c>
      <c r="H1898" s="19" t="str">
        <f t="shared" si="58"/>
        <v>A</v>
      </c>
      <c r="I1898" s="5" t="s">
        <v>5192</v>
      </c>
      <c r="J1898" s="3" t="b">
        <f t="shared" si="59"/>
        <v>1</v>
      </c>
    </row>
    <row r="1899" spans="1:10" x14ac:dyDescent="0.3">
      <c r="A1899" s="18">
        <v>1898</v>
      </c>
      <c r="B1899" s="4" t="s">
        <v>6</v>
      </c>
      <c r="C1899" s="10">
        <v>65</v>
      </c>
      <c r="D1899" s="13" t="s">
        <v>5193</v>
      </c>
      <c r="E1899" s="13" t="s">
        <v>5194</v>
      </c>
      <c r="F1899" s="13" t="s">
        <v>5195</v>
      </c>
      <c r="G1899" s="5" t="s">
        <v>5194</v>
      </c>
      <c r="H1899" s="19" t="str">
        <f t="shared" si="58"/>
        <v>A</v>
      </c>
      <c r="I1899" s="5" t="s">
        <v>5196</v>
      </c>
      <c r="J1899" s="3" t="b">
        <f t="shared" si="59"/>
        <v>0</v>
      </c>
    </row>
    <row r="1900" spans="1:10" hidden="1" x14ac:dyDescent="0.3">
      <c r="A1900" s="18">
        <v>1899</v>
      </c>
      <c r="B1900" s="4" t="s">
        <v>6</v>
      </c>
      <c r="C1900" s="10">
        <v>66</v>
      </c>
      <c r="D1900" s="13" t="s">
        <v>5197</v>
      </c>
      <c r="E1900" s="13" t="s">
        <v>5198</v>
      </c>
      <c r="F1900" s="13" t="s">
        <v>5199</v>
      </c>
      <c r="G1900" s="5" t="s">
        <v>5198</v>
      </c>
      <c r="H1900" s="19" t="str">
        <f t="shared" si="58"/>
        <v>A</v>
      </c>
      <c r="I1900" s="5" t="s">
        <v>5200</v>
      </c>
      <c r="J1900" s="3" t="b">
        <f t="shared" si="59"/>
        <v>1</v>
      </c>
    </row>
    <row r="1901" spans="1:10" x14ac:dyDescent="0.3">
      <c r="A1901" s="18">
        <v>1900</v>
      </c>
      <c r="B1901" s="4" t="s">
        <v>6</v>
      </c>
      <c r="C1901" s="10">
        <v>67</v>
      </c>
      <c r="D1901" s="13" t="s">
        <v>5201</v>
      </c>
      <c r="E1901" s="13" t="s">
        <v>5202</v>
      </c>
      <c r="F1901" s="13" t="s">
        <v>5203</v>
      </c>
      <c r="G1901" s="5" t="s">
        <v>5202</v>
      </c>
      <c r="H1901" s="19" t="str">
        <f t="shared" si="58"/>
        <v>A</v>
      </c>
      <c r="I1901" s="5" t="s">
        <v>5204</v>
      </c>
      <c r="J1901" s="3" t="b">
        <f t="shared" si="59"/>
        <v>0</v>
      </c>
    </row>
    <row r="1902" spans="1:10" hidden="1" x14ac:dyDescent="0.3">
      <c r="A1902" s="18">
        <v>1901</v>
      </c>
      <c r="B1902" s="4" t="s">
        <v>6</v>
      </c>
      <c r="C1902" s="10">
        <v>68</v>
      </c>
      <c r="D1902" s="13" t="s">
        <v>5205</v>
      </c>
      <c r="E1902" s="13" t="s">
        <v>5206</v>
      </c>
      <c r="F1902" s="13" t="s">
        <v>5207</v>
      </c>
      <c r="G1902" s="5" t="s">
        <v>5206</v>
      </c>
      <c r="H1902" s="19" t="str">
        <f t="shared" si="58"/>
        <v>A</v>
      </c>
      <c r="I1902" s="5" t="s">
        <v>5208</v>
      </c>
      <c r="J1902" s="3" t="b">
        <f t="shared" si="59"/>
        <v>1</v>
      </c>
    </row>
    <row r="1903" spans="1:10" x14ac:dyDescent="0.3">
      <c r="A1903" s="18">
        <v>1902</v>
      </c>
      <c r="B1903" s="4" t="s">
        <v>6</v>
      </c>
      <c r="C1903" s="10">
        <v>69</v>
      </c>
      <c r="D1903" s="13" t="s">
        <v>5209</v>
      </c>
      <c r="E1903" s="13" t="s">
        <v>5210</v>
      </c>
      <c r="F1903" s="13" t="s">
        <v>5211</v>
      </c>
      <c r="G1903" s="5" t="s">
        <v>5210</v>
      </c>
      <c r="H1903" s="19" t="str">
        <f t="shared" si="58"/>
        <v>A</v>
      </c>
      <c r="I1903" s="5" t="s">
        <v>5212</v>
      </c>
      <c r="J1903" s="3" t="b">
        <f t="shared" si="59"/>
        <v>0</v>
      </c>
    </row>
    <row r="1904" spans="1:10" hidden="1" x14ac:dyDescent="0.3">
      <c r="A1904" s="18">
        <v>1903</v>
      </c>
      <c r="B1904" s="4" t="s">
        <v>6</v>
      </c>
      <c r="C1904" s="10">
        <v>70</v>
      </c>
      <c r="D1904" s="13" t="s">
        <v>5213</v>
      </c>
      <c r="E1904" s="13" t="s">
        <v>5214</v>
      </c>
      <c r="F1904" s="13" t="s">
        <v>5215</v>
      </c>
      <c r="G1904" s="5" t="s">
        <v>5214</v>
      </c>
      <c r="H1904" s="19" t="str">
        <f t="shared" si="58"/>
        <v>A</v>
      </c>
      <c r="I1904" s="5" t="s">
        <v>5216</v>
      </c>
      <c r="J1904" s="3" t="b">
        <f t="shared" si="59"/>
        <v>1</v>
      </c>
    </row>
    <row r="1905" spans="1:10" x14ac:dyDescent="0.3">
      <c r="A1905" s="18">
        <v>1904</v>
      </c>
      <c r="B1905" s="4" t="s">
        <v>6</v>
      </c>
      <c r="C1905" s="10">
        <v>71</v>
      </c>
      <c r="D1905" s="13" t="s">
        <v>6844</v>
      </c>
      <c r="E1905" s="13" t="s">
        <v>5217</v>
      </c>
      <c r="F1905" s="13" t="s">
        <v>7214</v>
      </c>
      <c r="G1905" s="5" t="s">
        <v>5217</v>
      </c>
      <c r="H1905" s="19" t="str">
        <f t="shared" si="58"/>
        <v>A</v>
      </c>
      <c r="I1905" s="5" t="s">
        <v>5218</v>
      </c>
      <c r="J1905" s="3" t="b">
        <f t="shared" si="59"/>
        <v>0</v>
      </c>
    </row>
    <row r="1906" spans="1:10" hidden="1" x14ac:dyDescent="0.3">
      <c r="A1906" s="18">
        <v>1905</v>
      </c>
      <c r="B1906" s="4" t="s">
        <v>6</v>
      </c>
      <c r="C1906" s="10">
        <v>72</v>
      </c>
      <c r="D1906" s="13" t="s">
        <v>5219</v>
      </c>
      <c r="E1906" s="13" t="s">
        <v>5220</v>
      </c>
      <c r="F1906" s="13" t="s">
        <v>5221</v>
      </c>
      <c r="G1906" s="5" t="s">
        <v>5220</v>
      </c>
      <c r="H1906" s="19" t="str">
        <f t="shared" si="58"/>
        <v>A</v>
      </c>
      <c r="I1906" s="5" t="s">
        <v>5222</v>
      </c>
      <c r="J1906" s="3" t="b">
        <f t="shared" si="59"/>
        <v>1</v>
      </c>
    </row>
    <row r="1907" spans="1:10" x14ac:dyDescent="0.3">
      <c r="A1907" s="18">
        <v>1906</v>
      </c>
      <c r="B1907" s="4" t="s">
        <v>6</v>
      </c>
      <c r="C1907" s="10">
        <v>73</v>
      </c>
      <c r="D1907" s="13" t="s">
        <v>6845</v>
      </c>
      <c r="E1907" s="13" t="s">
        <v>5223</v>
      </c>
      <c r="F1907" s="13" t="s">
        <v>5224</v>
      </c>
      <c r="G1907" s="5" t="s">
        <v>5223</v>
      </c>
      <c r="H1907" s="19" t="str">
        <f t="shared" si="58"/>
        <v>A</v>
      </c>
      <c r="I1907" s="5" t="s">
        <v>5225</v>
      </c>
      <c r="J1907" s="3" t="b">
        <f t="shared" si="59"/>
        <v>0</v>
      </c>
    </row>
    <row r="1908" spans="1:10" hidden="1" x14ac:dyDescent="0.3">
      <c r="A1908" s="18">
        <v>1907</v>
      </c>
      <c r="B1908" s="4" t="s">
        <v>6</v>
      </c>
      <c r="C1908" s="10">
        <v>74</v>
      </c>
      <c r="D1908" s="13" t="s">
        <v>5226</v>
      </c>
      <c r="E1908" s="13" t="s">
        <v>5227</v>
      </c>
      <c r="F1908" s="13" t="s">
        <v>5228</v>
      </c>
      <c r="G1908" s="5" t="s">
        <v>5227</v>
      </c>
      <c r="H1908" s="19" t="str">
        <f t="shared" si="58"/>
        <v>A</v>
      </c>
      <c r="I1908" s="5" t="s">
        <v>5229</v>
      </c>
      <c r="J1908" s="3" t="b">
        <f t="shared" si="59"/>
        <v>1</v>
      </c>
    </row>
    <row r="1909" spans="1:10" x14ac:dyDescent="0.3">
      <c r="A1909" s="18">
        <v>1908</v>
      </c>
      <c r="B1909" s="4" t="s">
        <v>6</v>
      </c>
      <c r="C1909" s="10">
        <v>75</v>
      </c>
      <c r="D1909" s="13" t="s">
        <v>5230</v>
      </c>
      <c r="E1909" s="13" t="s">
        <v>5231</v>
      </c>
      <c r="F1909" s="13" t="s">
        <v>5232</v>
      </c>
      <c r="G1909" s="5" t="s">
        <v>5231</v>
      </c>
      <c r="H1909" s="19" t="str">
        <f t="shared" si="58"/>
        <v>A</v>
      </c>
      <c r="I1909" s="5" t="s">
        <v>5085</v>
      </c>
      <c r="J1909" s="3" t="b">
        <f t="shared" si="59"/>
        <v>0</v>
      </c>
    </row>
    <row r="1910" spans="1:10" hidden="1" x14ac:dyDescent="0.3">
      <c r="A1910" s="18">
        <v>1909</v>
      </c>
      <c r="B1910" s="4" t="s">
        <v>6</v>
      </c>
      <c r="C1910" s="10">
        <v>76</v>
      </c>
      <c r="D1910" s="13" t="s">
        <v>5233</v>
      </c>
      <c r="E1910" s="13" t="s">
        <v>5234</v>
      </c>
      <c r="F1910" s="13" t="s">
        <v>2111</v>
      </c>
      <c r="G1910" s="5" t="s">
        <v>5234</v>
      </c>
      <c r="H1910" s="19" t="str">
        <f t="shared" si="58"/>
        <v>A</v>
      </c>
      <c r="I1910" s="5" t="s">
        <v>5235</v>
      </c>
      <c r="J1910" s="3" t="b">
        <f t="shared" si="59"/>
        <v>1</v>
      </c>
    </row>
    <row r="1911" spans="1:10" x14ac:dyDescent="0.3">
      <c r="A1911" s="18">
        <v>1910</v>
      </c>
      <c r="B1911" s="4" t="s">
        <v>6</v>
      </c>
      <c r="C1911" s="10">
        <v>77</v>
      </c>
      <c r="D1911" s="13" t="s">
        <v>5236</v>
      </c>
      <c r="E1911" s="13" t="s">
        <v>5237</v>
      </c>
      <c r="F1911" s="13" t="s">
        <v>2365</v>
      </c>
      <c r="G1911" s="5" t="s">
        <v>5237</v>
      </c>
      <c r="H1911" s="19" t="str">
        <f t="shared" si="58"/>
        <v>A</v>
      </c>
      <c r="I1911" s="5" t="s">
        <v>5238</v>
      </c>
      <c r="J1911" s="3" t="b">
        <f t="shared" si="59"/>
        <v>0</v>
      </c>
    </row>
    <row r="1912" spans="1:10" hidden="1" x14ac:dyDescent="0.3">
      <c r="A1912" s="18">
        <v>1911</v>
      </c>
      <c r="B1912" s="4" t="s">
        <v>6</v>
      </c>
      <c r="C1912" s="10">
        <v>78</v>
      </c>
      <c r="D1912" s="13" t="s">
        <v>5239</v>
      </c>
      <c r="E1912" s="13" t="s">
        <v>5240</v>
      </c>
      <c r="F1912" s="13" t="s">
        <v>5241</v>
      </c>
      <c r="G1912" s="5" t="s">
        <v>5240</v>
      </c>
      <c r="H1912" s="19" t="str">
        <f t="shared" si="58"/>
        <v>A</v>
      </c>
      <c r="I1912" s="5" t="s">
        <v>5242</v>
      </c>
      <c r="J1912" s="3" t="b">
        <f t="shared" si="59"/>
        <v>1</v>
      </c>
    </row>
    <row r="1913" spans="1:10" x14ac:dyDescent="0.3">
      <c r="A1913" s="18">
        <v>1912</v>
      </c>
      <c r="B1913" s="4" t="s">
        <v>6</v>
      </c>
      <c r="C1913" s="10">
        <v>79</v>
      </c>
      <c r="D1913" s="13" t="s">
        <v>5243</v>
      </c>
      <c r="E1913" s="13" t="s">
        <v>2364</v>
      </c>
      <c r="F1913" s="13" t="s">
        <v>5244</v>
      </c>
      <c r="G1913" s="5" t="s">
        <v>2364</v>
      </c>
      <c r="H1913" s="19" t="str">
        <f t="shared" si="58"/>
        <v>A</v>
      </c>
      <c r="I1913" s="5" t="s">
        <v>5245</v>
      </c>
      <c r="J1913" s="3" t="b">
        <f t="shared" si="59"/>
        <v>0</v>
      </c>
    </row>
    <row r="1914" spans="1:10" hidden="1" x14ac:dyDescent="0.3">
      <c r="A1914" s="18">
        <v>1913</v>
      </c>
      <c r="B1914" s="4" t="s">
        <v>6</v>
      </c>
      <c r="C1914" s="10">
        <v>80</v>
      </c>
      <c r="D1914" s="13" t="s">
        <v>5246</v>
      </c>
      <c r="E1914" s="13" t="s">
        <v>550</v>
      </c>
      <c r="F1914" s="13" t="s">
        <v>5247</v>
      </c>
      <c r="G1914" s="5" t="s">
        <v>550</v>
      </c>
      <c r="H1914" s="19" t="str">
        <f t="shared" si="58"/>
        <v>A</v>
      </c>
      <c r="I1914" s="5" t="s">
        <v>5248</v>
      </c>
      <c r="J1914" s="3" t="b">
        <f t="shared" si="59"/>
        <v>1</v>
      </c>
    </row>
    <row r="1915" spans="1:10" x14ac:dyDescent="0.3">
      <c r="A1915" s="18">
        <v>1914</v>
      </c>
      <c r="B1915" s="4" t="s">
        <v>6</v>
      </c>
      <c r="C1915" s="10">
        <v>81</v>
      </c>
      <c r="D1915" s="13" t="s">
        <v>5249</v>
      </c>
      <c r="E1915" s="13" t="s">
        <v>5250</v>
      </c>
      <c r="F1915" s="13" t="s">
        <v>5251</v>
      </c>
      <c r="G1915" s="5" t="s">
        <v>5250</v>
      </c>
      <c r="H1915" s="19" t="str">
        <f t="shared" si="58"/>
        <v>A</v>
      </c>
      <c r="I1915" s="5" t="s">
        <v>5252</v>
      </c>
      <c r="J1915" s="3" t="b">
        <f t="shared" si="59"/>
        <v>0</v>
      </c>
    </row>
    <row r="1916" spans="1:10" hidden="1" x14ac:dyDescent="0.3">
      <c r="A1916" s="18">
        <v>1915</v>
      </c>
      <c r="B1916" s="4" t="s">
        <v>6</v>
      </c>
      <c r="C1916" s="10">
        <v>82</v>
      </c>
      <c r="D1916" s="13" t="s">
        <v>5253</v>
      </c>
      <c r="E1916" s="13" t="s">
        <v>5254</v>
      </c>
      <c r="F1916" s="13" t="s">
        <v>5255</v>
      </c>
      <c r="G1916" s="5" t="s">
        <v>5254</v>
      </c>
      <c r="H1916" s="19" t="str">
        <f t="shared" si="58"/>
        <v>A</v>
      </c>
      <c r="I1916" s="5" t="s">
        <v>5256</v>
      </c>
      <c r="J1916" s="3" t="b">
        <f t="shared" si="59"/>
        <v>1</v>
      </c>
    </row>
    <row r="1917" spans="1:10" x14ac:dyDescent="0.3">
      <c r="A1917" s="18">
        <v>1916</v>
      </c>
      <c r="B1917" s="4" t="s">
        <v>6</v>
      </c>
      <c r="C1917" s="10">
        <v>83</v>
      </c>
      <c r="D1917" s="13" t="s">
        <v>5257</v>
      </c>
      <c r="E1917" s="13" t="s">
        <v>5258</v>
      </c>
      <c r="F1917" s="13" t="s">
        <v>5259</v>
      </c>
      <c r="G1917" s="5" t="s">
        <v>5258</v>
      </c>
      <c r="H1917" s="19" t="str">
        <f t="shared" si="58"/>
        <v>A</v>
      </c>
      <c r="I1917" s="5" t="s">
        <v>5260</v>
      </c>
      <c r="J1917" s="3" t="b">
        <f t="shared" si="59"/>
        <v>0</v>
      </c>
    </row>
    <row r="1918" spans="1:10" hidden="1" x14ac:dyDescent="0.3">
      <c r="A1918" s="18">
        <v>1917</v>
      </c>
      <c r="B1918" s="4" t="s">
        <v>6</v>
      </c>
      <c r="C1918" s="10">
        <v>84</v>
      </c>
      <c r="D1918" s="13" t="s">
        <v>5261</v>
      </c>
      <c r="E1918" s="13" t="s">
        <v>5259</v>
      </c>
      <c r="F1918" s="13" t="s">
        <v>5262</v>
      </c>
      <c r="G1918" s="5" t="s">
        <v>5259</v>
      </c>
      <c r="H1918" s="19" t="str">
        <f t="shared" si="58"/>
        <v>A</v>
      </c>
      <c r="I1918" s="5" t="s">
        <v>5263</v>
      </c>
      <c r="J1918" s="3" t="b">
        <f t="shared" si="59"/>
        <v>1</v>
      </c>
    </row>
    <row r="1919" spans="1:10" x14ac:dyDescent="0.3">
      <c r="A1919" s="18">
        <v>1918</v>
      </c>
      <c r="B1919" s="4" t="s">
        <v>6</v>
      </c>
      <c r="C1919" s="10">
        <v>85</v>
      </c>
      <c r="D1919" s="13" t="s">
        <v>5264</v>
      </c>
      <c r="E1919" s="13" t="s">
        <v>5262</v>
      </c>
      <c r="F1919" s="13" t="s">
        <v>5265</v>
      </c>
      <c r="G1919" s="5" t="s">
        <v>5262</v>
      </c>
      <c r="H1919" s="19" t="str">
        <f t="shared" si="58"/>
        <v>A</v>
      </c>
      <c r="I1919" s="5" t="s">
        <v>5266</v>
      </c>
      <c r="J1919" s="3" t="b">
        <f t="shared" si="59"/>
        <v>0</v>
      </c>
    </row>
    <row r="1920" spans="1:10" hidden="1" x14ac:dyDescent="0.3">
      <c r="A1920" s="18">
        <v>1919</v>
      </c>
      <c r="B1920" s="4" t="s">
        <v>6</v>
      </c>
      <c r="C1920" s="10">
        <v>86</v>
      </c>
      <c r="D1920" s="13" t="s">
        <v>5267</v>
      </c>
      <c r="E1920" s="13" t="s">
        <v>5265</v>
      </c>
      <c r="F1920" s="13" t="s">
        <v>5268</v>
      </c>
      <c r="G1920" s="5" t="s">
        <v>5265</v>
      </c>
      <c r="H1920" s="19" t="str">
        <f t="shared" si="58"/>
        <v>A</v>
      </c>
      <c r="I1920" s="5" t="s">
        <v>5269</v>
      </c>
      <c r="J1920" s="3" t="b">
        <f t="shared" si="59"/>
        <v>1</v>
      </c>
    </row>
    <row r="1921" spans="1:10" x14ac:dyDescent="0.3">
      <c r="A1921" s="18">
        <v>1920</v>
      </c>
      <c r="B1921" s="4" t="s">
        <v>6</v>
      </c>
      <c r="C1921" s="10">
        <v>87</v>
      </c>
      <c r="D1921" s="13" t="s">
        <v>5270</v>
      </c>
      <c r="E1921" s="13" t="s">
        <v>5268</v>
      </c>
      <c r="F1921" s="13" t="s">
        <v>5258</v>
      </c>
      <c r="G1921" s="5" t="s">
        <v>5268</v>
      </c>
      <c r="H1921" s="19" t="str">
        <f t="shared" si="58"/>
        <v>A</v>
      </c>
      <c r="I1921" s="5" t="s">
        <v>5271</v>
      </c>
      <c r="J1921" s="3" t="b">
        <f t="shared" si="59"/>
        <v>0</v>
      </c>
    </row>
    <row r="1922" spans="1:10" hidden="1" x14ac:dyDescent="0.3">
      <c r="A1922" s="18">
        <v>1921</v>
      </c>
      <c r="B1922" s="4" t="s">
        <v>6</v>
      </c>
      <c r="C1922" s="10">
        <v>88</v>
      </c>
      <c r="D1922" s="13" t="s">
        <v>5272</v>
      </c>
      <c r="E1922" s="13" t="s">
        <v>5273</v>
      </c>
      <c r="F1922" s="13" t="s">
        <v>3898</v>
      </c>
      <c r="G1922" s="5" t="s">
        <v>5273</v>
      </c>
      <c r="H1922" s="19" t="str">
        <f t="shared" ref="H1922:H1985" si="60">IF(G1922=E1922, "A", IF(G1922=F1922, "B", ""))</f>
        <v>A</v>
      </c>
      <c r="I1922" s="5" t="s">
        <v>5274</v>
      </c>
      <c r="J1922" s="3" t="b">
        <f t="shared" ref="J1922:J1985" si="61">ISODD(A1922)</f>
        <v>1</v>
      </c>
    </row>
    <row r="1923" spans="1:10" x14ac:dyDescent="0.3">
      <c r="A1923" s="18">
        <v>1922</v>
      </c>
      <c r="B1923" s="4" t="s">
        <v>6</v>
      </c>
      <c r="C1923" s="10">
        <v>89</v>
      </c>
      <c r="D1923" s="13" t="s">
        <v>5275</v>
      </c>
      <c r="E1923" s="13" t="s">
        <v>5276</v>
      </c>
      <c r="F1923" s="13" t="s">
        <v>5277</v>
      </c>
      <c r="G1923" s="5" t="s">
        <v>5276</v>
      </c>
      <c r="H1923" s="19" t="str">
        <f t="shared" si="60"/>
        <v>A</v>
      </c>
      <c r="I1923" s="5" t="s">
        <v>5278</v>
      </c>
      <c r="J1923" s="3" t="b">
        <f t="shared" si="61"/>
        <v>0</v>
      </c>
    </row>
    <row r="1924" spans="1:10" hidden="1" x14ac:dyDescent="0.3">
      <c r="A1924" s="18">
        <v>1923</v>
      </c>
      <c r="B1924" s="4" t="s">
        <v>6</v>
      </c>
      <c r="C1924" s="10">
        <v>90</v>
      </c>
      <c r="D1924" s="13" t="s">
        <v>5279</v>
      </c>
      <c r="E1924" s="13" t="s">
        <v>5280</v>
      </c>
      <c r="F1924" s="13" t="s">
        <v>5281</v>
      </c>
      <c r="G1924" s="5" t="s">
        <v>5280</v>
      </c>
      <c r="H1924" s="19" t="str">
        <f t="shared" si="60"/>
        <v>A</v>
      </c>
      <c r="I1924" s="5" t="s">
        <v>5282</v>
      </c>
      <c r="J1924" s="3" t="b">
        <f t="shared" si="61"/>
        <v>1</v>
      </c>
    </row>
    <row r="1925" spans="1:10" x14ac:dyDescent="0.3">
      <c r="A1925" s="18">
        <v>1924</v>
      </c>
      <c r="B1925" s="4" t="s">
        <v>6</v>
      </c>
      <c r="C1925" s="10">
        <v>91</v>
      </c>
      <c r="D1925" s="13" t="s">
        <v>5283</v>
      </c>
      <c r="E1925" s="13" t="s">
        <v>5284</v>
      </c>
      <c r="F1925" s="13" t="s">
        <v>5285</v>
      </c>
      <c r="G1925" s="5" t="s">
        <v>5284</v>
      </c>
      <c r="H1925" s="19" t="str">
        <f t="shared" si="60"/>
        <v>A</v>
      </c>
      <c r="I1925" s="5" t="s">
        <v>5286</v>
      </c>
      <c r="J1925" s="3" t="b">
        <f t="shared" si="61"/>
        <v>0</v>
      </c>
    </row>
    <row r="1926" spans="1:10" hidden="1" x14ac:dyDescent="0.3">
      <c r="A1926" s="18">
        <v>1925</v>
      </c>
      <c r="B1926" s="4" t="s">
        <v>6</v>
      </c>
      <c r="C1926" s="10">
        <v>92</v>
      </c>
      <c r="D1926" s="13" t="s">
        <v>7215</v>
      </c>
      <c r="E1926" s="13" t="s">
        <v>5287</v>
      </c>
      <c r="F1926" s="13" t="s">
        <v>5288</v>
      </c>
      <c r="G1926" s="5" t="s">
        <v>5287</v>
      </c>
      <c r="H1926" s="19" t="str">
        <f t="shared" si="60"/>
        <v>A</v>
      </c>
      <c r="I1926" s="5" t="s">
        <v>5289</v>
      </c>
      <c r="J1926" s="3" t="b">
        <f t="shared" si="61"/>
        <v>1</v>
      </c>
    </row>
    <row r="1927" spans="1:10" x14ac:dyDescent="0.3">
      <c r="A1927" s="18">
        <v>1926</v>
      </c>
      <c r="B1927" s="4" t="s">
        <v>6</v>
      </c>
      <c r="C1927" s="10">
        <v>93</v>
      </c>
      <c r="D1927" s="13" t="s">
        <v>5290</v>
      </c>
      <c r="E1927" s="13" t="s">
        <v>5291</v>
      </c>
      <c r="F1927" s="13" t="s">
        <v>5292</v>
      </c>
      <c r="G1927" s="5" t="s">
        <v>5291</v>
      </c>
      <c r="H1927" s="19" t="str">
        <f t="shared" si="60"/>
        <v>A</v>
      </c>
      <c r="I1927" s="5" t="s">
        <v>5293</v>
      </c>
      <c r="J1927" s="3" t="b">
        <f t="shared" si="61"/>
        <v>0</v>
      </c>
    </row>
    <row r="1928" spans="1:10" hidden="1" x14ac:dyDescent="0.3">
      <c r="A1928" s="18">
        <v>1927</v>
      </c>
      <c r="B1928" s="4" t="s">
        <v>6</v>
      </c>
      <c r="C1928" s="10">
        <v>94</v>
      </c>
      <c r="D1928" s="13" t="s">
        <v>5294</v>
      </c>
      <c r="E1928" s="13" t="s">
        <v>5295</v>
      </c>
      <c r="F1928" s="13" t="s">
        <v>5296</v>
      </c>
      <c r="G1928" s="5" t="s">
        <v>5295</v>
      </c>
      <c r="H1928" s="19" t="str">
        <f t="shared" si="60"/>
        <v>A</v>
      </c>
      <c r="I1928" s="5" t="s">
        <v>5297</v>
      </c>
      <c r="J1928" s="3" t="b">
        <f t="shared" si="61"/>
        <v>1</v>
      </c>
    </row>
    <row r="1929" spans="1:10" x14ac:dyDescent="0.3">
      <c r="A1929" s="18">
        <v>1928</v>
      </c>
      <c r="B1929" s="4" t="s">
        <v>6</v>
      </c>
      <c r="C1929" s="10">
        <v>95</v>
      </c>
      <c r="D1929" s="13" t="s">
        <v>5298</v>
      </c>
      <c r="E1929" s="13" t="s">
        <v>5299</v>
      </c>
      <c r="F1929" s="13" t="s">
        <v>5300</v>
      </c>
      <c r="G1929" s="5" t="s">
        <v>5299</v>
      </c>
      <c r="H1929" s="19" t="str">
        <f t="shared" si="60"/>
        <v>A</v>
      </c>
      <c r="I1929" s="5" t="s">
        <v>5301</v>
      </c>
      <c r="J1929" s="3" t="b">
        <f t="shared" si="61"/>
        <v>0</v>
      </c>
    </row>
    <row r="1930" spans="1:10" hidden="1" x14ac:dyDescent="0.3">
      <c r="A1930" s="18">
        <v>1929</v>
      </c>
      <c r="B1930" s="4" t="s">
        <v>6</v>
      </c>
      <c r="C1930" s="10">
        <v>96</v>
      </c>
      <c r="D1930" s="13" t="s">
        <v>5302</v>
      </c>
      <c r="E1930" s="13" t="s">
        <v>5303</v>
      </c>
      <c r="F1930" s="13" t="s">
        <v>5304</v>
      </c>
      <c r="G1930" s="5" t="s">
        <v>5303</v>
      </c>
      <c r="H1930" s="19" t="str">
        <f t="shared" si="60"/>
        <v>A</v>
      </c>
      <c r="I1930" s="5" t="s">
        <v>5305</v>
      </c>
      <c r="J1930" s="3" t="b">
        <f t="shared" si="61"/>
        <v>1</v>
      </c>
    </row>
    <row r="1931" spans="1:10" x14ac:dyDescent="0.3">
      <c r="A1931" s="18">
        <v>1930</v>
      </c>
      <c r="B1931" s="4" t="s">
        <v>6</v>
      </c>
      <c r="C1931" s="10">
        <v>97</v>
      </c>
      <c r="D1931" s="13" t="s">
        <v>5306</v>
      </c>
      <c r="E1931" s="13" t="s">
        <v>5307</v>
      </c>
      <c r="F1931" s="13" t="s">
        <v>1791</v>
      </c>
      <c r="G1931" s="5" t="s">
        <v>5307</v>
      </c>
      <c r="H1931" s="19" t="str">
        <f t="shared" si="60"/>
        <v>A</v>
      </c>
      <c r="I1931" s="5" t="s">
        <v>5308</v>
      </c>
      <c r="J1931" s="3" t="b">
        <f t="shared" si="61"/>
        <v>0</v>
      </c>
    </row>
    <row r="1932" spans="1:10" hidden="1" x14ac:dyDescent="0.3">
      <c r="A1932" s="18">
        <v>1931</v>
      </c>
      <c r="B1932" s="4" t="s">
        <v>6</v>
      </c>
      <c r="C1932" s="10">
        <v>98</v>
      </c>
      <c r="D1932" s="13" t="s">
        <v>5309</v>
      </c>
      <c r="E1932" s="13" t="s">
        <v>5310</v>
      </c>
      <c r="F1932" s="13" t="s">
        <v>5311</v>
      </c>
      <c r="G1932" s="5" t="s">
        <v>5310</v>
      </c>
      <c r="H1932" s="19" t="str">
        <f t="shared" si="60"/>
        <v>A</v>
      </c>
      <c r="I1932" s="5" t="s">
        <v>5312</v>
      </c>
      <c r="J1932" s="3" t="b">
        <f t="shared" si="61"/>
        <v>1</v>
      </c>
    </row>
    <row r="1933" spans="1:10" x14ac:dyDescent="0.3">
      <c r="A1933" s="18">
        <v>1932</v>
      </c>
      <c r="B1933" s="4" t="s">
        <v>6</v>
      </c>
      <c r="C1933" s="10">
        <v>99</v>
      </c>
      <c r="D1933" s="13" t="s">
        <v>7216</v>
      </c>
      <c r="E1933" s="13" t="s">
        <v>5313</v>
      </c>
      <c r="F1933" s="13" t="s">
        <v>5314</v>
      </c>
      <c r="G1933" s="5" t="s">
        <v>5313</v>
      </c>
      <c r="H1933" s="19" t="str">
        <f t="shared" si="60"/>
        <v>A</v>
      </c>
      <c r="I1933" s="5" t="s">
        <v>5315</v>
      </c>
      <c r="J1933" s="3" t="b">
        <f t="shared" si="61"/>
        <v>0</v>
      </c>
    </row>
    <row r="1934" spans="1:10" hidden="1" x14ac:dyDescent="0.3">
      <c r="A1934" s="18">
        <v>1933</v>
      </c>
      <c r="B1934" s="4" t="s">
        <v>6</v>
      </c>
      <c r="C1934" s="10">
        <v>100</v>
      </c>
      <c r="D1934" s="13" t="s">
        <v>5316</v>
      </c>
      <c r="E1934" s="13" t="s">
        <v>5317</v>
      </c>
      <c r="F1934" s="13" t="s">
        <v>5318</v>
      </c>
      <c r="G1934" s="5" t="s">
        <v>5317</v>
      </c>
      <c r="H1934" s="19" t="str">
        <f t="shared" si="60"/>
        <v>A</v>
      </c>
      <c r="I1934" s="5" t="s">
        <v>5319</v>
      </c>
      <c r="J1934" s="3" t="b">
        <f t="shared" si="61"/>
        <v>1</v>
      </c>
    </row>
    <row r="1935" spans="1:10" x14ac:dyDescent="0.3">
      <c r="A1935" s="18">
        <v>1934</v>
      </c>
      <c r="B1935" s="4" t="s">
        <v>6</v>
      </c>
      <c r="C1935" s="10">
        <v>101</v>
      </c>
      <c r="D1935" s="13" t="s">
        <v>5320</v>
      </c>
      <c r="E1935" s="13" t="s">
        <v>5321</v>
      </c>
      <c r="F1935" s="13" t="s">
        <v>5322</v>
      </c>
      <c r="G1935" s="5" t="s">
        <v>5321</v>
      </c>
      <c r="H1935" s="19" t="str">
        <f t="shared" si="60"/>
        <v>A</v>
      </c>
      <c r="I1935" s="5" t="s">
        <v>5323</v>
      </c>
      <c r="J1935" s="3" t="b">
        <f t="shared" si="61"/>
        <v>0</v>
      </c>
    </row>
    <row r="1936" spans="1:10" hidden="1" x14ac:dyDescent="0.3">
      <c r="A1936" s="18">
        <v>1935</v>
      </c>
      <c r="B1936" s="4" t="s">
        <v>6</v>
      </c>
      <c r="C1936" s="10">
        <v>102</v>
      </c>
      <c r="D1936" s="13" t="s">
        <v>5324</v>
      </c>
      <c r="E1936" s="13" t="s">
        <v>5325</v>
      </c>
      <c r="F1936" s="13" t="s">
        <v>5326</v>
      </c>
      <c r="G1936" s="5" t="s">
        <v>5325</v>
      </c>
      <c r="H1936" s="19" t="str">
        <f t="shared" si="60"/>
        <v>A</v>
      </c>
      <c r="I1936" s="5" t="s">
        <v>5327</v>
      </c>
      <c r="J1936" s="3" t="b">
        <f t="shared" si="61"/>
        <v>1</v>
      </c>
    </row>
    <row r="1937" spans="1:10" x14ac:dyDescent="0.3">
      <c r="A1937" s="18">
        <v>1936</v>
      </c>
      <c r="B1937" s="4" t="s">
        <v>6</v>
      </c>
      <c r="C1937" s="10">
        <v>103</v>
      </c>
      <c r="D1937" s="13" t="s">
        <v>5328</v>
      </c>
      <c r="E1937" s="13" t="s">
        <v>5329</v>
      </c>
      <c r="F1937" s="13" t="s">
        <v>5330</v>
      </c>
      <c r="G1937" s="5" t="s">
        <v>5329</v>
      </c>
      <c r="H1937" s="19" t="str">
        <f t="shared" si="60"/>
        <v>A</v>
      </c>
      <c r="I1937" s="5" t="s">
        <v>5331</v>
      </c>
      <c r="J1937" s="3" t="b">
        <f t="shared" si="61"/>
        <v>0</v>
      </c>
    </row>
    <row r="1938" spans="1:10" hidden="1" x14ac:dyDescent="0.3">
      <c r="A1938" s="18">
        <v>1937</v>
      </c>
      <c r="B1938" s="4" t="s">
        <v>6</v>
      </c>
      <c r="C1938" s="10">
        <v>104</v>
      </c>
      <c r="D1938" s="13" t="s">
        <v>5332</v>
      </c>
      <c r="E1938" s="13" t="s">
        <v>5333</v>
      </c>
      <c r="F1938" s="13" t="s">
        <v>5334</v>
      </c>
      <c r="G1938" s="5" t="s">
        <v>5333</v>
      </c>
      <c r="H1938" s="19" t="str">
        <f t="shared" si="60"/>
        <v>A</v>
      </c>
      <c r="I1938" s="5" t="s">
        <v>5335</v>
      </c>
      <c r="J1938" s="3" t="b">
        <f t="shared" si="61"/>
        <v>1</v>
      </c>
    </row>
    <row r="1939" spans="1:10" x14ac:dyDescent="0.3">
      <c r="A1939" s="18">
        <v>1938</v>
      </c>
      <c r="B1939" s="4" t="s">
        <v>6</v>
      </c>
      <c r="C1939" s="10">
        <v>105</v>
      </c>
      <c r="D1939" s="13" t="s">
        <v>5336</v>
      </c>
      <c r="E1939" s="13" t="s">
        <v>5337</v>
      </c>
      <c r="F1939" s="13" t="s">
        <v>5338</v>
      </c>
      <c r="G1939" s="5" t="s">
        <v>5337</v>
      </c>
      <c r="H1939" s="19" t="str">
        <f t="shared" si="60"/>
        <v>A</v>
      </c>
      <c r="I1939" s="5" t="s">
        <v>5339</v>
      </c>
      <c r="J1939" s="3" t="b">
        <f t="shared" si="61"/>
        <v>0</v>
      </c>
    </row>
    <row r="1940" spans="1:10" hidden="1" x14ac:dyDescent="0.3">
      <c r="A1940" s="18">
        <v>1939</v>
      </c>
      <c r="B1940" s="4" t="s">
        <v>6</v>
      </c>
      <c r="C1940" s="10">
        <v>106</v>
      </c>
      <c r="D1940" s="13" t="s">
        <v>5340</v>
      </c>
      <c r="E1940" s="13" t="s">
        <v>5341</v>
      </c>
      <c r="F1940" s="13" t="s">
        <v>5342</v>
      </c>
      <c r="G1940" s="5" t="s">
        <v>5341</v>
      </c>
      <c r="H1940" s="19" t="str">
        <f t="shared" si="60"/>
        <v>A</v>
      </c>
      <c r="I1940" s="5" t="s">
        <v>5343</v>
      </c>
      <c r="J1940" s="3" t="b">
        <f t="shared" si="61"/>
        <v>1</v>
      </c>
    </row>
    <row r="1941" spans="1:10" x14ac:dyDescent="0.3">
      <c r="A1941" s="18">
        <v>1940</v>
      </c>
      <c r="B1941" s="4" t="s">
        <v>6</v>
      </c>
      <c r="C1941" s="10">
        <v>107</v>
      </c>
      <c r="D1941" s="13" t="s">
        <v>7217</v>
      </c>
      <c r="E1941" s="13" t="s">
        <v>5344</v>
      </c>
      <c r="F1941" s="13" t="s">
        <v>5345</v>
      </c>
      <c r="G1941" s="5" t="s">
        <v>5344</v>
      </c>
      <c r="H1941" s="19" t="str">
        <f t="shared" si="60"/>
        <v>A</v>
      </c>
      <c r="I1941" s="5" t="s">
        <v>5346</v>
      </c>
      <c r="J1941" s="3" t="b">
        <f t="shared" si="61"/>
        <v>0</v>
      </c>
    </row>
    <row r="1942" spans="1:10" hidden="1" x14ac:dyDescent="0.3">
      <c r="A1942" s="18">
        <v>1941</v>
      </c>
      <c r="B1942" s="4" t="s">
        <v>6</v>
      </c>
      <c r="C1942" s="10">
        <v>108</v>
      </c>
      <c r="D1942" s="13" t="s">
        <v>5347</v>
      </c>
      <c r="E1942" s="13" t="s">
        <v>5348</v>
      </c>
      <c r="F1942" s="13" t="s">
        <v>5349</v>
      </c>
      <c r="G1942" s="5" t="s">
        <v>5348</v>
      </c>
      <c r="H1942" s="19" t="str">
        <f t="shared" si="60"/>
        <v>A</v>
      </c>
      <c r="I1942" s="5" t="s">
        <v>5350</v>
      </c>
      <c r="J1942" s="3" t="b">
        <f t="shared" si="61"/>
        <v>1</v>
      </c>
    </row>
    <row r="1943" spans="1:10" x14ac:dyDescent="0.3">
      <c r="A1943" s="18">
        <v>1942</v>
      </c>
      <c r="B1943" s="4" t="s">
        <v>6</v>
      </c>
      <c r="C1943" s="10">
        <v>109</v>
      </c>
      <c r="D1943" s="13" t="s">
        <v>5351</v>
      </c>
      <c r="E1943" s="13" t="s">
        <v>5352</v>
      </c>
      <c r="F1943" s="13" t="s">
        <v>5353</v>
      </c>
      <c r="G1943" s="5" t="s">
        <v>5352</v>
      </c>
      <c r="H1943" s="19" t="str">
        <f t="shared" si="60"/>
        <v>A</v>
      </c>
      <c r="I1943" s="5" t="s">
        <v>5354</v>
      </c>
      <c r="J1943" s="3" t="b">
        <f t="shared" si="61"/>
        <v>0</v>
      </c>
    </row>
    <row r="1944" spans="1:10" hidden="1" x14ac:dyDescent="0.3">
      <c r="A1944" s="18">
        <v>1943</v>
      </c>
      <c r="B1944" s="4" t="s">
        <v>6</v>
      </c>
      <c r="C1944" s="10">
        <v>110</v>
      </c>
      <c r="D1944" s="13" t="s">
        <v>5355</v>
      </c>
      <c r="E1944" s="13" t="s">
        <v>5356</v>
      </c>
      <c r="F1944" s="13" t="s">
        <v>5357</v>
      </c>
      <c r="G1944" s="5" t="s">
        <v>5356</v>
      </c>
      <c r="H1944" s="19" t="str">
        <f t="shared" si="60"/>
        <v>A</v>
      </c>
      <c r="I1944" s="5" t="s">
        <v>5358</v>
      </c>
      <c r="J1944" s="3" t="b">
        <f t="shared" si="61"/>
        <v>1</v>
      </c>
    </row>
    <row r="1945" spans="1:10" x14ac:dyDescent="0.3">
      <c r="A1945" s="18">
        <v>1944</v>
      </c>
      <c r="B1945" s="4" t="s">
        <v>6</v>
      </c>
      <c r="C1945" s="10">
        <v>111</v>
      </c>
      <c r="D1945" s="13" t="s">
        <v>5359</v>
      </c>
      <c r="E1945" s="13" t="s">
        <v>6846</v>
      </c>
      <c r="F1945" s="13" t="s">
        <v>6847</v>
      </c>
      <c r="G1945" s="5" t="s">
        <v>6846</v>
      </c>
      <c r="H1945" s="19" t="str">
        <f t="shared" si="60"/>
        <v>A</v>
      </c>
      <c r="I1945" s="5" t="s">
        <v>5360</v>
      </c>
      <c r="J1945" s="3" t="b">
        <f t="shared" si="61"/>
        <v>0</v>
      </c>
    </row>
    <row r="1946" spans="1:10" hidden="1" x14ac:dyDescent="0.3">
      <c r="A1946" s="18">
        <v>1945</v>
      </c>
      <c r="B1946" s="4" t="s">
        <v>6</v>
      </c>
      <c r="C1946" s="10">
        <v>112</v>
      </c>
      <c r="D1946" s="13" t="s">
        <v>6848</v>
      </c>
      <c r="E1946" s="13" t="s">
        <v>5361</v>
      </c>
      <c r="F1946" s="13" t="s">
        <v>5362</v>
      </c>
      <c r="G1946" s="5" t="s">
        <v>5361</v>
      </c>
      <c r="H1946" s="19" t="str">
        <f t="shared" si="60"/>
        <v>A</v>
      </c>
      <c r="I1946" s="5" t="s">
        <v>5363</v>
      </c>
      <c r="J1946" s="3" t="b">
        <f t="shared" si="61"/>
        <v>1</v>
      </c>
    </row>
    <row r="1947" spans="1:10" x14ac:dyDescent="0.3">
      <c r="A1947" s="18">
        <v>1946</v>
      </c>
      <c r="B1947" s="4" t="s">
        <v>6</v>
      </c>
      <c r="C1947" s="10">
        <v>113</v>
      </c>
      <c r="D1947" s="13" t="s">
        <v>6849</v>
      </c>
      <c r="E1947" s="13" t="s">
        <v>5364</v>
      </c>
      <c r="F1947" s="13" t="s">
        <v>5365</v>
      </c>
      <c r="G1947" s="5" t="s">
        <v>5364</v>
      </c>
      <c r="H1947" s="19" t="str">
        <f t="shared" si="60"/>
        <v>A</v>
      </c>
      <c r="I1947" s="5" t="s">
        <v>5225</v>
      </c>
      <c r="J1947" s="3" t="b">
        <f t="shared" si="61"/>
        <v>0</v>
      </c>
    </row>
    <row r="1948" spans="1:10" hidden="1" x14ac:dyDescent="0.3">
      <c r="A1948" s="18">
        <v>1947</v>
      </c>
      <c r="B1948" s="4" t="s">
        <v>6</v>
      </c>
      <c r="C1948" s="10">
        <v>114</v>
      </c>
      <c r="D1948" s="13" t="s">
        <v>5366</v>
      </c>
      <c r="E1948" s="13" t="s">
        <v>4790</v>
      </c>
      <c r="F1948" s="13" t="s">
        <v>5033</v>
      </c>
      <c r="G1948" s="5" t="s">
        <v>4790</v>
      </c>
      <c r="H1948" s="19" t="str">
        <f t="shared" si="60"/>
        <v>A</v>
      </c>
      <c r="I1948" s="5" t="s">
        <v>5006</v>
      </c>
      <c r="J1948" s="3" t="b">
        <f t="shared" si="61"/>
        <v>1</v>
      </c>
    </row>
    <row r="1949" spans="1:10" x14ac:dyDescent="0.3">
      <c r="A1949" s="18">
        <v>1948</v>
      </c>
      <c r="B1949" s="4" t="s">
        <v>6</v>
      </c>
      <c r="C1949" s="10">
        <v>115</v>
      </c>
      <c r="D1949" s="13" t="s">
        <v>5367</v>
      </c>
      <c r="E1949" s="13" t="s">
        <v>5368</v>
      </c>
      <c r="F1949" s="13" t="s">
        <v>5369</v>
      </c>
      <c r="G1949" s="5" t="s">
        <v>5368</v>
      </c>
      <c r="H1949" s="19" t="str">
        <f t="shared" si="60"/>
        <v>A</v>
      </c>
      <c r="I1949" s="5" t="s">
        <v>5370</v>
      </c>
      <c r="J1949" s="3" t="b">
        <f t="shared" si="61"/>
        <v>0</v>
      </c>
    </row>
    <row r="1950" spans="1:10" hidden="1" x14ac:dyDescent="0.3">
      <c r="A1950" s="18">
        <v>1949</v>
      </c>
      <c r="B1950" s="4" t="s">
        <v>6</v>
      </c>
      <c r="C1950" s="10">
        <v>116</v>
      </c>
      <c r="D1950" s="13" t="s">
        <v>5371</v>
      </c>
      <c r="E1950" s="13" t="s">
        <v>5372</v>
      </c>
      <c r="F1950" s="13" t="s">
        <v>5373</v>
      </c>
      <c r="G1950" s="5" t="s">
        <v>5372</v>
      </c>
      <c r="H1950" s="19" t="str">
        <f t="shared" si="60"/>
        <v>A</v>
      </c>
      <c r="I1950" s="5" t="s">
        <v>5024</v>
      </c>
      <c r="J1950" s="3" t="b">
        <f t="shared" si="61"/>
        <v>1</v>
      </c>
    </row>
    <row r="1951" spans="1:10" x14ac:dyDescent="0.3">
      <c r="A1951" s="18">
        <v>1950</v>
      </c>
      <c r="B1951" s="4" t="s">
        <v>6</v>
      </c>
      <c r="C1951" s="10">
        <v>117</v>
      </c>
      <c r="D1951" s="13" t="s">
        <v>6850</v>
      </c>
      <c r="E1951" s="13" t="s">
        <v>5037</v>
      </c>
      <c r="F1951" s="13" t="s">
        <v>5374</v>
      </c>
      <c r="G1951" s="5" t="s">
        <v>5037</v>
      </c>
      <c r="H1951" s="19" t="str">
        <f t="shared" si="60"/>
        <v>A</v>
      </c>
      <c r="I1951" s="5" t="s">
        <v>5039</v>
      </c>
      <c r="J1951" s="3" t="b">
        <f t="shared" si="61"/>
        <v>0</v>
      </c>
    </row>
    <row r="1952" spans="1:10" hidden="1" x14ac:dyDescent="0.3">
      <c r="A1952" s="18">
        <v>1951</v>
      </c>
      <c r="B1952" s="4" t="s">
        <v>6</v>
      </c>
      <c r="C1952" s="10">
        <v>118</v>
      </c>
      <c r="D1952" s="13" t="s">
        <v>5048</v>
      </c>
      <c r="E1952" s="13" t="s">
        <v>5049</v>
      </c>
      <c r="F1952" s="13" t="s">
        <v>5375</v>
      </c>
      <c r="G1952" s="5" t="s">
        <v>5049</v>
      </c>
      <c r="H1952" s="19" t="str">
        <f t="shared" si="60"/>
        <v>A</v>
      </c>
      <c r="I1952" s="5" t="s">
        <v>5051</v>
      </c>
      <c r="J1952" s="3" t="b">
        <f t="shared" si="61"/>
        <v>1</v>
      </c>
    </row>
    <row r="1953" spans="1:10" x14ac:dyDescent="0.3">
      <c r="A1953" s="18">
        <v>1952</v>
      </c>
      <c r="B1953" s="4" t="s">
        <v>6</v>
      </c>
      <c r="C1953" s="10">
        <v>119</v>
      </c>
      <c r="D1953" s="13" t="s">
        <v>5376</v>
      </c>
      <c r="E1953" s="13" t="s">
        <v>5377</v>
      </c>
      <c r="F1953" s="13" t="s">
        <v>5378</v>
      </c>
      <c r="G1953" s="5" t="s">
        <v>5377</v>
      </c>
      <c r="H1953" s="19" t="str">
        <f t="shared" si="60"/>
        <v>A</v>
      </c>
      <c r="I1953" s="5" t="s">
        <v>5064</v>
      </c>
      <c r="J1953" s="3" t="b">
        <f t="shared" si="61"/>
        <v>0</v>
      </c>
    </row>
    <row r="1954" spans="1:10" hidden="1" x14ac:dyDescent="0.3">
      <c r="A1954" s="18">
        <v>1953</v>
      </c>
      <c r="B1954" s="4" t="s">
        <v>6</v>
      </c>
      <c r="C1954" s="10">
        <v>120</v>
      </c>
      <c r="D1954" s="13" t="s">
        <v>5379</v>
      </c>
      <c r="E1954" s="13" t="s">
        <v>5380</v>
      </c>
      <c r="F1954" s="13" t="s">
        <v>5381</v>
      </c>
      <c r="G1954" s="5" t="s">
        <v>5380</v>
      </c>
      <c r="H1954" s="19" t="str">
        <f t="shared" si="60"/>
        <v>A</v>
      </c>
      <c r="I1954" s="5" t="s">
        <v>5067</v>
      </c>
      <c r="J1954" s="3" t="b">
        <f t="shared" si="61"/>
        <v>1</v>
      </c>
    </row>
    <row r="1955" spans="1:10" x14ac:dyDescent="0.3">
      <c r="A1955" s="18">
        <v>1954</v>
      </c>
      <c r="B1955" s="4" t="s">
        <v>6</v>
      </c>
      <c r="C1955" s="10">
        <v>121</v>
      </c>
      <c r="D1955" s="13" t="s">
        <v>6851</v>
      </c>
      <c r="E1955" s="13" t="s">
        <v>5382</v>
      </c>
      <c r="F1955" s="13" t="s">
        <v>5383</v>
      </c>
      <c r="G1955" s="5" t="s">
        <v>5382</v>
      </c>
      <c r="H1955" s="19" t="str">
        <f t="shared" si="60"/>
        <v>A</v>
      </c>
      <c r="I1955" s="5" t="s">
        <v>5229</v>
      </c>
      <c r="J1955" s="3" t="b">
        <f t="shared" si="61"/>
        <v>0</v>
      </c>
    </row>
    <row r="1956" spans="1:10" hidden="1" x14ac:dyDescent="0.3">
      <c r="A1956" s="18">
        <v>1955</v>
      </c>
      <c r="B1956" s="4" t="s">
        <v>6</v>
      </c>
      <c r="C1956" s="10">
        <v>122</v>
      </c>
      <c r="D1956" s="13" t="s">
        <v>7218</v>
      </c>
      <c r="E1956" s="13" t="s">
        <v>5384</v>
      </c>
      <c r="F1956" s="13" t="s">
        <v>5385</v>
      </c>
      <c r="G1956" s="5" t="s">
        <v>5384</v>
      </c>
      <c r="H1956" s="19" t="str">
        <f t="shared" si="60"/>
        <v>A</v>
      </c>
      <c r="I1956" s="5" t="s">
        <v>5386</v>
      </c>
      <c r="J1956" s="3" t="b">
        <f t="shared" si="61"/>
        <v>1</v>
      </c>
    </row>
    <row r="1957" spans="1:10" x14ac:dyDescent="0.3">
      <c r="A1957" s="18">
        <v>1956</v>
      </c>
      <c r="B1957" s="4" t="s">
        <v>6</v>
      </c>
      <c r="C1957" s="10">
        <v>123</v>
      </c>
      <c r="D1957" s="13" t="s">
        <v>6852</v>
      </c>
      <c r="E1957" s="13" t="s">
        <v>6853</v>
      </c>
      <c r="F1957" s="13" t="s">
        <v>6854</v>
      </c>
      <c r="G1957" s="5" t="s">
        <v>6853</v>
      </c>
      <c r="H1957" s="19" t="str">
        <f t="shared" si="60"/>
        <v>A</v>
      </c>
      <c r="I1957" s="5" t="s">
        <v>6855</v>
      </c>
      <c r="J1957" s="3" t="b">
        <f t="shared" si="61"/>
        <v>0</v>
      </c>
    </row>
    <row r="1958" spans="1:10" hidden="1" x14ac:dyDescent="0.3">
      <c r="A1958" s="18">
        <v>1957</v>
      </c>
      <c r="B1958" s="4" t="s">
        <v>6</v>
      </c>
      <c r="C1958" s="10">
        <v>125</v>
      </c>
      <c r="D1958" s="13" t="s">
        <v>7219</v>
      </c>
      <c r="E1958" s="13" t="s">
        <v>5387</v>
      </c>
      <c r="F1958" s="13" t="s">
        <v>5388</v>
      </c>
      <c r="G1958" s="5" t="s">
        <v>5387</v>
      </c>
      <c r="H1958" s="19" t="str">
        <f t="shared" si="60"/>
        <v>A</v>
      </c>
      <c r="I1958" s="5" t="s">
        <v>5389</v>
      </c>
      <c r="J1958" s="3" t="b">
        <f t="shared" si="61"/>
        <v>1</v>
      </c>
    </row>
    <row r="1959" spans="1:10" x14ac:dyDescent="0.3">
      <c r="A1959" s="18">
        <v>1958</v>
      </c>
      <c r="B1959" s="4" t="s">
        <v>6</v>
      </c>
      <c r="C1959" s="10">
        <v>126</v>
      </c>
      <c r="D1959" s="13" t="s">
        <v>6856</v>
      </c>
      <c r="E1959" s="13" t="s">
        <v>5390</v>
      </c>
      <c r="F1959" s="13" t="s">
        <v>5391</v>
      </c>
      <c r="G1959" s="5" t="s">
        <v>5390</v>
      </c>
      <c r="H1959" s="19" t="str">
        <f t="shared" si="60"/>
        <v>A</v>
      </c>
      <c r="I1959" s="5" t="s">
        <v>5140</v>
      </c>
      <c r="J1959" s="3" t="b">
        <f t="shared" si="61"/>
        <v>0</v>
      </c>
    </row>
    <row r="1960" spans="1:10" hidden="1" x14ac:dyDescent="0.3">
      <c r="A1960" s="18">
        <v>1959</v>
      </c>
      <c r="B1960" s="4" t="s">
        <v>6</v>
      </c>
      <c r="C1960" s="10">
        <v>127</v>
      </c>
      <c r="D1960" s="13" t="s">
        <v>6857</v>
      </c>
      <c r="E1960" s="13" t="s">
        <v>5392</v>
      </c>
      <c r="F1960" s="13" t="s">
        <v>4296</v>
      </c>
      <c r="G1960" s="5" t="s">
        <v>5392</v>
      </c>
      <c r="H1960" s="19" t="str">
        <f t="shared" si="60"/>
        <v>A</v>
      </c>
      <c r="I1960" s="5" t="s">
        <v>5393</v>
      </c>
      <c r="J1960" s="3" t="b">
        <f t="shared" si="61"/>
        <v>1</v>
      </c>
    </row>
    <row r="1961" spans="1:10" x14ac:dyDescent="0.3">
      <c r="A1961" s="18">
        <v>1960</v>
      </c>
      <c r="B1961" s="4" t="s">
        <v>6</v>
      </c>
      <c r="C1961" s="10">
        <v>128</v>
      </c>
      <c r="D1961" s="13" t="s">
        <v>5185</v>
      </c>
      <c r="E1961" s="13" t="s">
        <v>5394</v>
      </c>
      <c r="F1961" s="13" t="s">
        <v>5395</v>
      </c>
      <c r="G1961" s="5" t="s">
        <v>5394</v>
      </c>
      <c r="H1961" s="19" t="str">
        <f t="shared" si="60"/>
        <v>A</v>
      </c>
      <c r="I1961" s="5" t="s">
        <v>5396</v>
      </c>
      <c r="J1961" s="3" t="b">
        <f t="shared" si="61"/>
        <v>0</v>
      </c>
    </row>
    <row r="1962" spans="1:10" hidden="1" x14ac:dyDescent="0.3">
      <c r="A1962" s="18">
        <v>1961</v>
      </c>
      <c r="B1962" s="4" t="s">
        <v>6</v>
      </c>
      <c r="C1962" s="10">
        <v>129</v>
      </c>
      <c r="D1962" s="13" t="s">
        <v>7220</v>
      </c>
      <c r="E1962" s="13" t="s">
        <v>5397</v>
      </c>
      <c r="F1962" s="13" t="s">
        <v>5398</v>
      </c>
      <c r="G1962" s="5" t="s">
        <v>5397</v>
      </c>
      <c r="H1962" s="19" t="str">
        <f t="shared" si="60"/>
        <v>A</v>
      </c>
      <c r="I1962" s="5" t="s">
        <v>5399</v>
      </c>
      <c r="J1962" s="3" t="b">
        <f t="shared" si="61"/>
        <v>1</v>
      </c>
    </row>
    <row r="1963" spans="1:10" x14ac:dyDescent="0.3">
      <c r="A1963" s="18">
        <v>1962</v>
      </c>
      <c r="B1963" s="4" t="s">
        <v>6</v>
      </c>
      <c r="C1963" s="10">
        <v>130</v>
      </c>
      <c r="D1963" s="13" t="s">
        <v>6858</v>
      </c>
      <c r="E1963" s="13" t="s">
        <v>5400</v>
      </c>
      <c r="F1963" s="13" t="s">
        <v>5401</v>
      </c>
      <c r="G1963" s="5" t="s">
        <v>5400</v>
      </c>
      <c r="H1963" s="19" t="str">
        <f t="shared" si="60"/>
        <v>A</v>
      </c>
      <c r="I1963" s="5" t="s">
        <v>5218</v>
      </c>
      <c r="J1963" s="3" t="b">
        <f t="shared" si="61"/>
        <v>0</v>
      </c>
    </row>
    <row r="1964" spans="1:10" hidden="1" x14ac:dyDescent="0.3">
      <c r="A1964" s="18">
        <v>1963</v>
      </c>
      <c r="B1964" s="4" t="s">
        <v>6</v>
      </c>
      <c r="C1964" s="10">
        <v>131</v>
      </c>
      <c r="D1964" s="13" t="s">
        <v>5402</v>
      </c>
      <c r="E1964" s="13" t="s">
        <v>2364</v>
      </c>
      <c r="F1964" s="13" t="s">
        <v>5403</v>
      </c>
      <c r="G1964" s="5" t="s">
        <v>2364</v>
      </c>
      <c r="H1964" s="19" t="str">
        <f t="shared" si="60"/>
        <v>A</v>
      </c>
      <c r="I1964" s="5" t="s">
        <v>5245</v>
      </c>
      <c r="J1964" s="3" t="b">
        <f t="shared" si="61"/>
        <v>1</v>
      </c>
    </row>
    <row r="1965" spans="1:10" x14ac:dyDescent="0.3">
      <c r="A1965" s="18">
        <v>1964</v>
      </c>
      <c r="B1965" s="4" t="s">
        <v>6</v>
      </c>
      <c r="C1965" s="10">
        <v>132</v>
      </c>
      <c r="D1965" s="13" t="s">
        <v>5261</v>
      </c>
      <c r="E1965" s="13" t="s">
        <v>5259</v>
      </c>
      <c r="F1965" s="13" t="s">
        <v>5258</v>
      </c>
      <c r="G1965" s="5" t="s">
        <v>5259</v>
      </c>
      <c r="H1965" s="19" t="str">
        <f t="shared" si="60"/>
        <v>A</v>
      </c>
      <c r="I1965" s="5" t="s">
        <v>5263</v>
      </c>
      <c r="J1965" s="3" t="b">
        <f t="shared" si="61"/>
        <v>0</v>
      </c>
    </row>
    <row r="1966" spans="1:10" hidden="1" x14ac:dyDescent="0.3">
      <c r="A1966" s="18">
        <v>1965</v>
      </c>
      <c r="B1966" s="4" t="s">
        <v>6</v>
      </c>
      <c r="C1966" s="10">
        <v>133</v>
      </c>
      <c r="D1966" s="13" t="s">
        <v>5404</v>
      </c>
      <c r="E1966" s="13" t="s">
        <v>5276</v>
      </c>
      <c r="F1966" s="13" t="s">
        <v>5405</v>
      </c>
      <c r="G1966" s="5" t="s">
        <v>5276</v>
      </c>
      <c r="H1966" s="19" t="str">
        <f t="shared" si="60"/>
        <v>A</v>
      </c>
      <c r="I1966" s="5" t="s">
        <v>5406</v>
      </c>
      <c r="J1966" s="3" t="b">
        <f t="shared" si="61"/>
        <v>1</v>
      </c>
    </row>
    <row r="1967" spans="1:10" x14ac:dyDescent="0.3">
      <c r="A1967" s="18">
        <v>1966</v>
      </c>
      <c r="B1967" s="4" t="s">
        <v>6</v>
      </c>
      <c r="C1967" s="10">
        <v>134</v>
      </c>
      <c r="D1967" s="13" t="s">
        <v>5407</v>
      </c>
      <c r="E1967" s="13" t="s">
        <v>5408</v>
      </c>
      <c r="F1967" s="13" t="s">
        <v>5409</v>
      </c>
      <c r="G1967" s="5" t="s">
        <v>5408</v>
      </c>
      <c r="H1967" s="19" t="str">
        <f t="shared" si="60"/>
        <v>A</v>
      </c>
      <c r="I1967" s="5" t="s">
        <v>5410</v>
      </c>
      <c r="J1967" s="3" t="b">
        <f t="shared" si="61"/>
        <v>0</v>
      </c>
    </row>
    <row r="1968" spans="1:10" hidden="1" x14ac:dyDescent="0.3">
      <c r="A1968" s="18">
        <v>1967</v>
      </c>
      <c r="B1968" s="4" t="s">
        <v>6</v>
      </c>
      <c r="C1968" s="10">
        <v>135</v>
      </c>
      <c r="D1968" s="13" t="s">
        <v>5411</v>
      </c>
      <c r="E1968" s="13" t="s">
        <v>5303</v>
      </c>
      <c r="F1968" s="13" t="s">
        <v>5412</v>
      </c>
      <c r="G1968" s="5" t="s">
        <v>5303</v>
      </c>
      <c r="H1968" s="19" t="str">
        <f t="shared" si="60"/>
        <v>A</v>
      </c>
      <c r="I1968" s="5" t="s">
        <v>5305</v>
      </c>
      <c r="J1968" s="3" t="b">
        <f t="shared" si="61"/>
        <v>1</v>
      </c>
    </row>
    <row r="1969" spans="1:10" x14ac:dyDescent="0.3">
      <c r="A1969" s="18">
        <v>1968</v>
      </c>
      <c r="B1969" s="4" t="s">
        <v>6</v>
      </c>
      <c r="C1969" s="10">
        <v>136</v>
      </c>
      <c r="D1969" s="13" t="s">
        <v>5413</v>
      </c>
      <c r="E1969" s="13" t="s">
        <v>5414</v>
      </c>
      <c r="F1969" s="13" t="s">
        <v>5415</v>
      </c>
      <c r="G1969" s="5" t="s">
        <v>5414</v>
      </c>
      <c r="H1969" s="19" t="str">
        <f t="shared" si="60"/>
        <v>A</v>
      </c>
      <c r="I1969" s="5" t="s">
        <v>5331</v>
      </c>
      <c r="J1969" s="3" t="b">
        <f t="shared" si="61"/>
        <v>0</v>
      </c>
    </row>
    <row r="1970" spans="1:10" hidden="1" x14ac:dyDescent="0.3">
      <c r="A1970" s="18">
        <v>1969</v>
      </c>
      <c r="B1970" s="4" t="s">
        <v>6</v>
      </c>
      <c r="C1970" s="10">
        <v>137</v>
      </c>
      <c r="D1970" s="13" t="s">
        <v>5359</v>
      </c>
      <c r="E1970" s="13" t="s">
        <v>5416</v>
      </c>
      <c r="F1970" s="13" t="s">
        <v>5417</v>
      </c>
      <c r="G1970" s="5" t="s">
        <v>5416</v>
      </c>
      <c r="H1970" s="19" t="str">
        <f t="shared" si="60"/>
        <v>A</v>
      </c>
      <c r="I1970" s="5" t="s">
        <v>5360</v>
      </c>
      <c r="J1970" s="3" t="b">
        <f t="shared" si="61"/>
        <v>1</v>
      </c>
    </row>
    <row r="1971" spans="1:10" x14ac:dyDescent="0.3">
      <c r="A1971" s="18">
        <v>1970</v>
      </c>
      <c r="B1971" s="4" t="s">
        <v>6</v>
      </c>
      <c r="C1971" s="10">
        <v>138</v>
      </c>
      <c r="D1971" s="13" t="s">
        <v>5418</v>
      </c>
      <c r="E1971" s="13" t="s">
        <v>5419</v>
      </c>
      <c r="F1971" s="13" t="s">
        <v>5420</v>
      </c>
      <c r="G1971" s="5" t="s">
        <v>5419</v>
      </c>
      <c r="H1971" s="19" t="str">
        <f t="shared" si="60"/>
        <v>A</v>
      </c>
      <c r="I1971" s="5" t="s">
        <v>5421</v>
      </c>
      <c r="J1971" s="3" t="b">
        <f t="shared" si="61"/>
        <v>0</v>
      </c>
    </row>
    <row r="1972" spans="1:10" hidden="1" x14ac:dyDescent="0.3">
      <c r="A1972" s="18">
        <v>1971</v>
      </c>
      <c r="B1972" s="4" t="s">
        <v>6</v>
      </c>
      <c r="C1972" s="10">
        <v>139</v>
      </c>
      <c r="D1972" s="13" t="s">
        <v>5422</v>
      </c>
      <c r="E1972" s="13" t="s">
        <v>5116</v>
      </c>
      <c r="F1972" s="13" t="s">
        <v>5117</v>
      </c>
      <c r="G1972" s="5" t="s">
        <v>5116</v>
      </c>
      <c r="H1972" s="19" t="str">
        <f t="shared" si="60"/>
        <v>A</v>
      </c>
      <c r="I1972" s="5" t="s">
        <v>5423</v>
      </c>
      <c r="J1972" s="3" t="b">
        <f t="shared" si="61"/>
        <v>1</v>
      </c>
    </row>
    <row r="1973" spans="1:10" x14ac:dyDescent="0.3">
      <c r="A1973" s="18">
        <v>1972</v>
      </c>
      <c r="B1973" s="4" t="s">
        <v>6</v>
      </c>
      <c r="C1973" s="10">
        <v>140</v>
      </c>
      <c r="D1973" s="13" t="s">
        <v>5119</v>
      </c>
      <c r="E1973" s="13" t="s">
        <v>5120</v>
      </c>
      <c r="F1973" s="13" t="s">
        <v>1574</v>
      </c>
      <c r="G1973" s="5" t="s">
        <v>5120</v>
      </c>
      <c r="H1973" s="19" t="str">
        <f t="shared" si="60"/>
        <v>A</v>
      </c>
      <c r="I1973" s="5" t="s">
        <v>5121</v>
      </c>
      <c r="J1973" s="3" t="b">
        <f t="shared" si="61"/>
        <v>0</v>
      </c>
    </row>
    <row r="1974" spans="1:10" hidden="1" x14ac:dyDescent="0.3">
      <c r="A1974" s="18">
        <v>1973</v>
      </c>
      <c r="B1974" s="4" t="s">
        <v>6</v>
      </c>
      <c r="C1974" s="10">
        <v>141</v>
      </c>
      <c r="D1974" s="13" t="s">
        <v>5424</v>
      </c>
      <c r="E1974" s="13" t="s">
        <v>5425</v>
      </c>
      <c r="F1974" s="13" t="s">
        <v>856</v>
      </c>
      <c r="G1974" s="5" t="s">
        <v>5425</v>
      </c>
      <c r="H1974" s="19" t="str">
        <f t="shared" si="60"/>
        <v>A</v>
      </c>
      <c r="I1974" s="5" t="s">
        <v>5067</v>
      </c>
      <c r="J1974" s="3" t="b">
        <f t="shared" si="61"/>
        <v>1</v>
      </c>
    </row>
    <row r="1975" spans="1:10" x14ac:dyDescent="0.3">
      <c r="A1975" s="18">
        <v>1974</v>
      </c>
      <c r="B1975" s="4" t="s">
        <v>6</v>
      </c>
      <c r="C1975" s="10">
        <v>142</v>
      </c>
      <c r="D1975" s="13" t="s">
        <v>6859</v>
      </c>
      <c r="E1975" s="13" t="s">
        <v>5426</v>
      </c>
      <c r="F1975" s="13" t="s">
        <v>5427</v>
      </c>
      <c r="G1975" s="5" t="s">
        <v>5426</v>
      </c>
      <c r="H1975" s="19" t="str">
        <f t="shared" si="60"/>
        <v>A</v>
      </c>
      <c r="I1975" s="5" t="s">
        <v>5428</v>
      </c>
      <c r="J1975" s="3" t="b">
        <f t="shared" si="61"/>
        <v>0</v>
      </c>
    </row>
    <row r="1976" spans="1:10" hidden="1" x14ac:dyDescent="0.3">
      <c r="A1976" s="18">
        <v>1975</v>
      </c>
      <c r="B1976" s="4" t="s">
        <v>6</v>
      </c>
      <c r="C1976" s="10">
        <v>143</v>
      </c>
      <c r="D1976" s="13" t="s">
        <v>7221</v>
      </c>
      <c r="E1976" s="13" t="s">
        <v>5429</v>
      </c>
      <c r="F1976" s="13" t="s">
        <v>5430</v>
      </c>
      <c r="G1976" s="5" t="s">
        <v>5429</v>
      </c>
      <c r="H1976" s="19" t="str">
        <f t="shared" si="60"/>
        <v>A</v>
      </c>
      <c r="I1976" s="5" t="s">
        <v>5431</v>
      </c>
      <c r="J1976" s="3" t="b">
        <f t="shared" si="61"/>
        <v>1</v>
      </c>
    </row>
    <row r="1977" spans="1:10" x14ac:dyDescent="0.3">
      <c r="A1977" s="18">
        <v>1976</v>
      </c>
      <c r="B1977" s="4" t="s">
        <v>6</v>
      </c>
      <c r="C1977" s="10">
        <v>144</v>
      </c>
      <c r="D1977" s="13" t="s">
        <v>7222</v>
      </c>
      <c r="E1977" s="13" t="s">
        <v>5325</v>
      </c>
      <c r="F1977" s="13" t="s">
        <v>5432</v>
      </c>
      <c r="G1977" s="5" t="s">
        <v>5325</v>
      </c>
      <c r="H1977" s="19" t="str">
        <f t="shared" si="60"/>
        <v>A</v>
      </c>
      <c r="I1977" s="5" t="s">
        <v>5327</v>
      </c>
      <c r="J1977" s="3" t="b">
        <f t="shared" si="61"/>
        <v>0</v>
      </c>
    </row>
    <row r="1978" spans="1:10" hidden="1" x14ac:dyDescent="0.3">
      <c r="A1978" s="18">
        <v>1977</v>
      </c>
      <c r="B1978" s="4" t="s">
        <v>6</v>
      </c>
      <c r="C1978" s="10">
        <v>145</v>
      </c>
      <c r="D1978" s="13" t="s">
        <v>5246</v>
      </c>
      <c r="E1978" s="13" t="s">
        <v>550</v>
      </c>
      <c r="F1978" s="13" t="s">
        <v>588</v>
      </c>
      <c r="G1978" s="5" t="s">
        <v>550</v>
      </c>
      <c r="H1978" s="19" t="str">
        <f t="shared" si="60"/>
        <v>A</v>
      </c>
      <c r="I1978" s="5" t="s">
        <v>5248</v>
      </c>
      <c r="J1978" s="3" t="b">
        <f t="shared" si="61"/>
        <v>1</v>
      </c>
    </row>
    <row r="1979" spans="1:10" x14ac:dyDescent="0.3">
      <c r="A1979" s="18">
        <v>1978</v>
      </c>
      <c r="B1979" s="4" t="s">
        <v>6</v>
      </c>
      <c r="C1979" s="10">
        <v>146</v>
      </c>
      <c r="D1979" s="13" t="s">
        <v>5264</v>
      </c>
      <c r="E1979" s="13" t="s">
        <v>5262</v>
      </c>
      <c r="F1979" s="13" t="s">
        <v>5268</v>
      </c>
      <c r="G1979" s="5" t="s">
        <v>5262</v>
      </c>
      <c r="H1979" s="19" t="str">
        <f t="shared" si="60"/>
        <v>A</v>
      </c>
      <c r="I1979" s="5" t="s">
        <v>5266</v>
      </c>
      <c r="J1979" s="3" t="b">
        <f t="shared" si="61"/>
        <v>0</v>
      </c>
    </row>
    <row r="1980" spans="1:10" hidden="1" x14ac:dyDescent="0.3">
      <c r="A1980" s="18">
        <v>1979</v>
      </c>
      <c r="B1980" s="4" t="s">
        <v>6</v>
      </c>
      <c r="C1980" s="10">
        <v>147</v>
      </c>
      <c r="D1980" s="13" t="s">
        <v>6860</v>
      </c>
      <c r="E1980" s="13" t="s">
        <v>5433</v>
      </c>
      <c r="F1980" s="13" t="s">
        <v>108</v>
      </c>
      <c r="G1980" s="5" t="s">
        <v>5433</v>
      </c>
      <c r="H1980" s="19" t="str">
        <f t="shared" si="60"/>
        <v>A</v>
      </c>
      <c r="I1980" s="5" t="s">
        <v>5434</v>
      </c>
      <c r="J1980" s="3" t="b">
        <f t="shared" si="61"/>
        <v>1</v>
      </c>
    </row>
    <row r="1981" spans="1:10" x14ac:dyDescent="0.3">
      <c r="A1981" s="18">
        <v>1980</v>
      </c>
      <c r="B1981" s="4" t="s">
        <v>6</v>
      </c>
      <c r="C1981" s="10">
        <v>148</v>
      </c>
      <c r="D1981" s="13" t="s">
        <v>5435</v>
      </c>
      <c r="E1981" s="13" t="s">
        <v>5436</v>
      </c>
      <c r="F1981" s="13" t="s">
        <v>5437</v>
      </c>
      <c r="G1981" s="5" t="s">
        <v>5436</v>
      </c>
      <c r="H1981" s="19" t="str">
        <f t="shared" si="60"/>
        <v>A</v>
      </c>
      <c r="I1981" s="5" t="s">
        <v>5438</v>
      </c>
      <c r="J1981" s="3" t="b">
        <f t="shared" si="61"/>
        <v>0</v>
      </c>
    </row>
    <row r="1982" spans="1:10" hidden="1" x14ac:dyDescent="0.3">
      <c r="A1982" s="18">
        <v>1981</v>
      </c>
      <c r="B1982" s="4" t="s">
        <v>6</v>
      </c>
      <c r="C1982" s="10">
        <v>149</v>
      </c>
      <c r="D1982" s="13" t="s">
        <v>7223</v>
      </c>
      <c r="E1982" s="13" t="s">
        <v>5122</v>
      </c>
      <c r="F1982" s="13" t="s">
        <v>5113</v>
      </c>
      <c r="G1982" s="5" t="s">
        <v>5122</v>
      </c>
      <c r="H1982" s="19" t="str">
        <f t="shared" si="60"/>
        <v>A</v>
      </c>
      <c r="I1982" s="5" t="s">
        <v>7206</v>
      </c>
      <c r="J1982" s="3" t="b">
        <f t="shared" si="61"/>
        <v>1</v>
      </c>
    </row>
    <row r="1983" spans="1:10" x14ac:dyDescent="0.3">
      <c r="A1983" s="18">
        <v>1982</v>
      </c>
      <c r="B1983" s="4" t="s">
        <v>6</v>
      </c>
      <c r="C1983" s="10">
        <v>150</v>
      </c>
      <c r="D1983" s="13" t="s">
        <v>6852</v>
      </c>
      <c r="E1983" s="13" t="s">
        <v>5439</v>
      </c>
      <c r="F1983" s="13" t="s">
        <v>5440</v>
      </c>
      <c r="G1983" s="5" t="s">
        <v>5439</v>
      </c>
      <c r="H1983" s="19" t="str">
        <f t="shared" si="60"/>
        <v>A</v>
      </c>
      <c r="I1983" s="5" t="s">
        <v>6839</v>
      </c>
      <c r="J1983" s="3" t="b">
        <f t="shared" si="61"/>
        <v>0</v>
      </c>
    </row>
    <row r="1984" spans="1:10" hidden="1" x14ac:dyDescent="0.3">
      <c r="A1984" s="18">
        <v>1983</v>
      </c>
      <c r="B1984" s="4" t="s">
        <v>6</v>
      </c>
      <c r="C1984" s="10">
        <v>151</v>
      </c>
      <c r="D1984" s="13" t="s">
        <v>5441</v>
      </c>
      <c r="E1984" s="13" t="s">
        <v>5442</v>
      </c>
      <c r="F1984" s="13" t="s">
        <v>5443</v>
      </c>
      <c r="G1984" s="5" t="s">
        <v>5442</v>
      </c>
      <c r="H1984" s="19" t="str">
        <f t="shared" si="60"/>
        <v>A</v>
      </c>
      <c r="I1984" s="5" t="s">
        <v>5444</v>
      </c>
      <c r="J1984" s="3" t="b">
        <f t="shared" si="61"/>
        <v>1</v>
      </c>
    </row>
    <row r="1985" spans="1:10" x14ac:dyDescent="0.3">
      <c r="A1985" s="18">
        <v>1984</v>
      </c>
      <c r="B1985" s="4" t="s">
        <v>6</v>
      </c>
      <c r="C1985" s="10">
        <v>152</v>
      </c>
      <c r="D1985" s="13" t="s">
        <v>5236</v>
      </c>
      <c r="E1985" s="13" t="s">
        <v>5237</v>
      </c>
      <c r="F1985" s="13" t="s">
        <v>3761</v>
      </c>
      <c r="G1985" s="5" t="s">
        <v>5237</v>
      </c>
      <c r="H1985" s="19" t="str">
        <f t="shared" si="60"/>
        <v>A</v>
      </c>
      <c r="I1985" s="5" t="s">
        <v>5238</v>
      </c>
      <c r="J1985" s="3" t="b">
        <f t="shared" si="61"/>
        <v>0</v>
      </c>
    </row>
    <row r="1986" spans="1:10" hidden="1" x14ac:dyDescent="0.3">
      <c r="A1986" s="18">
        <v>1985</v>
      </c>
      <c r="B1986" s="4" t="s">
        <v>6</v>
      </c>
      <c r="C1986" s="10">
        <v>153</v>
      </c>
      <c r="D1986" s="13" t="s">
        <v>5267</v>
      </c>
      <c r="E1986" s="13" t="s">
        <v>5265</v>
      </c>
      <c r="F1986" s="13" t="s">
        <v>5259</v>
      </c>
      <c r="G1986" s="5" t="s">
        <v>5265</v>
      </c>
      <c r="H1986" s="19" t="str">
        <f t="shared" ref="H1986:H2049" si="62">IF(G1986=E1986, "A", IF(G1986=F1986, "B", ""))</f>
        <v>A</v>
      </c>
      <c r="I1986" s="5" t="s">
        <v>5269</v>
      </c>
      <c r="J1986" s="3" t="b">
        <f t="shared" ref="J1986:J2049" si="63">ISODD(A1986)</f>
        <v>1</v>
      </c>
    </row>
    <row r="1987" spans="1:10" x14ac:dyDescent="0.3">
      <c r="A1987" s="18">
        <v>1986</v>
      </c>
      <c r="B1987" s="4" t="s">
        <v>6</v>
      </c>
      <c r="C1987" s="10">
        <v>154</v>
      </c>
      <c r="D1987" s="13" t="s">
        <v>5445</v>
      </c>
      <c r="E1987" s="13" t="s">
        <v>3683</v>
      </c>
      <c r="F1987" s="13" t="s">
        <v>3880</v>
      </c>
      <c r="G1987" s="5" t="s">
        <v>3683</v>
      </c>
      <c r="H1987" s="19" t="str">
        <f t="shared" si="62"/>
        <v>A</v>
      </c>
      <c r="I1987" s="5" t="s">
        <v>5446</v>
      </c>
      <c r="J1987" s="3" t="b">
        <f t="shared" si="63"/>
        <v>0</v>
      </c>
    </row>
    <row r="1988" spans="1:10" hidden="1" x14ac:dyDescent="0.3">
      <c r="A1988" s="18">
        <v>1987</v>
      </c>
      <c r="B1988" s="4" t="s">
        <v>6</v>
      </c>
      <c r="C1988" s="10">
        <v>155</v>
      </c>
      <c r="D1988" s="13" t="s">
        <v>5447</v>
      </c>
      <c r="E1988" s="13" t="s">
        <v>5448</v>
      </c>
      <c r="F1988" s="13" t="s">
        <v>5449</v>
      </c>
      <c r="G1988" s="5" t="s">
        <v>5448</v>
      </c>
      <c r="H1988" s="19" t="str">
        <f t="shared" si="62"/>
        <v>A</v>
      </c>
      <c r="I1988" s="5" t="s">
        <v>5450</v>
      </c>
      <c r="J1988" s="3" t="b">
        <f t="shared" si="63"/>
        <v>1</v>
      </c>
    </row>
    <row r="1989" spans="1:10" x14ac:dyDescent="0.3">
      <c r="A1989" s="18">
        <v>1988</v>
      </c>
      <c r="B1989" s="4" t="s">
        <v>6</v>
      </c>
      <c r="C1989" s="10">
        <v>156</v>
      </c>
      <c r="D1989" s="13" t="s">
        <v>5451</v>
      </c>
      <c r="E1989" s="13" t="s">
        <v>5333</v>
      </c>
      <c r="F1989" s="13" t="s">
        <v>5452</v>
      </c>
      <c r="G1989" s="5" t="s">
        <v>5333</v>
      </c>
      <c r="H1989" s="19" t="str">
        <f t="shared" si="62"/>
        <v>A</v>
      </c>
      <c r="I1989" s="5" t="s">
        <v>5335</v>
      </c>
      <c r="J1989" s="3" t="b">
        <f t="shared" si="63"/>
        <v>0</v>
      </c>
    </row>
    <row r="1990" spans="1:10" hidden="1" x14ac:dyDescent="0.3">
      <c r="A1990" s="18">
        <v>1989</v>
      </c>
      <c r="B1990" s="4" t="s">
        <v>6</v>
      </c>
      <c r="C1990" s="10">
        <v>157</v>
      </c>
      <c r="D1990" s="13" t="s">
        <v>5112</v>
      </c>
      <c r="E1990" s="13" t="s">
        <v>5110</v>
      </c>
      <c r="F1990" s="13" t="s">
        <v>5106</v>
      </c>
      <c r="G1990" s="5" t="s">
        <v>5110</v>
      </c>
      <c r="H1990" s="19" t="str">
        <f t="shared" si="62"/>
        <v>A</v>
      </c>
      <c r="I1990" s="5" t="s">
        <v>5114</v>
      </c>
      <c r="J1990" s="3" t="b">
        <f t="shared" si="63"/>
        <v>1</v>
      </c>
    </row>
    <row r="1991" spans="1:10" x14ac:dyDescent="0.3">
      <c r="A1991" s="18">
        <v>1990</v>
      </c>
      <c r="B1991" s="4" t="s">
        <v>6</v>
      </c>
      <c r="C1991" s="10">
        <v>158</v>
      </c>
      <c r="D1991" s="13" t="s">
        <v>6861</v>
      </c>
      <c r="E1991" s="13" t="s">
        <v>5453</v>
      </c>
      <c r="F1991" s="13" t="s">
        <v>5454</v>
      </c>
      <c r="G1991" s="5" t="s">
        <v>5453</v>
      </c>
      <c r="H1991" s="19" t="str">
        <f t="shared" si="62"/>
        <v>A</v>
      </c>
      <c r="I1991" s="5" t="s">
        <v>5455</v>
      </c>
      <c r="J1991" s="3" t="b">
        <f t="shared" si="63"/>
        <v>0</v>
      </c>
    </row>
    <row r="1992" spans="1:10" hidden="1" x14ac:dyDescent="0.3">
      <c r="A1992" s="18">
        <v>1991</v>
      </c>
      <c r="B1992" s="4" t="s">
        <v>6</v>
      </c>
      <c r="C1992" s="10">
        <v>159</v>
      </c>
      <c r="D1992" s="13" t="s">
        <v>5456</v>
      </c>
      <c r="E1992" s="13" t="s">
        <v>5457</v>
      </c>
      <c r="F1992" s="13" t="s">
        <v>5458</v>
      </c>
      <c r="G1992" s="5" t="s">
        <v>5457</v>
      </c>
      <c r="H1992" s="19" t="str">
        <f t="shared" si="62"/>
        <v>A</v>
      </c>
      <c r="I1992" s="5" t="s">
        <v>5053</v>
      </c>
      <c r="J1992" s="3" t="b">
        <f t="shared" si="63"/>
        <v>1</v>
      </c>
    </row>
    <row r="1993" spans="1:10" x14ac:dyDescent="0.3">
      <c r="A1993" s="18">
        <v>1992</v>
      </c>
      <c r="B1993" s="4" t="s">
        <v>6</v>
      </c>
      <c r="C1993" s="10">
        <v>160</v>
      </c>
      <c r="D1993" s="13" t="s">
        <v>7224</v>
      </c>
      <c r="E1993" s="13" t="s">
        <v>5459</v>
      </c>
      <c r="F1993" s="13" t="s">
        <v>5460</v>
      </c>
      <c r="G1993" s="5" t="s">
        <v>5459</v>
      </c>
      <c r="H1993" s="19" t="str">
        <f t="shared" si="62"/>
        <v>A</v>
      </c>
      <c r="I1993" s="5" t="s">
        <v>5064</v>
      </c>
      <c r="J1993" s="3" t="b">
        <f t="shared" si="63"/>
        <v>0</v>
      </c>
    </row>
    <row r="1994" spans="1:10" hidden="1" x14ac:dyDescent="0.3">
      <c r="A1994" s="18">
        <v>1993</v>
      </c>
      <c r="B1994" s="4" t="s">
        <v>6</v>
      </c>
      <c r="C1994" s="10">
        <v>161</v>
      </c>
      <c r="D1994" s="13" t="s">
        <v>5461</v>
      </c>
      <c r="E1994" s="13" t="s">
        <v>5094</v>
      </c>
      <c r="F1994" s="13" t="s">
        <v>5462</v>
      </c>
      <c r="G1994" s="5" t="s">
        <v>5094</v>
      </c>
      <c r="H1994" s="19" t="str">
        <f t="shared" si="62"/>
        <v>A</v>
      </c>
      <c r="I1994" s="5" t="s">
        <v>5463</v>
      </c>
      <c r="J1994" s="3" t="b">
        <f t="shared" si="63"/>
        <v>1</v>
      </c>
    </row>
    <row r="1995" spans="1:10" x14ac:dyDescent="0.3">
      <c r="A1995" s="18">
        <v>1994</v>
      </c>
      <c r="B1995" s="4" t="s">
        <v>6</v>
      </c>
      <c r="C1995" s="10">
        <v>162</v>
      </c>
      <c r="D1995" s="13" t="s">
        <v>5125</v>
      </c>
      <c r="E1995" s="13" t="s">
        <v>5098</v>
      </c>
      <c r="F1995" s="13" t="s">
        <v>5464</v>
      </c>
      <c r="G1995" s="5" t="s">
        <v>5098</v>
      </c>
      <c r="H1995" s="19" t="str">
        <f t="shared" si="62"/>
        <v>A</v>
      </c>
      <c r="I1995" s="5" t="s">
        <v>5126</v>
      </c>
      <c r="J1995" s="3" t="b">
        <f t="shared" si="63"/>
        <v>0</v>
      </c>
    </row>
    <row r="1996" spans="1:10" hidden="1" x14ac:dyDescent="0.3">
      <c r="A1996" s="18">
        <v>1995</v>
      </c>
      <c r="B1996" s="4" t="s">
        <v>6</v>
      </c>
      <c r="C1996" s="10">
        <v>163</v>
      </c>
      <c r="D1996" s="13" t="s">
        <v>6862</v>
      </c>
      <c r="E1996" s="13" t="s">
        <v>5465</v>
      </c>
      <c r="F1996" s="13" t="s">
        <v>5466</v>
      </c>
      <c r="G1996" s="5" t="s">
        <v>5465</v>
      </c>
      <c r="H1996" s="19" t="str">
        <f t="shared" si="62"/>
        <v>A</v>
      </c>
      <c r="I1996" s="5" t="s">
        <v>5467</v>
      </c>
      <c r="J1996" s="3" t="b">
        <f t="shared" si="63"/>
        <v>1</v>
      </c>
    </row>
    <row r="1997" spans="1:10" x14ac:dyDescent="0.3">
      <c r="A1997" s="18">
        <v>1996</v>
      </c>
      <c r="B1997" s="4" t="s">
        <v>6</v>
      </c>
      <c r="C1997" s="10">
        <v>164</v>
      </c>
      <c r="D1997" s="13" t="s">
        <v>6857</v>
      </c>
      <c r="E1997" s="13" t="s">
        <v>5468</v>
      </c>
      <c r="F1997" s="13" t="s">
        <v>5469</v>
      </c>
      <c r="G1997" s="5" t="s">
        <v>5468</v>
      </c>
      <c r="H1997" s="19" t="str">
        <f t="shared" si="62"/>
        <v>A</v>
      </c>
      <c r="I1997" s="5" t="s">
        <v>5393</v>
      </c>
      <c r="J1997" s="3" t="b">
        <f t="shared" si="63"/>
        <v>0</v>
      </c>
    </row>
    <row r="1998" spans="1:10" hidden="1" x14ac:dyDescent="0.3">
      <c r="A1998" s="18">
        <v>1997</v>
      </c>
      <c r="B1998" s="4" t="s">
        <v>6</v>
      </c>
      <c r="C1998" s="10">
        <v>165</v>
      </c>
      <c r="D1998" s="13" t="s">
        <v>5131</v>
      </c>
      <c r="E1998" s="13" t="s">
        <v>5132</v>
      </c>
      <c r="F1998" s="13" t="s">
        <v>5470</v>
      </c>
      <c r="G1998" s="5" t="s">
        <v>5132</v>
      </c>
      <c r="H1998" s="19" t="str">
        <f t="shared" si="62"/>
        <v>A</v>
      </c>
      <c r="I1998" s="5" t="s">
        <v>5133</v>
      </c>
      <c r="J1998" s="3" t="b">
        <f t="shared" si="63"/>
        <v>1</v>
      </c>
    </row>
    <row r="1999" spans="1:10" x14ac:dyDescent="0.3">
      <c r="A1999" s="18">
        <v>1998</v>
      </c>
      <c r="B1999" s="4" t="s">
        <v>6</v>
      </c>
      <c r="C1999" s="10">
        <v>166</v>
      </c>
      <c r="D1999" s="13" t="s">
        <v>5471</v>
      </c>
      <c r="E1999" s="13" t="s">
        <v>5472</v>
      </c>
      <c r="F1999" s="13" t="s">
        <v>3683</v>
      </c>
      <c r="G1999" s="5" t="s">
        <v>5472</v>
      </c>
      <c r="H1999" s="19" t="str">
        <f t="shared" si="62"/>
        <v>A</v>
      </c>
      <c r="I1999" s="5" t="s">
        <v>5473</v>
      </c>
      <c r="J1999" s="3" t="b">
        <f t="shared" si="63"/>
        <v>0</v>
      </c>
    </row>
    <row r="2000" spans="1:10" hidden="1" x14ac:dyDescent="0.3">
      <c r="A2000" s="18">
        <v>1999</v>
      </c>
      <c r="B2000" s="4" t="s">
        <v>6</v>
      </c>
      <c r="C2000" s="10">
        <v>167</v>
      </c>
      <c r="D2000" s="13" t="s">
        <v>5474</v>
      </c>
      <c r="E2000" s="13" t="s">
        <v>5307</v>
      </c>
      <c r="F2000" s="13" t="s">
        <v>2563</v>
      </c>
      <c r="G2000" s="5" t="s">
        <v>5307</v>
      </c>
      <c r="H2000" s="19" t="str">
        <f t="shared" si="62"/>
        <v>A</v>
      </c>
      <c r="I2000" s="5" t="s">
        <v>5308</v>
      </c>
      <c r="J2000" s="3" t="b">
        <f t="shared" si="63"/>
        <v>1</v>
      </c>
    </row>
    <row r="2001" spans="1:10" x14ac:dyDescent="0.3">
      <c r="A2001" s="18">
        <v>2000</v>
      </c>
      <c r="B2001" s="4" t="s">
        <v>6</v>
      </c>
      <c r="C2001" s="10">
        <v>168</v>
      </c>
      <c r="D2001" s="13" t="s">
        <v>5332</v>
      </c>
      <c r="E2001" s="13" t="s">
        <v>5333</v>
      </c>
      <c r="F2001" s="13" t="s">
        <v>5475</v>
      </c>
      <c r="G2001" s="5" t="s">
        <v>5333</v>
      </c>
      <c r="H2001" s="19" t="str">
        <f t="shared" si="62"/>
        <v>A</v>
      </c>
      <c r="I2001" s="5" t="s">
        <v>5335</v>
      </c>
      <c r="J2001" s="3" t="b">
        <f t="shared" si="63"/>
        <v>0</v>
      </c>
    </row>
    <row r="2002" spans="1:10" hidden="1" x14ac:dyDescent="0.3">
      <c r="A2002" s="18">
        <v>2001</v>
      </c>
      <c r="B2002" s="4" t="s">
        <v>6</v>
      </c>
      <c r="C2002" s="10">
        <v>169</v>
      </c>
      <c r="D2002" s="13" t="s">
        <v>5476</v>
      </c>
      <c r="E2002" s="13" t="s">
        <v>5250</v>
      </c>
      <c r="F2002" s="13" t="s">
        <v>5477</v>
      </c>
      <c r="G2002" s="5" t="s">
        <v>5250</v>
      </c>
      <c r="H2002" s="19" t="str">
        <f t="shared" si="62"/>
        <v>A</v>
      </c>
      <c r="I2002" s="5" t="s">
        <v>5252</v>
      </c>
      <c r="J2002" s="3" t="b">
        <f t="shared" si="63"/>
        <v>1</v>
      </c>
    </row>
    <row r="2003" spans="1:10" x14ac:dyDescent="0.3">
      <c r="A2003" s="18">
        <v>2002</v>
      </c>
      <c r="B2003" s="4" t="s">
        <v>6</v>
      </c>
      <c r="C2003" s="10">
        <v>170</v>
      </c>
      <c r="D2003" s="13" t="s">
        <v>5270</v>
      </c>
      <c r="E2003" s="13" t="s">
        <v>5268</v>
      </c>
      <c r="F2003" s="13" t="s">
        <v>5265</v>
      </c>
      <c r="G2003" s="5" t="s">
        <v>5268</v>
      </c>
      <c r="H2003" s="19" t="str">
        <f t="shared" si="62"/>
        <v>A</v>
      </c>
      <c r="I2003" s="5" t="s">
        <v>5271</v>
      </c>
      <c r="J2003" s="3" t="b">
        <f t="shared" si="63"/>
        <v>0</v>
      </c>
    </row>
    <row r="2004" spans="1:10" hidden="1" x14ac:dyDescent="0.3">
      <c r="A2004" s="18">
        <v>2003</v>
      </c>
      <c r="B2004" s="4" t="s">
        <v>6</v>
      </c>
      <c r="C2004" s="10">
        <v>171</v>
      </c>
      <c r="D2004" s="13" t="s">
        <v>6863</v>
      </c>
      <c r="E2004" s="13" t="s">
        <v>5361</v>
      </c>
      <c r="F2004" s="13" t="s">
        <v>5478</v>
      </c>
      <c r="G2004" s="5" t="s">
        <v>5361</v>
      </c>
      <c r="H2004" s="19" t="str">
        <f t="shared" si="62"/>
        <v>A</v>
      </c>
      <c r="I2004" s="5" t="s">
        <v>5363</v>
      </c>
      <c r="J2004" s="3" t="b">
        <f t="shared" si="63"/>
        <v>1</v>
      </c>
    </row>
    <row r="2005" spans="1:10" x14ac:dyDescent="0.3">
      <c r="A2005" s="18">
        <v>2004</v>
      </c>
      <c r="B2005" s="4" t="s">
        <v>6</v>
      </c>
      <c r="C2005" s="10">
        <v>172</v>
      </c>
      <c r="D2005" s="13" t="s">
        <v>6833</v>
      </c>
      <c r="E2005" s="13" t="s">
        <v>5479</v>
      </c>
      <c r="F2005" s="13" t="s">
        <v>5480</v>
      </c>
      <c r="G2005" s="5" t="s">
        <v>5479</v>
      </c>
      <c r="H2005" s="19" t="str">
        <f t="shared" si="62"/>
        <v>A</v>
      </c>
      <c r="I2005" s="5" t="s">
        <v>5481</v>
      </c>
      <c r="J2005" s="3" t="b">
        <f t="shared" si="63"/>
        <v>0</v>
      </c>
    </row>
    <row r="2006" spans="1:10" hidden="1" x14ac:dyDescent="0.3">
      <c r="A2006" s="18">
        <v>2005</v>
      </c>
      <c r="B2006" s="4" t="s">
        <v>6</v>
      </c>
      <c r="C2006" s="10">
        <v>173</v>
      </c>
      <c r="D2006" s="13" t="s">
        <v>5482</v>
      </c>
      <c r="E2006" s="13" t="s">
        <v>5483</v>
      </c>
      <c r="F2006" s="13" t="s">
        <v>5484</v>
      </c>
      <c r="G2006" s="5" t="s">
        <v>5483</v>
      </c>
      <c r="H2006" s="19" t="str">
        <f t="shared" si="62"/>
        <v>A</v>
      </c>
      <c r="I2006" s="5" t="s">
        <v>5024</v>
      </c>
      <c r="J2006" s="3" t="b">
        <f t="shared" si="63"/>
        <v>1</v>
      </c>
    </row>
    <row r="2007" spans="1:10" x14ac:dyDescent="0.3">
      <c r="A2007" s="18">
        <v>2006</v>
      </c>
      <c r="B2007" s="4" t="s">
        <v>6</v>
      </c>
      <c r="C2007" s="10">
        <v>174</v>
      </c>
      <c r="D2007" s="13" t="s">
        <v>5485</v>
      </c>
      <c r="E2007" s="13" t="s">
        <v>5486</v>
      </c>
      <c r="F2007" s="13" t="s">
        <v>5487</v>
      </c>
      <c r="G2007" s="5" t="s">
        <v>5486</v>
      </c>
      <c r="H2007" s="19" t="str">
        <f t="shared" si="62"/>
        <v>A</v>
      </c>
      <c r="I2007" s="5" t="s">
        <v>5043</v>
      </c>
      <c r="J2007" s="3" t="b">
        <f t="shared" si="63"/>
        <v>0</v>
      </c>
    </row>
    <row r="2008" spans="1:10" hidden="1" x14ac:dyDescent="0.3">
      <c r="A2008" s="18">
        <v>2007</v>
      </c>
      <c r="B2008" s="4" t="s">
        <v>6</v>
      </c>
      <c r="C2008" s="10">
        <v>175</v>
      </c>
      <c r="D2008" s="13" t="s">
        <v>5488</v>
      </c>
      <c r="E2008" s="13" t="s">
        <v>5045</v>
      </c>
      <c r="F2008" s="13" t="s">
        <v>5489</v>
      </c>
      <c r="G2008" s="5" t="s">
        <v>5045</v>
      </c>
      <c r="H2008" s="19" t="str">
        <f t="shared" si="62"/>
        <v>A</v>
      </c>
      <c r="I2008" s="5" t="s">
        <v>5490</v>
      </c>
      <c r="J2008" s="3" t="b">
        <f t="shared" si="63"/>
        <v>1</v>
      </c>
    </row>
    <row r="2009" spans="1:10" x14ac:dyDescent="0.3">
      <c r="A2009" s="18">
        <v>2008</v>
      </c>
      <c r="B2009" s="4" t="s">
        <v>6</v>
      </c>
      <c r="C2009" s="10">
        <v>176</v>
      </c>
      <c r="D2009" s="13" t="s">
        <v>6864</v>
      </c>
      <c r="E2009" s="13" t="s">
        <v>5491</v>
      </c>
      <c r="F2009" s="13" t="s">
        <v>6865</v>
      </c>
      <c r="G2009" s="5" t="s">
        <v>5491</v>
      </c>
      <c r="H2009" s="19" t="str">
        <f t="shared" si="62"/>
        <v>A</v>
      </c>
      <c r="I2009" s="5" t="s">
        <v>5071</v>
      </c>
      <c r="J2009" s="3" t="b">
        <f t="shared" si="63"/>
        <v>0</v>
      </c>
    </row>
    <row r="2010" spans="1:10" hidden="1" x14ac:dyDescent="0.3">
      <c r="A2010" s="18">
        <v>2009</v>
      </c>
      <c r="B2010" s="4" t="s">
        <v>6</v>
      </c>
      <c r="C2010" s="10">
        <v>177</v>
      </c>
      <c r="D2010" s="13" t="s">
        <v>7225</v>
      </c>
      <c r="E2010" s="13" t="s">
        <v>5492</v>
      </c>
      <c r="F2010" s="13" t="s">
        <v>5493</v>
      </c>
      <c r="G2010" s="5" t="s">
        <v>5492</v>
      </c>
      <c r="H2010" s="19" t="str">
        <f t="shared" si="62"/>
        <v>A</v>
      </c>
      <c r="I2010" s="5" t="s">
        <v>5494</v>
      </c>
      <c r="J2010" s="3" t="b">
        <f t="shared" si="63"/>
        <v>1</v>
      </c>
    </row>
    <row r="2011" spans="1:10" x14ac:dyDescent="0.3">
      <c r="A2011" s="18">
        <v>2010</v>
      </c>
      <c r="B2011" s="4" t="s">
        <v>6</v>
      </c>
      <c r="C2011" s="10">
        <v>178</v>
      </c>
      <c r="D2011" s="13" t="s">
        <v>5495</v>
      </c>
      <c r="E2011" s="13" t="s">
        <v>7226</v>
      </c>
      <c r="F2011" s="13" t="s">
        <v>6866</v>
      </c>
      <c r="G2011" s="5" t="s">
        <v>7226</v>
      </c>
      <c r="H2011" s="19" t="str">
        <f t="shared" si="62"/>
        <v>A</v>
      </c>
      <c r="I2011" s="5" t="s">
        <v>7227</v>
      </c>
      <c r="J2011" s="3" t="b">
        <f t="shared" si="63"/>
        <v>0</v>
      </c>
    </row>
    <row r="2012" spans="1:10" hidden="1" x14ac:dyDescent="0.3">
      <c r="A2012" s="18">
        <v>2011</v>
      </c>
      <c r="B2012" s="4" t="s">
        <v>6</v>
      </c>
      <c r="C2012" s="10">
        <v>179</v>
      </c>
      <c r="D2012" s="13" t="s">
        <v>6867</v>
      </c>
      <c r="E2012" s="13" t="s">
        <v>5496</v>
      </c>
      <c r="F2012" s="13" t="s">
        <v>2408</v>
      </c>
      <c r="G2012" s="5" t="s">
        <v>5496</v>
      </c>
      <c r="H2012" s="19" t="str">
        <f t="shared" si="62"/>
        <v>A</v>
      </c>
      <c r="I2012" s="5" t="s">
        <v>5150</v>
      </c>
      <c r="J2012" s="3" t="b">
        <f t="shared" si="63"/>
        <v>1</v>
      </c>
    </row>
    <row r="2013" spans="1:10" x14ac:dyDescent="0.3">
      <c r="A2013" s="18">
        <v>2012</v>
      </c>
      <c r="B2013" s="4" t="s">
        <v>6</v>
      </c>
      <c r="C2013" s="10">
        <v>180</v>
      </c>
      <c r="D2013" s="13" t="s">
        <v>7228</v>
      </c>
      <c r="E2013" s="13" t="s">
        <v>5497</v>
      </c>
      <c r="F2013" s="13" t="s">
        <v>5498</v>
      </c>
      <c r="G2013" s="5" t="s">
        <v>5497</v>
      </c>
      <c r="H2013" s="19" t="str">
        <f t="shared" si="62"/>
        <v>A</v>
      </c>
      <c r="I2013" s="5" t="s">
        <v>5499</v>
      </c>
      <c r="J2013" s="3" t="b">
        <f t="shared" si="63"/>
        <v>0</v>
      </c>
    </row>
    <row r="2014" spans="1:10" hidden="1" x14ac:dyDescent="0.3">
      <c r="A2014" s="18">
        <v>2013</v>
      </c>
      <c r="B2014" s="4" t="s">
        <v>6</v>
      </c>
      <c r="C2014" s="10">
        <v>181</v>
      </c>
      <c r="D2014" s="13" t="s">
        <v>7229</v>
      </c>
      <c r="E2014" s="13" t="s">
        <v>5426</v>
      </c>
      <c r="F2014" s="13" t="s">
        <v>6868</v>
      </c>
      <c r="G2014" s="5" t="s">
        <v>5426</v>
      </c>
      <c r="H2014" s="19" t="str">
        <f t="shared" si="62"/>
        <v>A</v>
      </c>
      <c r="I2014" s="5" t="s">
        <v>5428</v>
      </c>
      <c r="J2014" s="3" t="b">
        <f t="shared" si="63"/>
        <v>1</v>
      </c>
    </row>
    <row r="2015" spans="1:10" x14ac:dyDescent="0.3">
      <c r="A2015" s="18">
        <v>2014</v>
      </c>
      <c r="B2015" s="4" t="s">
        <v>6</v>
      </c>
      <c r="C2015" s="10">
        <v>182</v>
      </c>
      <c r="D2015" s="13" t="s">
        <v>5500</v>
      </c>
      <c r="E2015" s="13" t="s">
        <v>5501</v>
      </c>
      <c r="F2015" s="13" t="s">
        <v>5502</v>
      </c>
      <c r="G2015" s="5" t="s">
        <v>5501</v>
      </c>
      <c r="H2015" s="19" t="str">
        <f t="shared" si="62"/>
        <v>A</v>
      </c>
      <c r="I2015" s="5" t="s">
        <v>5208</v>
      </c>
      <c r="J2015" s="3" t="b">
        <f t="shared" si="63"/>
        <v>0</v>
      </c>
    </row>
    <row r="2016" spans="1:10" hidden="1" x14ac:dyDescent="0.3">
      <c r="A2016" s="18">
        <v>2015</v>
      </c>
      <c r="B2016" s="4" t="s">
        <v>6</v>
      </c>
      <c r="C2016" s="10">
        <v>183</v>
      </c>
      <c r="D2016" s="13" t="s">
        <v>5503</v>
      </c>
      <c r="E2016" s="13" t="s">
        <v>5254</v>
      </c>
      <c r="F2016" s="13" t="s">
        <v>5504</v>
      </c>
      <c r="G2016" s="5" t="s">
        <v>5254</v>
      </c>
      <c r="H2016" s="19" t="str">
        <f t="shared" si="62"/>
        <v>A</v>
      </c>
      <c r="I2016" s="5" t="s">
        <v>5256</v>
      </c>
      <c r="J2016" s="3" t="b">
        <f t="shared" si="63"/>
        <v>1</v>
      </c>
    </row>
    <row r="2017" spans="1:10" x14ac:dyDescent="0.3">
      <c r="A2017" s="18">
        <v>2016</v>
      </c>
      <c r="B2017" s="4" t="s">
        <v>6</v>
      </c>
      <c r="C2017" s="10">
        <v>184</v>
      </c>
      <c r="D2017" s="13" t="s">
        <v>5505</v>
      </c>
      <c r="E2017" s="13" t="s">
        <v>5506</v>
      </c>
      <c r="F2017" s="13" t="s">
        <v>5507</v>
      </c>
      <c r="G2017" s="5" t="s">
        <v>5506</v>
      </c>
      <c r="H2017" s="19" t="str">
        <f t="shared" si="62"/>
        <v>A</v>
      </c>
      <c r="I2017" s="5" t="s">
        <v>5508</v>
      </c>
      <c r="J2017" s="3" t="b">
        <f t="shared" si="63"/>
        <v>0</v>
      </c>
    </row>
    <row r="2018" spans="1:10" hidden="1" x14ac:dyDescent="0.3">
      <c r="A2018" s="18">
        <v>2017</v>
      </c>
      <c r="B2018" s="4" t="s">
        <v>6</v>
      </c>
      <c r="C2018" s="10">
        <v>185</v>
      </c>
      <c r="D2018" s="13" t="s">
        <v>5509</v>
      </c>
      <c r="E2018" s="13" t="s">
        <v>5291</v>
      </c>
      <c r="F2018" s="13" t="s">
        <v>5510</v>
      </c>
      <c r="G2018" s="5" t="s">
        <v>5291</v>
      </c>
      <c r="H2018" s="19" t="str">
        <f t="shared" si="62"/>
        <v>A</v>
      </c>
      <c r="I2018" s="5" t="s">
        <v>5293</v>
      </c>
      <c r="J2018" s="3" t="b">
        <f t="shared" si="63"/>
        <v>1</v>
      </c>
    </row>
    <row r="2019" spans="1:10" x14ac:dyDescent="0.3">
      <c r="A2019" s="18">
        <v>2018</v>
      </c>
      <c r="B2019" s="4" t="s">
        <v>6</v>
      </c>
      <c r="C2019" s="10">
        <v>186</v>
      </c>
      <c r="D2019" s="13" t="s">
        <v>5511</v>
      </c>
      <c r="E2019" s="13" t="s">
        <v>5277</v>
      </c>
      <c r="F2019" s="13" t="s">
        <v>2549</v>
      </c>
      <c r="G2019" s="5" t="s">
        <v>5277</v>
      </c>
      <c r="H2019" s="19" t="str">
        <f t="shared" si="62"/>
        <v>A</v>
      </c>
      <c r="I2019" s="5" t="s">
        <v>5512</v>
      </c>
      <c r="J2019" s="3" t="b">
        <f t="shared" si="63"/>
        <v>0</v>
      </c>
    </row>
    <row r="2020" spans="1:10" hidden="1" x14ac:dyDescent="0.3">
      <c r="A2020" s="18">
        <v>2019</v>
      </c>
      <c r="B2020" s="4" t="s">
        <v>6</v>
      </c>
      <c r="C2020" s="10">
        <v>187</v>
      </c>
      <c r="D2020" s="13" t="s">
        <v>5513</v>
      </c>
      <c r="E2020" s="13" t="s">
        <v>5321</v>
      </c>
      <c r="F2020" s="13" t="s">
        <v>5514</v>
      </c>
      <c r="G2020" s="5" t="s">
        <v>5321</v>
      </c>
      <c r="H2020" s="19" t="str">
        <f t="shared" si="62"/>
        <v>A</v>
      </c>
      <c r="I2020" s="5" t="s">
        <v>5515</v>
      </c>
      <c r="J2020" s="3" t="b">
        <f t="shared" si="63"/>
        <v>1</v>
      </c>
    </row>
    <row r="2021" spans="1:10" x14ac:dyDescent="0.3">
      <c r="A2021" s="18">
        <v>2020</v>
      </c>
      <c r="B2021" s="4" t="s">
        <v>6</v>
      </c>
      <c r="C2021" s="10">
        <v>188</v>
      </c>
      <c r="D2021" s="13" t="s">
        <v>5516</v>
      </c>
      <c r="E2021" s="13" t="s">
        <v>5106</v>
      </c>
      <c r="F2021" s="13" t="s">
        <v>5107</v>
      </c>
      <c r="G2021" s="5" t="s">
        <v>5106</v>
      </c>
      <c r="H2021" s="19" t="str">
        <f t="shared" si="62"/>
        <v>A</v>
      </c>
      <c r="I2021" s="5" t="s">
        <v>5108</v>
      </c>
      <c r="J2021" s="3" t="b">
        <f t="shared" si="63"/>
        <v>0</v>
      </c>
    </row>
    <row r="2022" spans="1:10" hidden="1" x14ac:dyDescent="0.3">
      <c r="A2022" s="18">
        <v>2021</v>
      </c>
      <c r="B2022" s="4" t="s">
        <v>6</v>
      </c>
      <c r="C2022" s="10">
        <v>189</v>
      </c>
      <c r="D2022" s="13" t="s">
        <v>6869</v>
      </c>
      <c r="E2022" s="13" t="s">
        <v>5479</v>
      </c>
      <c r="F2022" s="13" t="s">
        <v>5517</v>
      </c>
      <c r="G2022" s="5" t="s">
        <v>5479</v>
      </c>
      <c r="H2022" s="19" t="str">
        <f t="shared" si="62"/>
        <v>A</v>
      </c>
      <c r="I2022" s="5" t="s">
        <v>5518</v>
      </c>
      <c r="J2022" s="3" t="b">
        <f t="shared" si="63"/>
        <v>1</v>
      </c>
    </row>
    <row r="2023" spans="1:10" x14ac:dyDescent="0.3">
      <c r="A2023" s="18">
        <v>2022</v>
      </c>
      <c r="B2023" s="4" t="s">
        <v>6</v>
      </c>
      <c r="C2023" s="10">
        <v>190</v>
      </c>
      <c r="D2023" s="13" t="s">
        <v>6870</v>
      </c>
      <c r="E2023" s="13" t="s">
        <v>5519</v>
      </c>
      <c r="F2023" s="13" t="s">
        <v>5520</v>
      </c>
      <c r="G2023" s="5" t="s">
        <v>5519</v>
      </c>
      <c r="H2023" s="19" t="str">
        <f t="shared" si="62"/>
        <v>A</v>
      </c>
      <c r="I2023" s="5" t="s">
        <v>5521</v>
      </c>
      <c r="J2023" s="3" t="b">
        <f t="shared" si="63"/>
        <v>0</v>
      </c>
    </row>
    <row r="2024" spans="1:10" hidden="1" x14ac:dyDescent="0.3">
      <c r="A2024" s="18">
        <v>2023</v>
      </c>
      <c r="B2024" s="4" t="s">
        <v>6</v>
      </c>
      <c r="C2024" s="10">
        <v>191</v>
      </c>
      <c r="D2024" s="13" t="s">
        <v>5522</v>
      </c>
      <c r="E2024" s="13" t="s">
        <v>5037</v>
      </c>
      <c r="F2024" s="13" t="s">
        <v>5523</v>
      </c>
      <c r="G2024" s="5" t="s">
        <v>5037</v>
      </c>
      <c r="H2024" s="19" t="str">
        <f t="shared" si="62"/>
        <v>A</v>
      </c>
      <c r="I2024" s="5" t="s">
        <v>5039</v>
      </c>
      <c r="J2024" s="3" t="b">
        <f t="shared" si="63"/>
        <v>1</v>
      </c>
    </row>
    <row r="2025" spans="1:10" x14ac:dyDescent="0.3">
      <c r="A2025" s="18">
        <v>2024</v>
      </c>
      <c r="B2025" s="4" t="s">
        <v>6</v>
      </c>
      <c r="C2025" s="10">
        <v>192</v>
      </c>
      <c r="D2025" s="13" t="s">
        <v>5052</v>
      </c>
      <c r="E2025" s="13" t="s">
        <v>7230</v>
      </c>
      <c r="F2025" s="13" t="s">
        <v>7231</v>
      </c>
      <c r="G2025" s="5" t="s">
        <v>7230</v>
      </c>
      <c r="H2025" s="19" t="str">
        <f t="shared" si="62"/>
        <v>A</v>
      </c>
      <c r="I2025" s="5" t="s">
        <v>5053</v>
      </c>
      <c r="J2025" s="3" t="b">
        <f t="shared" si="63"/>
        <v>0</v>
      </c>
    </row>
    <row r="2026" spans="1:10" hidden="1" x14ac:dyDescent="0.3">
      <c r="A2026" s="18">
        <v>2025</v>
      </c>
      <c r="B2026" s="4" t="s">
        <v>6</v>
      </c>
      <c r="C2026" s="10">
        <v>193</v>
      </c>
      <c r="D2026" s="13" t="s">
        <v>7232</v>
      </c>
      <c r="E2026" s="13" t="s">
        <v>5459</v>
      </c>
      <c r="F2026" s="13" t="s">
        <v>5524</v>
      </c>
      <c r="G2026" s="5" t="s">
        <v>5459</v>
      </c>
      <c r="H2026" s="19" t="str">
        <f t="shared" si="62"/>
        <v>A</v>
      </c>
      <c r="I2026" s="5" t="s">
        <v>5525</v>
      </c>
      <c r="J2026" s="3" t="b">
        <f t="shared" si="63"/>
        <v>1</v>
      </c>
    </row>
    <row r="2027" spans="1:10" x14ac:dyDescent="0.3">
      <c r="A2027" s="18">
        <v>2026</v>
      </c>
      <c r="B2027" s="4" t="s">
        <v>6</v>
      </c>
      <c r="C2027" s="10">
        <v>194</v>
      </c>
      <c r="D2027" s="13" t="s">
        <v>6871</v>
      </c>
      <c r="E2027" s="13" t="s">
        <v>5080</v>
      </c>
      <c r="F2027" s="13" t="s">
        <v>5526</v>
      </c>
      <c r="G2027" s="5" t="s">
        <v>5080</v>
      </c>
      <c r="H2027" s="19" t="str">
        <f t="shared" si="62"/>
        <v>A</v>
      </c>
      <c r="I2027" s="5" t="s">
        <v>7233</v>
      </c>
      <c r="J2027" s="3" t="b">
        <f t="shared" si="63"/>
        <v>0</v>
      </c>
    </row>
    <row r="2028" spans="1:10" hidden="1" x14ac:dyDescent="0.3">
      <c r="A2028" s="18">
        <v>2027</v>
      </c>
      <c r="B2028" s="4" t="s">
        <v>6</v>
      </c>
      <c r="C2028" s="10">
        <v>195</v>
      </c>
      <c r="D2028" s="13" t="s">
        <v>6885</v>
      </c>
      <c r="E2028" s="13" t="s">
        <v>5094</v>
      </c>
      <c r="F2028" s="13" t="s">
        <v>5527</v>
      </c>
      <c r="G2028" s="5" t="s">
        <v>5094</v>
      </c>
      <c r="H2028" s="19" t="str">
        <f t="shared" si="62"/>
        <v>A</v>
      </c>
      <c r="I2028" s="5" t="s">
        <v>5463</v>
      </c>
      <c r="J2028" s="3" t="b">
        <f t="shared" si="63"/>
        <v>1</v>
      </c>
    </row>
    <row r="2029" spans="1:10" x14ac:dyDescent="0.3">
      <c r="A2029" s="18">
        <v>2028</v>
      </c>
      <c r="B2029" s="4" t="s">
        <v>6</v>
      </c>
      <c r="C2029" s="10">
        <v>196</v>
      </c>
      <c r="D2029" s="13" t="s">
        <v>5528</v>
      </c>
      <c r="E2029" s="13" t="s">
        <v>5128</v>
      </c>
      <c r="F2029" s="13" t="s">
        <v>5529</v>
      </c>
      <c r="G2029" s="5" t="s">
        <v>5128</v>
      </c>
      <c r="H2029" s="19" t="str">
        <f t="shared" si="62"/>
        <v>A</v>
      </c>
      <c r="I2029" s="5" t="s">
        <v>5130</v>
      </c>
      <c r="J2029" s="3" t="b">
        <f t="shared" si="63"/>
        <v>0</v>
      </c>
    </row>
    <row r="2030" spans="1:10" hidden="1" x14ac:dyDescent="0.3">
      <c r="A2030" s="18">
        <v>2029</v>
      </c>
      <c r="B2030" s="4" t="s">
        <v>6</v>
      </c>
      <c r="C2030" s="10">
        <v>197</v>
      </c>
      <c r="D2030" s="13" t="s">
        <v>6872</v>
      </c>
      <c r="E2030" s="13" t="s">
        <v>7234</v>
      </c>
      <c r="F2030" s="13" t="s">
        <v>5530</v>
      </c>
      <c r="G2030" s="5" t="s">
        <v>7234</v>
      </c>
      <c r="H2030" s="19" t="str">
        <f t="shared" si="62"/>
        <v>A</v>
      </c>
      <c r="I2030" s="5" t="s">
        <v>7209</v>
      </c>
      <c r="J2030" s="3" t="b">
        <f t="shared" si="63"/>
        <v>1</v>
      </c>
    </row>
    <row r="2031" spans="1:10" x14ac:dyDescent="0.3">
      <c r="A2031" s="18">
        <v>2030</v>
      </c>
      <c r="B2031" s="4" t="s">
        <v>6</v>
      </c>
      <c r="C2031" s="10">
        <v>198</v>
      </c>
      <c r="D2031" s="13" t="s">
        <v>5531</v>
      </c>
      <c r="E2031" s="13" t="s">
        <v>5532</v>
      </c>
      <c r="F2031" s="13" t="s">
        <v>5533</v>
      </c>
      <c r="G2031" s="5" t="s">
        <v>5532</v>
      </c>
      <c r="H2031" s="19" t="str">
        <f t="shared" si="62"/>
        <v>A</v>
      </c>
      <c r="I2031" s="5" t="s">
        <v>5184</v>
      </c>
      <c r="J2031" s="3" t="b">
        <f t="shared" si="63"/>
        <v>0</v>
      </c>
    </row>
    <row r="2032" spans="1:10" hidden="1" x14ac:dyDescent="0.3">
      <c r="A2032" s="18">
        <v>2031</v>
      </c>
      <c r="B2032" s="4" t="s">
        <v>6</v>
      </c>
      <c r="C2032" s="10">
        <v>199</v>
      </c>
      <c r="D2032" s="13" t="s">
        <v>5534</v>
      </c>
      <c r="E2032" s="13" t="s">
        <v>5186</v>
      </c>
      <c r="F2032" s="13" t="s">
        <v>5535</v>
      </c>
      <c r="G2032" s="5" t="s">
        <v>5186</v>
      </c>
      <c r="H2032" s="19" t="str">
        <f t="shared" si="62"/>
        <v>A</v>
      </c>
      <c r="I2032" s="5" t="s">
        <v>5396</v>
      </c>
      <c r="J2032" s="3" t="b">
        <f t="shared" si="63"/>
        <v>1</v>
      </c>
    </row>
    <row r="2033" spans="1:10" x14ac:dyDescent="0.3">
      <c r="A2033" s="18">
        <v>2032</v>
      </c>
      <c r="B2033" s="4" t="s">
        <v>6</v>
      </c>
      <c r="C2033" s="10">
        <v>200</v>
      </c>
      <c r="D2033" s="13" t="s">
        <v>5536</v>
      </c>
      <c r="E2033" s="13" t="s">
        <v>5501</v>
      </c>
      <c r="F2033" s="13" t="s">
        <v>5537</v>
      </c>
      <c r="G2033" s="5" t="s">
        <v>5501</v>
      </c>
      <c r="H2033" s="19" t="str">
        <f t="shared" si="62"/>
        <v>A</v>
      </c>
      <c r="I2033" s="5" t="s">
        <v>5208</v>
      </c>
      <c r="J2033" s="3" t="b">
        <f t="shared" si="63"/>
        <v>0</v>
      </c>
    </row>
    <row r="2034" spans="1:10" hidden="1" x14ac:dyDescent="0.3">
      <c r="A2034" s="18">
        <v>2033</v>
      </c>
      <c r="B2034" s="4" t="s">
        <v>6</v>
      </c>
      <c r="C2034" s="10">
        <v>201</v>
      </c>
      <c r="D2034" s="13" t="s">
        <v>5233</v>
      </c>
      <c r="E2034" s="13" t="s">
        <v>5234</v>
      </c>
      <c r="F2034" s="13" t="s">
        <v>5538</v>
      </c>
      <c r="G2034" s="5" t="s">
        <v>5234</v>
      </c>
      <c r="H2034" s="19" t="str">
        <f t="shared" si="62"/>
        <v>A</v>
      </c>
      <c r="I2034" s="5" t="s">
        <v>5235</v>
      </c>
      <c r="J2034" s="3" t="b">
        <f t="shared" si="63"/>
        <v>1</v>
      </c>
    </row>
    <row r="2035" spans="1:10" x14ac:dyDescent="0.3">
      <c r="A2035" s="18">
        <v>2034</v>
      </c>
      <c r="B2035" s="4" t="s">
        <v>6</v>
      </c>
      <c r="C2035" s="10">
        <v>203</v>
      </c>
      <c r="D2035" s="13" t="s">
        <v>5471</v>
      </c>
      <c r="E2035" s="13" t="s">
        <v>5472</v>
      </c>
      <c r="F2035" s="13" t="s">
        <v>5539</v>
      </c>
      <c r="G2035" s="5" t="s">
        <v>5472</v>
      </c>
      <c r="H2035" s="19" t="str">
        <f t="shared" si="62"/>
        <v>A</v>
      </c>
      <c r="I2035" s="5" t="s">
        <v>5473</v>
      </c>
      <c r="J2035" s="3" t="b">
        <f t="shared" si="63"/>
        <v>0</v>
      </c>
    </row>
    <row r="2036" spans="1:10" hidden="1" x14ac:dyDescent="0.3">
      <c r="A2036" s="18">
        <v>2035</v>
      </c>
      <c r="B2036" s="4" t="s">
        <v>6</v>
      </c>
      <c r="C2036" s="10">
        <v>204</v>
      </c>
      <c r="D2036" s="13" t="s">
        <v>5290</v>
      </c>
      <c r="E2036" s="13" t="s">
        <v>5291</v>
      </c>
      <c r="F2036" s="13" t="s">
        <v>5540</v>
      </c>
      <c r="G2036" s="5" t="s">
        <v>5291</v>
      </c>
      <c r="H2036" s="19" t="str">
        <f t="shared" si="62"/>
        <v>A</v>
      </c>
      <c r="I2036" s="5" t="s">
        <v>5293</v>
      </c>
      <c r="J2036" s="3" t="b">
        <f t="shared" si="63"/>
        <v>1</v>
      </c>
    </row>
    <row r="2037" spans="1:10" x14ac:dyDescent="0.3">
      <c r="A2037" s="18">
        <v>2036</v>
      </c>
      <c r="B2037" s="4" t="s">
        <v>6</v>
      </c>
      <c r="C2037" s="10">
        <v>205</v>
      </c>
      <c r="D2037" s="13" t="s">
        <v>5541</v>
      </c>
      <c r="E2037" s="13" t="s">
        <v>5299</v>
      </c>
      <c r="F2037" s="13" t="s">
        <v>5542</v>
      </c>
      <c r="G2037" s="5" t="s">
        <v>5299</v>
      </c>
      <c r="H2037" s="19" t="str">
        <f t="shared" si="62"/>
        <v>A</v>
      </c>
      <c r="I2037" s="5" t="s">
        <v>5446</v>
      </c>
      <c r="J2037" s="3" t="b">
        <f t="shared" si="63"/>
        <v>0</v>
      </c>
    </row>
    <row r="2038" spans="1:10" hidden="1" x14ac:dyDescent="0.3">
      <c r="A2038" s="18">
        <v>2037</v>
      </c>
      <c r="B2038" s="4" t="s">
        <v>6</v>
      </c>
      <c r="C2038" s="10">
        <v>206</v>
      </c>
      <c r="D2038" s="13" t="s">
        <v>5306</v>
      </c>
      <c r="E2038" s="13" t="s">
        <v>5307</v>
      </c>
      <c r="F2038" s="13" t="s">
        <v>5543</v>
      </c>
      <c r="G2038" s="5" t="s">
        <v>5307</v>
      </c>
      <c r="H2038" s="19" t="str">
        <f t="shared" si="62"/>
        <v>A</v>
      </c>
      <c r="I2038" s="5" t="s">
        <v>5308</v>
      </c>
      <c r="J2038" s="3" t="b">
        <f t="shared" si="63"/>
        <v>1</v>
      </c>
    </row>
    <row r="2039" spans="1:10" x14ac:dyDescent="0.3">
      <c r="A2039" s="18">
        <v>2038</v>
      </c>
      <c r="B2039" s="4" t="s">
        <v>6</v>
      </c>
      <c r="C2039" s="10">
        <v>207</v>
      </c>
      <c r="D2039" s="13" t="s">
        <v>5544</v>
      </c>
      <c r="E2039" s="13" t="s">
        <v>5329</v>
      </c>
      <c r="F2039" s="13" t="s">
        <v>5545</v>
      </c>
      <c r="G2039" s="5" t="s">
        <v>5329</v>
      </c>
      <c r="H2039" s="19" t="str">
        <f t="shared" si="62"/>
        <v>A</v>
      </c>
      <c r="I2039" s="5" t="s">
        <v>5331</v>
      </c>
      <c r="J2039" s="3" t="b">
        <f t="shared" si="63"/>
        <v>0</v>
      </c>
    </row>
    <row r="2040" spans="1:10" hidden="1" x14ac:dyDescent="0.3">
      <c r="A2040" s="18">
        <v>2039</v>
      </c>
      <c r="B2040" s="4" t="s">
        <v>6</v>
      </c>
      <c r="C2040" s="10">
        <v>208</v>
      </c>
      <c r="D2040" s="13" t="s">
        <v>5546</v>
      </c>
      <c r="E2040" s="13" t="s">
        <v>5107</v>
      </c>
      <c r="F2040" s="13" t="s">
        <v>5547</v>
      </c>
      <c r="G2040" s="5" t="s">
        <v>5107</v>
      </c>
      <c r="H2040" s="19" t="str">
        <f t="shared" si="62"/>
        <v>A</v>
      </c>
      <c r="I2040" s="5" t="s">
        <v>5421</v>
      </c>
      <c r="J2040" s="3" t="b">
        <f t="shared" si="63"/>
        <v>1</v>
      </c>
    </row>
    <row r="2041" spans="1:10" x14ac:dyDescent="0.3">
      <c r="A2041" s="18">
        <v>2040</v>
      </c>
      <c r="B2041" s="4" t="s">
        <v>6</v>
      </c>
      <c r="C2041" s="10">
        <v>209</v>
      </c>
      <c r="D2041" s="13" t="s">
        <v>6873</v>
      </c>
      <c r="E2041" s="13" t="s">
        <v>5548</v>
      </c>
      <c r="F2041" s="13" t="s">
        <v>5549</v>
      </c>
      <c r="G2041" s="5" t="s">
        <v>5548</v>
      </c>
      <c r="H2041" s="19" t="str">
        <f t="shared" si="62"/>
        <v>A</v>
      </c>
      <c r="I2041" s="5" t="s">
        <v>5550</v>
      </c>
      <c r="J2041" s="3" t="b">
        <f t="shared" si="63"/>
        <v>0</v>
      </c>
    </row>
    <row r="2042" spans="1:10" hidden="1" x14ac:dyDescent="0.3">
      <c r="A2042" s="18">
        <v>2041</v>
      </c>
      <c r="B2042" s="4" t="s">
        <v>6</v>
      </c>
      <c r="C2042" s="10">
        <v>210</v>
      </c>
      <c r="D2042" s="13" t="s">
        <v>5551</v>
      </c>
      <c r="E2042" s="13" t="s">
        <v>5552</v>
      </c>
      <c r="F2042" s="13" t="s">
        <v>5553</v>
      </c>
      <c r="G2042" s="5" t="s">
        <v>5552</v>
      </c>
      <c r="H2042" s="19" t="str">
        <f t="shared" si="62"/>
        <v>A</v>
      </c>
      <c r="I2042" s="5" t="s">
        <v>5060</v>
      </c>
      <c r="J2042" s="3" t="b">
        <f t="shared" si="63"/>
        <v>1</v>
      </c>
    </row>
    <row r="2043" spans="1:10" x14ac:dyDescent="0.3">
      <c r="A2043" s="18">
        <v>2042</v>
      </c>
      <c r="B2043" s="4" t="s">
        <v>6</v>
      </c>
      <c r="C2043" s="10">
        <v>211</v>
      </c>
      <c r="D2043" s="13" t="s">
        <v>5554</v>
      </c>
      <c r="E2043" s="13" t="s">
        <v>5555</v>
      </c>
      <c r="F2043" s="13" t="s">
        <v>5556</v>
      </c>
      <c r="G2043" s="5" t="s">
        <v>5555</v>
      </c>
      <c r="H2043" s="19" t="str">
        <f t="shared" si="62"/>
        <v>A</v>
      </c>
      <c r="I2043" s="5" t="s">
        <v>5557</v>
      </c>
      <c r="J2043" s="3" t="b">
        <f t="shared" si="63"/>
        <v>0</v>
      </c>
    </row>
    <row r="2044" spans="1:10" hidden="1" x14ac:dyDescent="0.3">
      <c r="A2044" s="18">
        <v>2043</v>
      </c>
      <c r="B2044" s="4" t="s">
        <v>6</v>
      </c>
      <c r="C2044" s="10">
        <v>212</v>
      </c>
      <c r="D2044" s="13" t="s">
        <v>6874</v>
      </c>
      <c r="E2044" s="13" t="s">
        <v>5453</v>
      </c>
      <c r="F2044" s="13" t="s">
        <v>5558</v>
      </c>
      <c r="G2044" s="5" t="s">
        <v>5453</v>
      </c>
      <c r="H2044" s="19" t="str">
        <f t="shared" si="62"/>
        <v>A</v>
      </c>
      <c r="I2044" s="5" t="s">
        <v>5092</v>
      </c>
      <c r="J2044" s="3" t="b">
        <f t="shared" si="63"/>
        <v>1</v>
      </c>
    </row>
    <row r="2045" spans="1:10" x14ac:dyDescent="0.3">
      <c r="A2045" s="18">
        <v>2044</v>
      </c>
      <c r="B2045" s="4" t="s">
        <v>6</v>
      </c>
      <c r="C2045" s="10">
        <v>214</v>
      </c>
      <c r="D2045" s="13" t="s">
        <v>7235</v>
      </c>
      <c r="E2045" s="13" t="s">
        <v>5175</v>
      </c>
      <c r="F2045" s="13" t="s">
        <v>5559</v>
      </c>
      <c r="G2045" s="5" t="s">
        <v>5175</v>
      </c>
      <c r="H2045" s="19" t="str">
        <f t="shared" si="62"/>
        <v>A</v>
      </c>
      <c r="I2045" s="5" t="s">
        <v>7212</v>
      </c>
      <c r="J2045" s="3" t="b">
        <f t="shared" si="63"/>
        <v>0</v>
      </c>
    </row>
    <row r="2046" spans="1:10" hidden="1" x14ac:dyDescent="0.3">
      <c r="A2046" s="18">
        <v>2045</v>
      </c>
      <c r="B2046" s="4" t="s">
        <v>6</v>
      </c>
      <c r="C2046" s="10">
        <v>215</v>
      </c>
      <c r="D2046" s="13" t="s">
        <v>5560</v>
      </c>
      <c r="E2046" s="13" t="s">
        <v>5552</v>
      </c>
      <c r="F2046" s="13" t="s">
        <v>5561</v>
      </c>
      <c r="G2046" s="5" t="s">
        <v>5552</v>
      </c>
      <c r="H2046" s="19" t="str">
        <f t="shared" si="62"/>
        <v>A</v>
      </c>
      <c r="I2046" s="5" t="s">
        <v>5562</v>
      </c>
      <c r="J2046" s="3" t="b">
        <f t="shared" si="63"/>
        <v>1</v>
      </c>
    </row>
    <row r="2047" spans="1:10" x14ac:dyDescent="0.3">
      <c r="A2047" s="18">
        <v>2046</v>
      </c>
      <c r="B2047" s="4" t="s">
        <v>6</v>
      </c>
      <c r="C2047" s="10">
        <v>216</v>
      </c>
      <c r="D2047" s="13" t="s">
        <v>5563</v>
      </c>
      <c r="E2047" s="13" t="s">
        <v>5132</v>
      </c>
      <c r="F2047" s="13" t="s">
        <v>5564</v>
      </c>
      <c r="G2047" s="5" t="s">
        <v>5132</v>
      </c>
      <c r="H2047" s="19" t="str">
        <f t="shared" si="62"/>
        <v>A</v>
      </c>
      <c r="I2047" s="5" t="s">
        <v>5133</v>
      </c>
      <c r="J2047" s="3" t="b">
        <f t="shared" si="63"/>
        <v>0</v>
      </c>
    </row>
    <row r="2048" spans="1:10" hidden="1" x14ac:dyDescent="0.3">
      <c r="A2048" s="18">
        <v>2047</v>
      </c>
      <c r="B2048" s="4" t="s">
        <v>6</v>
      </c>
      <c r="C2048" s="10">
        <v>217</v>
      </c>
      <c r="D2048" s="13" t="s">
        <v>5565</v>
      </c>
      <c r="E2048" s="13" t="s">
        <v>5240</v>
      </c>
      <c r="F2048" s="13" t="s">
        <v>2105</v>
      </c>
      <c r="G2048" s="5" t="s">
        <v>5240</v>
      </c>
      <c r="H2048" s="19" t="str">
        <f t="shared" si="62"/>
        <v>A</v>
      </c>
      <c r="I2048" s="5" t="s">
        <v>5242</v>
      </c>
      <c r="J2048" s="3" t="b">
        <f t="shared" si="63"/>
        <v>1</v>
      </c>
    </row>
    <row r="2049" spans="1:10" x14ac:dyDescent="0.3">
      <c r="A2049" s="18">
        <v>2048</v>
      </c>
      <c r="B2049" s="4" t="s">
        <v>6</v>
      </c>
      <c r="C2049" s="10">
        <v>219</v>
      </c>
      <c r="D2049" s="13" t="s">
        <v>5566</v>
      </c>
      <c r="E2049" s="13" t="s">
        <v>5567</v>
      </c>
      <c r="F2049" s="13" t="s">
        <v>5568</v>
      </c>
      <c r="G2049" s="5" t="s">
        <v>5567</v>
      </c>
      <c r="H2049" s="19" t="str">
        <f t="shared" si="62"/>
        <v>A</v>
      </c>
      <c r="I2049" s="5" t="s">
        <v>5569</v>
      </c>
      <c r="J2049" s="3" t="b">
        <f t="shared" si="63"/>
        <v>0</v>
      </c>
    </row>
    <row r="2050" spans="1:10" hidden="1" x14ac:dyDescent="0.3">
      <c r="A2050" s="18">
        <v>2049</v>
      </c>
      <c r="B2050" s="4" t="s">
        <v>6</v>
      </c>
      <c r="C2050" s="10">
        <v>220</v>
      </c>
      <c r="D2050" s="13" t="s">
        <v>5570</v>
      </c>
      <c r="E2050" s="13" t="s">
        <v>5303</v>
      </c>
      <c r="F2050" s="13" t="s">
        <v>5304</v>
      </c>
      <c r="G2050" s="5" t="s">
        <v>5303</v>
      </c>
      <c r="H2050" s="19" t="str">
        <f t="shared" ref="H2050:H2113" si="64">IF(G2050=E2050, "A", IF(G2050=F2050, "B", ""))</f>
        <v>A</v>
      </c>
      <c r="I2050" s="5" t="s">
        <v>5305</v>
      </c>
      <c r="J2050" s="3" t="b">
        <f t="shared" ref="J2050:J2113" si="65">ISODD(A2050)</f>
        <v>1</v>
      </c>
    </row>
    <row r="2051" spans="1:10" x14ac:dyDescent="0.3">
      <c r="A2051" s="18">
        <v>2050</v>
      </c>
      <c r="B2051" s="4" t="s">
        <v>6</v>
      </c>
      <c r="C2051" s="10">
        <v>221</v>
      </c>
      <c r="D2051" s="13" t="s">
        <v>5571</v>
      </c>
      <c r="E2051" s="13" t="s">
        <v>5317</v>
      </c>
      <c r="F2051" s="13" t="s">
        <v>5318</v>
      </c>
      <c r="G2051" s="5" t="s">
        <v>5317</v>
      </c>
      <c r="H2051" s="19" t="str">
        <f t="shared" si="64"/>
        <v>A</v>
      </c>
      <c r="I2051" s="5" t="s">
        <v>5319</v>
      </c>
      <c r="J2051" s="3" t="b">
        <f t="shared" si="65"/>
        <v>0</v>
      </c>
    </row>
    <row r="2052" spans="1:10" hidden="1" x14ac:dyDescent="0.3">
      <c r="A2052" s="18">
        <v>2051</v>
      </c>
      <c r="B2052" s="4" t="s">
        <v>6</v>
      </c>
      <c r="C2052" s="10">
        <v>222</v>
      </c>
      <c r="D2052" s="13" t="s">
        <v>5119</v>
      </c>
      <c r="E2052" s="13" t="s">
        <v>5120</v>
      </c>
      <c r="F2052" s="13" t="s">
        <v>5572</v>
      </c>
      <c r="G2052" s="5" t="s">
        <v>5120</v>
      </c>
      <c r="H2052" s="19" t="str">
        <f t="shared" si="64"/>
        <v>A</v>
      </c>
      <c r="I2052" s="5" t="s">
        <v>5121</v>
      </c>
      <c r="J2052" s="3" t="b">
        <f t="shared" si="65"/>
        <v>1</v>
      </c>
    </row>
    <row r="2053" spans="1:10" x14ac:dyDescent="0.3">
      <c r="A2053" s="18">
        <v>2052</v>
      </c>
      <c r="B2053" s="4" t="s">
        <v>6</v>
      </c>
      <c r="C2053" s="10">
        <v>223</v>
      </c>
      <c r="D2053" s="13" t="s">
        <v>7236</v>
      </c>
      <c r="E2053" s="13" t="s">
        <v>5573</v>
      </c>
      <c r="F2053" s="13" t="s">
        <v>5574</v>
      </c>
      <c r="G2053" s="5" t="s">
        <v>5573</v>
      </c>
      <c r="H2053" s="19" t="str">
        <f t="shared" si="64"/>
        <v>A</v>
      </c>
      <c r="I2053" s="5" t="s">
        <v>5575</v>
      </c>
      <c r="J2053" s="3" t="b">
        <f t="shared" si="65"/>
        <v>0</v>
      </c>
    </row>
    <row r="2054" spans="1:10" hidden="1" x14ac:dyDescent="0.3">
      <c r="A2054" s="18">
        <v>2053</v>
      </c>
      <c r="B2054" s="4" t="s">
        <v>6</v>
      </c>
      <c r="C2054" s="10">
        <v>224</v>
      </c>
      <c r="D2054" s="13" t="s">
        <v>5485</v>
      </c>
      <c r="E2054" s="13" t="s">
        <v>5117</v>
      </c>
      <c r="F2054" s="13" t="s">
        <v>5576</v>
      </c>
      <c r="G2054" s="5" t="s">
        <v>5117</v>
      </c>
      <c r="H2054" s="19" t="str">
        <f t="shared" si="64"/>
        <v>A</v>
      </c>
      <c r="I2054" s="5" t="s">
        <v>5577</v>
      </c>
      <c r="J2054" s="3" t="b">
        <f t="shared" si="65"/>
        <v>1</v>
      </c>
    </row>
    <row r="2055" spans="1:10" x14ac:dyDescent="0.3">
      <c r="A2055" s="18">
        <v>2054</v>
      </c>
      <c r="B2055" s="4" t="s">
        <v>6</v>
      </c>
      <c r="C2055" s="10">
        <v>225</v>
      </c>
      <c r="D2055" s="13" t="s">
        <v>7237</v>
      </c>
      <c r="E2055" s="13" t="s">
        <v>5049</v>
      </c>
      <c r="F2055" s="13" t="s">
        <v>5578</v>
      </c>
      <c r="G2055" s="5" t="s">
        <v>5049</v>
      </c>
      <c r="H2055" s="19" t="str">
        <f t="shared" si="64"/>
        <v>A</v>
      </c>
      <c r="I2055" s="5" t="s">
        <v>5051</v>
      </c>
      <c r="J2055" s="3" t="b">
        <f t="shared" si="65"/>
        <v>0</v>
      </c>
    </row>
    <row r="2056" spans="1:10" hidden="1" x14ac:dyDescent="0.3">
      <c r="A2056" s="18">
        <v>2055</v>
      </c>
      <c r="B2056" s="4" t="s">
        <v>6</v>
      </c>
      <c r="C2056" s="10">
        <v>226</v>
      </c>
      <c r="D2056" s="13" t="s">
        <v>5579</v>
      </c>
      <c r="E2056" s="13" t="s">
        <v>5425</v>
      </c>
      <c r="F2056" s="13" t="s">
        <v>5580</v>
      </c>
      <c r="G2056" s="5" t="s">
        <v>5425</v>
      </c>
      <c r="H2056" s="19" t="str">
        <f t="shared" si="64"/>
        <v>A</v>
      </c>
      <c r="I2056" s="5" t="s">
        <v>5067</v>
      </c>
      <c r="J2056" s="3" t="b">
        <f t="shared" si="65"/>
        <v>1</v>
      </c>
    </row>
    <row r="2057" spans="1:10" x14ac:dyDescent="0.3">
      <c r="A2057" s="18">
        <v>2056</v>
      </c>
      <c r="B2057" s="4" t="s">
        <v>6</v>
      </c>
      <c r="C2057" s="10">
        <v>227</v>
      </c>
      <c r="D2057" s="13" t="s">
        <v>5581</v>
      </c>
      <c r="E2057" s="13" t="s">
        <v>5582</v>
      </c>
      <c r="F2057" s="13" t="s">
        <v>1204</v>
      </c>
      <c r="G2057" s="5" t="s">
        <v>5582</v>
      </c>
      <c r="H2057" s="19" t="str">
        <f t="shared" si="64"/>
        <v>A</v>
      </c>
      <c r="I2057" s="5" t="s">
        <v>5229</v>
      </c>
      <c r="J2057" s="3" t="b">
        <f t="shared" si="65"/>
        <v>0</v>
      </c>
    </row>
    <row r="2058" spans="1:10" hidden="1" x14ac:dyDescent="0.3">
      <c r="A2058" s="18">
        <v>2057</v>
      </c>
      <c r="B2058" s="4" t="s">
        <v>6</v>
      </c>
      <c r="C2058" s="10">
        <v>228</v>
      </c>
      <c r="D2058" s="13" t="s">
        <v>5583</v>
      </c>
      <c r="E2058" s="13" t="s">
        <v>5584</v>
      </c>
      <c r="F2058" s="13" t="s">
        <v>5585</v>
      </c>
      <c r="G2058" s="5" t="s">
        <v>5584</v>
      </c>
      <c r="H2058" s="19" t="str">
        <f t="shared" si="64"/>
        <v>A</v>
      </c>
      <c r="I2058" s="5" t="s">
        <v>5096</v>
      </c>
      <c r="J2058" s="3" t="b">
        <f t="shared" si="65"/>
        <v>1</v>
      </c>
    </row>
    <row r="2059" spans="1:10" x14ac:dyDescent="0.3">
      <c r="A2059" s="18">
        <v>2058</v>
      </c>
      <c r="B2059" s="4" t="s">
        <v>6</v>
      </c>
      <c r="C2059" s="10">
        <v>230</v>
      </c>
      <c r="D2059" s="13" t="s">
        <v>6875</v>
      </c>
      <c r="E2059" s="13" t="s">
        <v>5034</v>
      </c>
      <c r="F2059" s="13" t="s">
        <v>5586</v>
      </c>
      <c r="G2059" s="5" t="s">
        <v>5034</v>
      </c>
      <c r="H2059" s="19" t="str">
        <f t="shared" si="64"/>
        <v>A</v>
      </c>
      <c r="I2059" s="5" t="s">
        <v>5587</v>
      </c>
      <c r="J2059" s="3" t="b">
        <f t="shared" si="65"/>
        <v>0</v>
      </c>
    </row>
    <row r="2060" spans="1:10" hidden="1" x14ac:dyDescent="0.3">
      <c r="A2060" s="18">
        <v>2059</v>
      </c>
      <c r="B2060" s="4" t="s">
        <v>6</v>
      </c>
      <c r="C2060" s="10">
        <v>231</v>
      </c>
      <c r="D2060" s="13" t="s">
        <v>5588</v>
      </c>
      <c r="E2060" s="13" t="s">
        <v>5589</v>
      </c>
      <c r="F2060" s="13" t="s">
        <v>5590</v>
      </c>
      <c r="G2060" s="5" t="s">
        <v>5589</v>
      </c>
      <c r="H2060" s="19" t="str">
        <f t="shared" si="64"/>
        <v>A</v>
      </c>
      <c r="I2060" s="5" t="s">
        <v>5591</v>
      </c>
      <c r="J2060" s="3" t="b">
        <f t="shared" si="65"/>
        <v>1</v>
      </c>
    </row>
    <row r="2061" spans="1:10" x14ac:dyDescent="0.3">
      <c r="A2061" s="18">
        <v>2060</v>
      </c>
      <c r="B2061" s="4" t="s">
        <v>6</v>
      </c>
      <c r="C2061" s="10">
        <v>232</v>
      </c>
      <c r="D2061" s="13" t="s">
        <v>5592</v>
      </c>
      <c r="E2061" s="13" t="s">
        <v>5593</v>
      </c>
      <c r="F2061" s="13" t="s">
        <v>5594</v>
      </c>
      <c r="G2061" s="5" t="s">
        <v>5593</v>
      </c>
      <c r="H2061" s="19" t="str">
        <f t="shared" si="64"/>
        <v>A</v>
      </c>
      <c r="I2061" s="5" t="s">
        <v>5595</v>
      </c>
      <c r="J2061" s="3" t="b">
        <f t="shared" si="65"/>
        <v>0</v>
      </c>
    </row>
    <row r="2062" spans="1:10" hidden="1" x14ac:dyDescent="0.3">
      <c r="A2062" s="18">
        <v>2061</v>
      </c>
      <c r="B2062" s="4" t="s">
        <v>6</v>
      </c>
      <c r="C2062" s="10">
        <v>233</v>
      </c>
      <c r="D2062" s="13" t="s">
        <v>5596</v>
      </c>
      <c r="E2062" s="13" t="s">
        <v>5597</v>
      </c>
      <c r="F2062" s="13" t="s">
        <v>5598</v>
      </c>
      <c r="G2062" s="5" t="s">
        <v>5597</v>
      </c>
      <c r="H2062" s="19" t="str">
        <f t="shared" si="64"/>
        <v>A</v>
      </c>
      <c r="I2062" s="5" t="s">
        <v>5599</v>
      </c>
      <c r="J2062" s="3" t="b">
        <f t="shared" si="65"/>
        <v>1</v>
      </c>
    </row>
    <row r="2063" spans="1:10" x14ac:dyDescent="0.3">
      <c r="A2063" s="18">
        <v>2062</v>
      </c>
      <c r="B2063" s="4" t="s">
        <v>6</v>
      </c>
      <c r="C2063" s="10">
        <v>234</v>
      </c>
      <c r="D2063" s="13" t="s">
        <v>5243</v>
      </c>
      <c r="E2063" s="13" t="s">
        <v>2364</v>
      </c>
      <c r="F2063" s="13" t="s">
        <v>5403</v>
      </c>
      <c r="G2063" s="5" t="s">
        <v>2364</v>
      </c>
      <c r="H2063" s="19" t="str">
        <f t="shared" si="64"/>
        <v>A</v>
      </c>
      <c r="I2063" s="5" t="s">
        <v>5245</v>
      </c>
      <c r="J2063" s="3" t="b">
        <f t="shared" si="65"/>
        <v>0</v>
      </c>
    </row>
    <row r="2064" spans="1:10" hidden="1" x14ac:dyDescent="0.3">
      <c r="A2064" s="18">
        <v>2063</v>
      </c>
      <c r="B2064" s="4" t="s">
        <v>6</v>
      </c>
      <c r="C2064" s="10">
        <v>235</v>
      </c>
      <c r="D2064" s="13" t="s">
        <v>5600</v>
      </c>
      <c r="E2064" s="13" t="s">
        <v>5265</v>
      </c>
      <c r="F2064" s="13" t="s">
        <v>5601</v>
      </c>
      <c r="G2064" s="5" t="s">
        <v>5265</v>
      </c>
      <c r="H2064" s="19" t="str">
        <f t="shared" si="64"/>
        <v>A</v>
      </c>
      <c r="I2064" s="5" t="s">
        <v>5269</v>
      </c>
      <c r="J2064" s="3" t="b">
        <f t="shared" si="65"/>
        <v>1</v>
      </c>
    </row>
    <row r="2065" spans="1:10" x14ac:dyDescent="0.3">
      <c r="A2065" s="18">
        <v>2064</v>
      </c>
      <c r="B2065" s="4" t="s">
        <v>6</v>
      </c>
      <c r="C2065" s="10">
        <v>236</v>
      </c>
      <c r="D2065" s="13" t="s">
        <v>5602</v>
      </c>
      <c r="E2065" s="13" t="s">
        <v>5603</v>
      </c>
      <c r="F2065" s="13" t="s">
        <v>5604</v>
      </c>
      <c r="G2065" s="5" t="s">
        <v>5603</v>
      </c>
      <c r="H2065" s="19" t="str">
        <f t="shared" si="64"/>
        <v>A</v>
      </c>
      <c r="I2065" s="5" t="s">
        <v>5605</v>
      </c>
      <c r="J2065" s="3" t="b">
        <f t="shared" si="65"/>
        <v>0</v>
      </c>
    </row>
    <row r="2066" spans="1:10" hidden="1" x14ac:dyDescent="0.3">
      <c r="A2066" s="18">
        <v>2065</v>
      </c>
      <c r="B2066" s="4" t="s">
        <v>6</v>
      </c>
      <c r="C2066" s="10">
        <v>237</v>
      </c>
      <c r="D2066" s="13" t="s">
        <v>5606</v>
      </c>
      <c r="E2066" s="13" t="s">
        <v>5607</v>
      </c>
      <c r="F2066" s="13" t="s">
        <v>5608</v>
      </c>
      <c r="G2066" s="5" t="s">
        <v>5607</v>
      </c>
      <c r="H2066" s="19" t="str">
        <f t="shared" si="64"/>
        <v>A</v>
      </c>
      <c r="I2066" s="5" t="s">
        <v>5609</v>
      </c>
      <c r="J2066" s="3" t="b">
        <f t="shared" si="65"/>
        <v>1</v>
      </c>
    </row>
    <row r="2067" spans="1:10" x14ac:dyDescent="0.3">
      <c r="A2067" s="18">
        <v>2066</v>
      </c>
      <c r="B2067" s="4" t="s">
        <v>6</v>
      </c>
      <c r="C2067" s="10">
        <v>238</v>
      </c>
      <c r="D2067" s="13" t="s">
        <v>5610</v>
      </c>
      <c r="E2067" s="13" t="s">
        <v>5281</v>
      </c>
      <c r="F2067" s="13" t="s">
        <v>5611</v>
      </c>
      <c r="G2067" s="5" t="s">
        <v>5281</v>
      </c>
      <c r="H2067" s="19" t="str">
        <f t="shared" si="64"/>
        <v>A</v>
      </c>
      <c r="I2067" s="5" t="s">
        <v>5446</v>
      </c>
      <c r="J2067" s="3" t="b">
        <f t="shared" si="65"/>
        <v>0</v>
      </c>
    </row>
    <row r="2068" spans="1:10" hidden="1" x14ac:dyDescent="0.3">
      <c r="A2068" s="18">
        <v>2067</v>
      </c>
      <c r="B2068" s="4" t="s">
        <v>6</v>
      </c>
      <c r="C2068" s="10">
        <v>239</v>
      </c>
      <c r="D2068" s="13" t="s">
        <v>5612</v>
      </c>
      <c r="E2068" s="13" t="s">
        <v>5329</v>
      </c>
      <c r="F2068" s="13" t="s">
        <v>5613</v>
      </c>
      <c r="G2068" s="5" t="s">
        <v>5329</v>
      </c>
      <c r="H2068" s="19" t="str">
        <f t="shared" si="64"/>
        <v>A</v>
      </c>
      <c r="I2068" s="5" t="s">
        <v>5614</v>
      </c>
      <c r="J2068" s="3" t="b">
        <f t="shared" si="65"/>
        <v>1</v>
      </c>
    </row>
    <row r="2069" spans="1:10" x14ac:dyDescent="0.3">
      <c r="A2069" s="18">
        <v>2068</v>
      </c>
      <c r="B2069" s="4" t="s">
        <v>6</v>
      </c>
      <c r="C2069" s="10">
        <v>240</v>
      </c>
      <c r="D2069" s="13" t="s">
        <v>5615</v>
      </c>
      <c r="E2069" s="13" t="s">
        <v>4146</v>
      </c>
      <c r="F2069" s="13" t="s">
        <v>3630</v>
      </c>
      <c r="G2069" s="5" t="s">
        <v>4146</v>
      </c>
      <c r="H2069" s="19" t="str">
        <f t="shared" si="64"/>
        <v>A</v>
      </c>
      <c r="I2069" s="5" t="s">
        <v>5616</v>
      </c>
      <c r="J2069" s="3" t="b">
        <f t="shared" si="65"/>
        <v>0</v>
      </c>
    </row>
    <row r="2070" spans="1:10" hidden="1" x14ac:dyDescent="0.3">
      <c r="A2070" s="18">
        <v>2069</v>
      </c>
      <c r="B2070" s="4" t="s">
        <v>6</v>
      </c>
      <c r="C2070" s="10">
        <v>241</v>
      </c>
      <c r="D2070" s="13" t="s">
        <v>5617</v>
      </c>
      <c r="E2070" s="13" t="s">
        <v>5416</v>
      </c>
      <c r="F2070" s="13" t="s">
        <v>5618</v>
      </c>
      <c r="G2070" s="5" t="s">
        <v>5416</v>
      </c>
      <c r="H2070" s="19" t="str">
        <f t="shared" si="64"/>
        <v>A</v>
      </c>
      <c r="I2070" s="5" t="s">
        <v>5360</v>
      </c>
      <c r="J2070" s="3" t="b">
        <f t="shared" si="65"/>
        <v>1</v>
      </c>
    </row>
    <row r="2071" spans="1:10" x14ac:dyDescent="0.3">
      <c r="A2071" s="18">
        <v>2070</v>
      </c>
      <c r="B2071" s="4" t="s">
        <v>6</v>
      </c>
      <c r="C2071" s="10">
        <v>242</v>
      </c>
      <c r="D2071" s="13" t="s">
        <v>5619</v>
      </c>
      <c r="E2071" s="13" t="s">
        <v>5620</v>
      </c>
      <c r="F2071" s="13" t="s">
        <v>5621</v>
      </c>
      <c r="G2071" s="5" t="s">
        <v>5620</v>
      </c>
      <c r="H2071" s="19" t="str">
        <f t="shared" si="64"/>
        <v>A</v>
      </c>
      <c r="I2071" s="5" t="s">
        <v>5370</v>
      </c>
      <c r="J2071" s="3" t="b">
        <f t="shared" si="65"/>
        <v>0</v>
      </c>
    </row>
    <row r="2072" spans="1:10" hidden="1" x14ac:dyDescent="0.3">
      <c r="A2072" s="18">
        <v>2071</v>
      </c>
      <c r="B2072" s="4" t="s">
        <v>6</v>
      </c>
      <c r="C2072" s="10">
        <v>243</v>
      </c>
      <c r="D2072" s="13" t="s">
        <v>5622</v>
      </c>
      <c r="E2072" s="13" t="s">
        <v>5436</v>
      </c>
      <c r="F2072" s="13" t="s">
        <v>5623</v>
      </c>
      <c r="G2072" s="5" t="s">
        <v>5436</v>
      </c>
      <c r="H2072" s="19" t="str">
        <f t="shared" si="64"/>
        <v>A</v>
      </c>
      <c r="I2072" s="5" t="s">
        <v>5624</v>
      </c>
      <c r="J2072" s="3" t="b">
        <f t="shared" si="65"/>
        <v>1</v>
      </c>
    </row>
    <row r="2073" spans="1:10" x14ac:dyDescent="0.3">
      <c r="A2073" s="18">
        <v>2072</v>
      </c>
      <c r="B2073" s="4" t="s">
        <v>6</v>
      </c>
      <c r="C2073" s="10">
        <v>244</v>
      </c>
      <c r="D2073" s="13" t="s">
        <v>5625</v>
      </c>
      <c r="E2073" s="13" t="s">
        <v>5018</v>
      </c>
      <c r="F2073" s="13" t="s">
        <v>5626</v>
      </c>
      <c r="G2073" s="5" t="s">
        <v>5018</v>
      </c>
      <c r="H2073" s="19" t="str">
        <f t="shared" si="64"/>
        <v>A</v>
      </c>
      <c r="I2073" s="5" t="s">
        <v>5627</v>
      </c>
      <c r="J2073" s="3" t="b">
        <f t="shared" si="65"/>
        <v>0</v>
      </c>
    </row>
    <row r="2074" spans="1:10" hidden="1" x14ac:dyDescent="0.3">
      <c r="A2074" s="18">
        <v>2073</v>
      </c>
      <c r="B2074" s="4" t="s">
        <v>6</v>
      </c>
      <c r="C2074" s="10">
        <v>245</v>
      </c>
      <c r="D2074" s="13" t="s">
        <v>5628</v>
      </c>
      <c r="E2074" s="13" t="s">
        <v>5058</v>
      </c>
      <c r="F2074" s="13" t="s">
        <v>5629</v>
      </c>
      <c r="G2074" s="5" t="s">
        <v>5058</v>
      </c>
      <c r="H2074" s="19" t="str">
        <f t="shared" si="64"/>
        <v>A</v>
      </c>
      <c r="I2074" s="5" t="s">
        <v>5060</v>
      </c>
      <c r="J2074" s="3" t="b">
        <f t="shared" si="65"/>
        <v>1</v>
      </c>
    </row>
    <row r="2075" spans="1:10" x14ac:dyDescent="0.3">
      <c r="A2075" s="18">
        <v>2074</v>
      </c>
      <c r="B2075" s="4" t="s">
        <v>6</v>
      </c>
      <c r="C2075" s="10">
        <v>246</v>
      </c>
      <c r="D2075" s="13" t="s">
        <v>6876</v>
      </c>
      <c r="E2075" s="13" t="s">
        <v>5630</v>
      </c>
      <c r="F2075" s="13" t="s">
        <v>5631</v>
      </c>
      <c r="G2075" s="5" t="s">
        <v>5630</v>
      </c>
      <c r="H2075" s="19" t="str">
        <f t="shared" si="64"/>
        <v>A</v>
      </c>
      <c r="I2075" s="5" t="s">
        <v>5632</v>
      </c>
      <c r="J2075" s="3" t="b">
        <f t="shared" si="65"/>
        <v>0</v>
      </c>
    </row>
    <row r="2076" spans="1:10" hidden="1" x14ac:dyDescent="0.3">
      <c r="A2076" s="18">
        <v>2075</v>
      </c>
      <c r="B2076" s="4" t="s">
        <v>6</v>
      </c>
      <c r="C2076" s="10">
        <v>247</v>
      </c>
      <c r="D2076" s="13" t="s">
        <v>6877</v>
      </c>
      <c r="E2076" s="13" t="s">
        <v>5633</v>
      </c>
      <c r="F2076" s="13" t="s">
        <v>5634</v>
      </c>
      <c r="G2076" s="5" t="s">
        <v>5083</v>
      </c>
      <c r="H2076" s="19" t="str">
        <f t="shared" si="64"/>
        <v/>
      </c>
      <c r="I2076" s="5" t="s">
        <v>5494</v>
      </c>
      <c r="J2076" s="3" t="b">
        <f t="shared" si="65"/>
        <v>1</v>
      </c>
    </row>
    <row r="2077" spans="1:10" x14ac:dyDescent="0.3">
      <c r="A2077" s="18">
        <v>2076</v>
      </c>
      <c r="B2077" s="4" t="s">
        <v>6</v>
      </c>
      <c r="C2077" s="10">
        <v>248</v>
      </c>
      <c r="D2077" s="13" t="s">
        <v>6878</v>
      </c>
      <c r="E2077" s="13" t="s">
        <v>5144</v>
      </c>
      <c r="F2077" s="13" t="s">
        <v>5145</v>
      </c>
      <c r="G2077" s="5" t="s">
        <v>5144</v>
      </c>
      <c r="H2077" s="19" t="str">
        <f t="shared" si="64"/>
        <v>A</v>
      </c>
      <c r="I2077" s="5" t="s">
        <v>5635</v>
      </c>
      <c r="J2077" s="3" t="b">
        <f t="shared" si="65"/>
        <v>0</v>
      </c>
    </row>
    <row r="2078" spans="1:10" hidden="1" x14ac:dyDescent="0.3">
      <c r="A2078" s="18">
        <v>2077</v>
      </c>
      <c r="B2078" s="4" t="s">
        <v>6</v>
      </c>
      <c r="C2078" s="10">
        <v>249</v>
      </c>
      <c r="D2078" s="13" t="s">
        <v>5636</v>
      </c>
      <c r="E2078" s="13" t="s">
        <v>5637</v>
      </c>
      <c r="F2078" s="13" t="s">
        <v>5638</v>
      </c>
      <c r="G2078" s="5" t="s">
        <v>5637</v>
      </c>
      <c r="H2078" s="19" t="str">
        <f t="shared" si="64"/>
        <v>A</v>
      </c>
      <c r="I2078" s="5" t="s">
        <v>5639</v>
      </c>
      <c r="J2078" s="3" t="b">
        <f t="shared" si="65"/>
        <v>1</v>
      </c>
    </row>
    <row r="2079" spans="1:10" x14ac:dyDescent="0.3">
      <c r="A2079" s="18">
        <v>2078</v>
      </c>
      <c r="B2079" s="4" t="s">
        <v>6</v>
      </c>
      <c r="C2079" s="10">
        <v>250</v>
      </c>
      <c r="D2079" s="13" t="s">
        <v>5640</v>
      </c>
      <c r="E2079" s="13" t="s">
        <v>5641</v>
      </c>
      <c r="F2079" s="13" t="s">
        <v>5642</v>
      </c>
      <c r="G2079" s="5" t="s">
        <v>5641</v>
      </c>
      <c r="H2079" s="19" t="str">
        <f t="shared" si="64"/>
        <v>A</v>
      </c>
      <c r="I2079" s="5" t="s">
        <v>5643</v>
      </c>
      <c r="J2079" s="3" t="b">
        <f t="shared" si="65"/>
        <v>0</v>
      </c>
    </row>
    <row r="2080" spans="1:10" hidden="1" x14ac:dyDescent="0.3">
      <c r="A2080" s="18">
        <v>2079</v>
      </c>
      <c r="B2080" s="4" t="s">
        <v>6</v>
      </c>
      <c r="C2080" s="10">
        <v>251</v>
      </c>
      <c r="D2080" s="13" t="s">
        <v>6879</v>
      </c>
      <c r="E2080" s="13" t="s">
        <v>5400</v>
      </c>
      <c r="F2080" s="13" t="s">
        <v>5644</v>
      </c>
      <c r="G2080" s="5" t="s">
        <v>5400</v>
      </c>
      <c r="H2080" s="19" t="str">
        <f t="shared" si="64"/>
        <v>A</v>
      </c>
      <c r="I2080" s="5" t="s">
        <v>5645</v>
      </c>
      <c r="J2080" s="3" t="b">
        <f t="shared" si="65"/>
        <v>1</v>
      </c>
    </row>
    <row r="2081" spans="1:10" x14ac:dyDescent="0.3">
      <c r="A2081" s="18">
        <v>2080</v>
      </c>
      <c r="B2081" s="4" t="s">
        <v>6</v>
      </c>
      <c r="C2081" s="10">
        <v>252</v>
      </c>
      <c r="D2081" s="13" t="s">
        <v>5646</v>
      </c>
      <c r="E2081" s="13" t="s">
        <v>550</v>
      </c>
      <c r="F2081" s="13" t="s">
        <v>5647</v>
      </c>
      <c r="G2081" s="5" t="s">
        <v>550</v>
      </c>
      <c r="H2081" s="19" t="str">
        <f t="shared" si="64"/>
        <v>A</v>
      </c>
      <c r="I2081" s="5" t="s">
        <v>5248</v>
      </c>
      <c r="J2081" s="3" t="b">
        <f t="shared" si="65"/>
        <v>0</v>
      </c>
    </row>
    <row r="2082" spans="1:10" hidden="1" x14ac:dyDescent="0.3">
      <c r="A2082" s="18">
        <v>2081</v>
      </c>
      <c r="B2082" s="4" t="s">
        <v>6</v>
      </c>
      <c r="C2082" s="10">
        <v>253</v>
      </c>
      <c r="D2082" s="13" t="s">
        <v>5270</v>
      </c>
      <c r="E2082" s="13" t="s">
        <v>5268</v>
      </c>
      <c r="F2082" s="13" t="s">
        <v>5265</v>
      </c>
      <c r="G2082" s="5" t="s">
        <v>5268</v>
      </c>
      <c r="H2082" s="19" t="str">
        <f t="shared" si="64"/>
        <v>A</v>
      </c>
      <c r="I2082" s="5" t="s">
        <v>5271</v>
      </c>
      <c r="J2082" s="3" t="b">
        <f t="shared" si="65"/>
        <v>1</v>
      </c>
    </row>
    <row r="2083" spans="1:10" x14ac:dyDescent="0.3">
      <c r="A2083" s="18">
        <v>2082</v>
      </c>
      <c r="B2083" s="4" t="s">
        <v>6</v>
      </c>
      <c r="C2083" s="10">
        <v>254</v>
      </c>
      <c r="D2083" s="13" t="s">
        <v>5509</v>
      </c>
      <c r="E2083" s="13" t="s">
        <v>5291</v>
      </c>
      <c r="F2083" s="13" t="s">
        <v>5648</v>
      </c>
      <c r="G2083" s="5" t="s">
        <v>5291</v>
      </c>
      <c r="H2083" s="19" t="str">
        <f t="shared" si="64"/>
        <v>A</v>
      </c>
      <c r="I2083" s="5" t="s">
        <v>5291</v>
      </c>
      <c r="J2083" s="3" t="b">
        <f t="shared" si="65"/>
        <v>0</v>
      </c>
    </row>
    <row r="2084" spans="1:10" hidden="1" x14ac:dyDescent="0.3">
      <c r="A2084" s="18">
        <v>2083</v>
      </c>
      <c r="B2084" s="4" t="s">
        <v>6</v>
      </c>
      <c r="C2084" s="10">
        <v>255</v>
      </c>
      <c r="D2084" s="13" t="s">
        <v>5306</v>
      </c>
      <c r="E2084" s="13" t="s">
        <v>5307</v>
      </c>
      <c r="F2084" s="13" t="s">
        <v>1791</v>
      </c>
      <c r="G2084" s="5" t="s">
        <v>5307</v>
      </c>
      <c r="H2084" s="19" t="str">
        <f t="shared" si="64"/>
        <v>A</v>
      </c>
      <c r="I2084" s="5" t="s">
        <v>5308</v>
      </c>
      <c r="J2084" s="3" t="b">
        <f t="shared" si="65"/>
        <v>1</v>
      </c>
    </row>
    <row r="2085" spans="1:10" x14ac:dyDescent="0.3">
      <c r="A2085" s="18">
        <v>2084</v>
      </c>
      <c r="B2085" s="4" t="s">
        <v>6</v>
      </c>
      <c r="C2085" s="10">
        <v>256</v>
      </c>
      <c r="D2085" s="13" t="s">
        <v>5649</v>
      </c>
      <c r="E2085" s="13" t="s">
        <v>5650</v>
      </c>
      <c r="F2085" s="13" t="s">
        <v>5651</v>
      </c>
      <c r="G2085" s="5" t="s">
        <v>5650</v>
      </c>
      <c r="H2085" s="19" t="str">
        <f t="shared" si="64"/>
        <v>A</v>
      </c>
      <c r="I2085" s="5" t="s">
        <v>5652</v>
      </c>
      <c r="J2085" s="3" t="b">
        <f t="shared" si="65"/>
        <v>0</v>
      </c>
    </row>
    <row r="2086" spans="1:10" hidden="1" x14ac:dyDescent="0.3">
      <c r="A2086" s="18">
        <v>2085</v>
      </c>
      <c r="B2086" s="4" t="s">
        <v>6</v>
      </c>
      <c r="C2086" s="10">
        <v>257</v>
      </c>
      <c r="D2086" s="13" t="s">
        <v>5112</v>
      </c>
      <c r="E2086" s="13" t="s">
        <v>5110</v>
      </c>
      <c r="F2086" s="13" t="s">
        <v>5653</v>
      </c>
      <c r="G2086" s="5" t="s">
        <v>5110</v>
      </c>
      <c r="H2086" s="19" t="str">
        <f t="shared" si="64"/>
        <v>A</v>
      </c>
      <c r="I2086" s="5" t="s">
        <v>5114</v>
      </c>
      <c r="J2086" s="3" t="b">
        <f t="shared" si="65"/>
        <v>1</v>
      </c>
    </row>
    <row r="2087" spans="1:10" x14ac:dyDescent="0.3">
      <c r="A2087" s="18">
        <v>2086</v>
      </c>
      <c r="B2087" s="4" t="s">
        <v>6</v>
      </c>
      <c r="C2087" s="10">
        <v>258</v>
      </c>
      <c r="D2087" s="13" t="s">
        <v>6880</v>
      </c>
      <c r="E2087" s="13" t="s">
        <v>5492</v>
      </c>
      <c r="F2087" s="13" t="s">
        <v>5654</v>
      </c>
      <c r="G2087" s="5" t="s">
        <v>5492</v>
      </c>
      <c r="H2087" s="19" t="str">
        <f t="shared" si="64"/>
        <v>A</v>
      </c>
      <c r="I2087" s="5" t="s">
        <v>5494</v>
      </c>
      <c r="J2087" s="3" t="b">
        <f t="shared" si="65"/>
        <v>0</v>
      </c>
    </row>
    <row r="2088" spans="1:10" hidden="1" x14ac:dyDescent="0.3">
      <c r="A2088" s="18">
        <v>2087</v>
      </c>
      <c r="B2088" s="4" t="s">
        <v>6</v>
      </c>
      <c r="C2088" s="10">
        <v>259</v>
      </c>
      <c r="D2088" s="13" t="s">
        <v>5655</v>
      </c>
      <c r="E2088" s="13" t="s">
        <v>5656</v>
      </c>
      <c r="F2088" s="13" t="s">
        <v>5657</v>
      </c>
      <c r="G2088" s="5" t="s">
        <v>5656</v>
      </c>
      <c r="H2088" s="19" t="str">
        <f t="shared" si="64"/>
        <v>A</v>
      </c>
      <c r="I2088" s="5" t="s">
        <v>5658</v>
      </c>
      <c r="J2088" s="3" t="b">
        <f t="shared" si="65"/>
        <v>1</v>
      </c>
    </row>
    <row r="2089" spans="1:10" x14ac:dyDescent="0.3">
      <c r="A2089" s="18">
        <v>2088</v>
      </c>
      <c r="B2089" s="4" t="s">
        <v>6</v>
      </c>
      <c r="C2089" s="10">
        <v>260</v>
      </c>
      <c r="D2089" s="13" t="s">
        <v>6881</v>
      </c>
      <c r="E2089" s="13" t="s">
        <v>5659</v>
      </c>
      <c r="F2089" s="13" t="s">
        <v>5660</v>
      </c>
      <c r="G2089" s="5" t="s">
        <v>5659</v>
      </c>
      <c r="H2089" s="19" t="str">
        <f t="shared" si="64"/>
        <v>A</v>
      </c>
      <c r="I2089" s="5" t="s">
        <v>5661</v>
      </c>
      <c r="J2089" s="3" t="b">
        <f t="shared" si="65"/>
        <v>0</v>
      </c>
    </row>
    <row r="2090" spans="1:10" hidden="1" x14ac:dyDescent="0.3">
      <c r="A2090" s="18">
        <v>2089</v>
      </c>
      <c r="B2090" s="4" t="s">
        <v>6</v>
      </c>
      <c r="C2090" s="10">
        <v>261</v>
      </c>
      <c r="D2090" s="13" t="s">
        <v>6882</v>
      </c>
      <c r="E2090" s="13" t="s">
        <v>5128</v>
      </c>
      <c r="F2090" s="13" t="s">
        <v>5529</v>
      </c>
      <c r="G2090" s="5" t="s">
        <v>5128</v>
      </c>
      <c r="H2090" s="19" t="str">
        <f t="shared" si="64"/>
        <v>A</v>
      </c>
      <c r="I2090" s="5" t="s">
        <v>5467</v>
      </c>
      <c r="J2090" s="3" t="b">
        <f t="shared" si="65"/>
        <v>1</v>
      </c>
    </row>
    <row r="2091" spans="1:10" x14ac:dyDescent="0.3">
      <c r="A2091" s="18">
        <v>2090</v>
      </c>
      <c r="B2091" s="4" t="s">
        <v>6</v>
      </c>
      <c r="C2091" s="10">
        <v>262</v>
      </c>
      <c r="D2091" s="13" t="s">
        <v>7235</v>
      </c>
      <c r="E2091" s="13" t="s">
        <v>5662</v>
      </c>
      <c r="F2091" s="13" t="s">
        <v>5663</v>
      </c>
      <c r="G2091" s="5" t="s">
        <v>5662</v>
      </c>
      <c r="H2091" s="19" t="str">
        <f t="shared" si="64"/>
        <v>A</v>
      </c>
      <c r="I2091" s="5" t="s">
        <v>7212</v>
      </c>
      <c r="J2091" s="3" t="b">
        <f t="shared" si="65"/>
        <v>0</v>
      </c>
    </row>
    <row r="2092" spans="1:10" hidden="1" x14ac:dyDescent="0.3">
      <c r="A2092" s="18">
        <v>2091</v>
      </c>
      <c r="B2092" s="4" t="s">
        <v>6</v>
      </c>
      <c r="C2092" s="10">
        <v>263</v>
      </c>
      <c r="D2092" s="13" t="s">
        <v>5664</v>
      </c>
      <c r="E2092" s="13" t="s">
        <v>5501</v>
      </c>
      <c r="F2092" s="13" t="s">
        <v>5665</v>
      </c>
      <c r="G2092" s="5" t="s">
        <v>5501</v>
      </c>
      <c r="H2092" s="19" t="str">
        <f t="shared" si="64"/>
        <v>A</v>
      </c>
      <c r="I2092" s="5" t="s">
        <v>5208</v>
      </c>
      <c r="J2092" s="3" t="b">
        <f t="shared" si="65"/>
        <v>1</v>
      </c>
    </row>
    <row r="2093" spans="1:10" x14ac:dyDescent="0.3">
      <c r="A2093" s="18">
        <v>2092</v>
      </c>
      <c r="B2093" s="4" t="s">
        <v>6</v>
      </c>
      <c r="C2093" s="10">
        <v>264</v>
      </c>
      <c r="D2093" s="13" t="s">
        <v>5563</v>
      </c>
      <c r="E2093" s="13" t="s">
        <v>5132</v>
      </c>
      <c r="F2093" s="13" t="s">
        <v>5666</v>
      </c>
      <c r="G2093" s="5" t="s">
        <v>5132</v>
      </c>
      <c r="H2093" s="19" t="str">
        <f t="shared" si="64"/>
        <v>A</v>
      </c>
      <c r="I2093" s="5" t="s">
        <v>5133</v>
      </c>
      <c r="J2093" s="3" t="b">
        <f t="shared" si="65"/>
        <v>0</v>
      </c>
    </row>
    <row r="2094" spans="1:10" hidden="1" x14ac:dyDescent="0.3">
      <c r="A2094" s="18">
        <v>2093</v>
      </c>
      <c r="B2094" s="4" t="s">
        <v>6</v>
      </c>
      <c r="C2094" s="10">
        <v>265</v>
      </c>
      <c r="D2094" s="13" t="s">
        <v>5476</v>
      </c>
      <c r="E2094" s="13" t="s">
        <v>5250</v>
      </c>
      <c r="F2094" s="13" t="s">
        <v>5667</v>
      </c>
      <c r="G2094" s="5" t="s">
        <v>5250</v>
      </c>
      <c r="H2094" s="19" t="str">
        <f t="shared" si="64"/>
        <v>A</v>
      </c>
      <c r="I2094" s="5" t="s">
        <v>5252</v>
      </c>
      <c r="J2094" s="3" t="b">
        <f t="shared" si="65"/>
        <v>1</v>
      </c>
    </row>
    <row r="2095" spans="1:10" x14ac:dyDescent="0.3">
      <c r="A2095" s="18">
        <v>2094</v>
      </c>
      <c r="B2095" s="4" t="s">
        <v>6</v>
      </c>
      <c r="C2095" s="10">
        <v>266</v>
      </c>
      <c r="D2095" s="13" t="s">
        <v>5668</v>
      </c>
      <c r="E2095" s="13" t="s">
        <v>5669</v>
      </c>
      <c r="F2095" s="13" t="s">
        <v>5670</v>
      </c>
      <c r="G2095" s="5" t="s">
        <v>5669</v>
      </c>
      <c r="H2095" s="19" t="str">
        <f t="shared" si="64"/>
        <v>A</v>
      </c>
      <c r="I2095" s="5" t="s">
        <v>5671</v>
      </c>
      <c r="J2095" s="3" t="b">
        <f t="shared" si="65"/>
        <v>0</v>
      </c>
    </row>
    <row r="2096" spans="1:10" hidden="1" x14ac:dyDescent="0.3">
      <c r="A2096" s="18">
        <v>2095</v>
      </c>
      <c r="B2096" s="4" t="s">
        <v>6</v>
      </c>
      <c r="C2096" s="10">
        <v>267</v>
      </c>
      <c r="D2096" s="13" t="s">
        <v>5672</v>
      </c>
      <c r="E2096" s="13" t="s">
        <v>5673</v>
      </c>
      <c r="F2096" s="13" t="s">
        <v>5674</v>
      </c>
      <c r="G2096" s="5" t="s">
        <v>5673</v>
      </c>
      <c r="H2096" s="19" t="str">
        <f t="shared" si="64"/>
        <v>A</v>
      </c>
      <c r="I2096" s="5" t="s">
        <v>5305</v>
      </c>
      <c r="J2096" s="3" t="b">
        <f t="shared" si="65"/>
        <v>1</v>
      </c>
    </row>
    <row r="2097" spans="1:10" x14ac:dyDescent="0.3">
      <c r="A2097" s="18">
        <v>2096</v>
      </c>
      <c r="B2097" s="4" t="s">
        <v>6</v>
      </c>
      <c r="C2097" s="10">
        <v>268</v>
      </c>
      <c r="D2097" s="13" t="s">
        <v>5675</v>
      </c>
      <c r="E2097" s="13" t="s">
        <v>5676</v>
      </c>
      <c r="F2097" s="13" t="s">
        <v>5677</v>
      </c>
      <c r="G2097" s="5" t="s">
        <v>5676</v>
      </c>
      <c r="H2097" s="19" t="str">
        <f t="shared" si="64"/>
        <v>A</v>
      </c>
      <c r="I2097" s="5" t="s">
        <v>5339</v>
      </c>
      <c r="J2097" s="3" t="b">
        <f t="shared" si="65"/>
        <v>0</v>
      </c>
    </row>
    <row r="2098" spans="1:10" hidden="1" x14ac:dyDescent="0.3">
      <c r="A2098" s="18">
        <v>2097</v>
      </c>
      <c r="B2098" s="4" t="s">
        <v>6</v>
      </c>
      <c r="C2098" s="10">
        <v>269</v>
      </c>
      <c r="D2098" s="13" t="s">
        <v>6883</v>
      </c>
      <c r="E2098" s="13" t="s">
        <v>4992</v>
      </c>
      <c r="F2098" s="13" t="s">
        <v>5678</v>
      </c>
      <c r="G2098" s="5" t="s">
        <v>4992</v>
      </c>
      <c r="H2098" s="19" t="str">
        <f t="shared" si="64"/>
        <v>A</v>
      </c>
      <c r="I2098" s="5" t="s">
        <v>5679</v>
      </c>
      <c r="J2098" s="3" t="b">
        <f t="shared" si="65"/>
        <v>1</v>
      </c>
    </row>
    <row r="2099" spans="1:10" x14ac:dyDescent="0.3">
      <c r="A2099" s="18">
        <v>2098</v>
      </c>
      <c r="B2099" s="4" t="s">
        <v>6</v>
      </c>
      <c r="C2099" s="10">
        <v>270</v>
      </c>
      <c r="D2099" s="13" t="s">
        <v>6870</v>
      </c>
      <c r="E2099" s="13" t="s">
        <v>5680</v>
      </c>
      <c r="F2099" s="13" t="s">
        <v>5681</v>
      </c>
      <c r="G2099" s="5" t="s">
        <v>5680</v>
      </c>
      <c r="H2099" s="19" t="str">
        <f t="shared" si="64"/>
        <v>A</v>
      </c>
      <c r="I2099" s="5" t="s">
        <v>5682</v>
      </c>
      <c r="J2099" s="3" t="b">
        <f t="shared" si="65"/>
        <v>0</v>
      </c>
    </row>
    <row r="2100" spans="1:10" hidden="1" x14ac:dyDescent="0.3">
      <c r="A2100" s="18">
        <v>2099</v>
      </c>
      <c r="B2100" s="4" t="s">
        <v>6</v>
      </c>
      <c r="C2100" s="10">
        <v>271</v>
      </c>
      <c r="D2100" s="13" t="s">
        <v>5052</v>
      </c>
      <c r="E2100" s="13" t="s">
        <v>7230</v>
      </c>
      <c r="F2100" s="13" t="s">
        <v>7238</v>
      </c>
      <c r="G2100" s="5" t="s">
        <v>7230</v>
      </c>
      <c r="H2100" s="19" t="str">
        <f t="shared" si="64"/>
        <v>A</v>
      </c>
      <c r="I2100" s="5" t="s">
        <v>5053</v>
      </c>
      <c r="J2100" s="3" t="b">
        <f t="shared" si="65"/>
        <v>1</v>
      </c>
    </row>
    <row r="2101" spans="1:10" x14ac:dyDescent="0.3">
      <c r="A2101" s="18">
        <v>2100</v>
      </c>
      <c r="B2101" s="4" t="s">
        <v>6</v>
      </c>
      <c r="C2101" s="10">
        <v>272</v>
      </c>
      <c r="D2101" s="13" t="s">
        <v>6884</v>
      </c>
      <c r="E2101" s="13" t="s">
        <v>5683</v>
      </c>
      <c r="F2101" s="13" t="s">
        <v>5684</v>
      </c>
      <c r="G2101" s="5" t="s">
        <v>5683</v>
      </c>
      <c r="H2101" s="19" t="str">
        <f t="shared" si="64"/>
        <v>A</v>
      </c>
      <c r="I2101" s="5" t="s">
        <v>5092</v>
      </c>
      <c r="J2101" s="3" t="b">
        <f t="shared" si="65"/>
        <v>0</v>
      </c>
    </row>
    <row r="2102" spans="1:10" hidden="1" x14ac:dyDescent="0.3">
      <c r="A2102" s="18">
        <v>2101</v>
      </c>
      <c r="B2102" s="4" t="s">
        <v>6</v>
      </c>
      <c r="C2102" s="10">
        <v>273</v>
      </c>
      <c r="D2102" s="13" t="s">
        <v>5685</v>
      </c>
      <c r="E2102" s="13" t="s">
        <v>5387</v>
      </c>
      <c r="F2102" s="13" t="s">
        <v>5686</v>
      </c>
      <c r="G2102" s="5" t="s">
        <v>5387</v>
      </c>
      <c r="H2102" s="19" t="str">
        <f t="shared" si="64"/>
        <v>A</v>
      </c>
      <c r="I2102" s="5" t="s">
        <v>5389</v>
      </c>
      <c r="J2102" s="3" t="b">
        <f t="shared" si="65"/>
        <v>1</v>
      </c>
    </row>
    <row r="2103" spans="1:10" x14ac:dyDescent="0.3">
      <c r="A2103" s="18">
        <v>2102</v>
      </c>
      <c r="B2103" s="4" t="s">
        <v>6</v>
      </c>
      <c r="C2103" s="10">
        <v>274</v>
      </c>
      <c r="D2103" s="13" t="s">
        <v>5687</v>
      </c>
      <c r="E2103" s="13" t="s">
        <v>5688</v>
      </c>
      <c r="F2103" s="13" t="s">
        <v>5689</v>
      </c>
      <c r="G2103" s="5" t="s">
        <v>5688</v>
      </c>
      <c r="H2103" s="19" t="str">
        <f t="shared" si="64"/>
        <v>A</v>
      </c>
      <c r="I2103" s="5" t="s">
        <v>5690</v>
      </c>
      <c r="J2103" s="3" t="b">
        <f t="shared" si="65"/>
        <v>0</v>
      </c>
    </row>
    <row r="2104" spans="1:10" hidden="1" x14ac:dyDescent="0.3">
      <c r="A2104" s="18">
        <v>2103</v>
      </c>
      <c r="B2104" s="4" t="s">
        <v>6</v>
      </c>
      <c r="C2104" s="10">
        <v>275</v>
      </c>
      <c r="D2104" s="13" t="s">
        <v>5691</v>
      </c>
      <c r="E2104" s="13" t="s">
        <v>5692</v>
      </c>
      <c r="F2104" s="13" t="s">
        <v>5693</v>
      </c>
      <c r="G2104" s="5" t="s">
        <v>5692</v>
      </c>
      <c r="H2104" s="19" t="str">
        <f t="shared" si="64"/>
        <v>A</v>
      </c>
      <c r="I2104" s="5" t="s">
        <v>5694</v>
      </c>
      <c r="J2104" s="3" t="b">
        <f t="shared" si="65"/>
        <v>1</v>
      </c>
    </row>
    <row r="2105" spans="1:10" x14ac:dyDescent="0.3">
      <c r="A2105" s="18">
        <v>2104</v>
      </c>
      <c r="B2105" s="4" t="s">
        <v>6</v>
      </c>
      <c r="C2105" s="10">
        <v>276</v>
      </c>
      <c r="D2105" s="13" t="s">
        <v>5503</v>
      </c>
      <c r="E2105" s="13" t="s">
        <v>5254</v>
      </c>
      <c r="F2105" s="13" t="s">
        <v>5695</v>
      </c>
      <c r="G2105" s="5" t="s">
        <v>5254</v>
      </c>
      <c r="H2105" s="19" t="str">
        <f t="shared" si="64"/>
        <v>A</v>
      </c>
      <c r="I2105" s="5" t="s">
        <v>5256</v>
      </c>
      <c r="J2105" s="3" t="b">
        <f t="shared" si="65"/>
        <v>0</v>
      </c>
    </row>
    <row r="2106" spans="1:10" hidden="1" x14ac:dyDescent="0.3">
      <c r="A2106" s="18">
        <v>2105</v>
      </c>
      <c r="B2106" s="4" t="s">
        <v>6</v>
      </c>
      <c r="C2106" s="10">
        <v>277</v>
      </c>
      <c r="D2106" s="13" t="s">
        <v>5696</v>
      </c>
      <c r="E2106" s="13" t="s">
        <v>5276</v>
      </c>
      <c r="F2106" s="13" t="s">
        <v>5697</v>
      </c>
      <c r="G2106" s="5" t="s">
        <v>5276</v>
      </c>
      <c r="H2106" s="19" t="str">
        <f t="shared" si="64"/>
        <v>A</v>
      </c>
      <c r="I2106" s="5" t="s">
        <v>5698</v>
      </c>
      <c r="J2106" s="3" t="b">
        <f t="shared" si="65"/>
        <v>1</v>
      </c>
    </row>
    <row r="2107" spans="1:10" x14ac:dyDescent="0.3">
      <c r="A2107" s="18">
        <v>2106</v>
      </c>
      <c r="B2107" s="4" t="s">
        <v>6</v>
      </c>
      <c r="C2107" s="10">
        <v>278</v>
      </c>
      <c r="D2107" s="13" t="s">
        <v>5699</v>
      </c>
      <c r="E2107" s="13" t="s">
        <v>5259</v>
      </c>
      <c r="F2107" s="13" t="s">
        <v>5258</v>
      </c>
      <c r="G2107" s="5" t="s">
        <v>5259</v>
      </c>
      <c r="H2107" s="19" t="str">
        <f t="shared" si="64"/>
        <v>A</v>
      </c>
      <c r="I2107" s="5" t="s">
        <v>5263</v>
      </c>
      <c r="J2107" s="3" t="b">
        <f t="shared" si="65"/>
        <v>0</v>
      </c>
    </row>
    <row r="2108" spans="1:10" hidden="1" x14ac:dyDescent="0.3">
      <c r="A2108" s="18">
        <v>2107</v>
      </c>
      <c r="B2108" s="4" t="s">
        <v>6</v>
      </c>
      <c r="C2108" s="10">
        <v>279</v>
      </c>
      <c r="D2108" s="13" t="s">
        <v>5700</v>
      </c>
      <c r="E2108" s="13" t="s">
        <v>5287</v>
      </c>
      <c r="F2108" s="13" t="s">
        <v>5701</v>
      </c>
      <c r="G2108" s="5" t="s">
        <v>5287</v>
      </c>
      <c r="H2108" s="19" t="str">
        <f t="shared" si="64"/>
        <v>A</v>
      </c>
      <c r="I2108" s="5" t="s">
        <v>5289</v>
      </c>
      <c r="J2108" s="3" t="b">
        <f t="shared" si="65"/>
        <v>1</v>
      </c>
    </row>
    <row r="2109" spans="1:10" x14ac:dyDescent="0.3">
      <c r="A2109" s="18">
        <v>2108</v>
      </c>
      <c r="B2109" s="4" t="s">
        <v>6</v>
      </c>
      <c r="C2109" s="10">
        <v>280</v>
      </c>
      <c r="D2109" s="13" t="s">
        <v>5702</v>
      </c>
      <c r="E2109" s="13" t="s">
        <v>1225</v>
      </c>
      <c r="F2109" s="13" t="s">
        <v>1226</v>
      </c>
      <c r="G2109" s="5" t="s">
        <v>1225</v>
      </c>
      <c r="H2109" s="19" t="str">
        <f t="shared" si="64"/>
        <v>A</v>
      </c>
      <c r="I2109" s="5" t="s">
        <v>5703</v>
      </c>
      <c r="J2109" s="3" t="b">
        <f t="shared" si="65"/>
        <v>0</v>
      </c>
    </row>
    <row r="2110" spans="1:10" hidden="1" x14ac:dyDescent="0.3">
      <c r="A2110" s="18">
        <v>2109</v>
      </c>
      <c r="B2110" s="4" t="s">
        <v>6</v>
      </c>
      <c r="C2110" s="10">
        <v>281</v>
      </c>
      <c r="D2110" s="13" t="s">
        <v>5704</v>
      </c>
      <c r="E2110" s="13" t="s">
        <v>5705</v>
      </c>
      <c r="F2110" s="13" t="s">
        <v>5706</v>
      </c>
      <c r="G2110" s="5" t="s">
        <v>5705</v>
      </c>
      <c r="H2110" s="19" t="str">
        <f t="shared" si="64"/>
        <v>A</v>
      </c>
      <c r="I2110" s="5" t="s">
        <v>5707</v>
      </c>
      <c r="J2110" s="3" t="b">
        <f t="shared" si="65"/>
        <v>1</v>
      </c>
    </row>
    <row r="2111" spans="1:10" x14ac:dyDescent="0.3">
      <c r="A2111" s="18">
        <v>2110</v>
      </c>
      <c r="B2111" s="4" t="s">
        <v>6</v>
      </c>
      <c r="C2111" s="10">
        <v>282</v>
      </c>
      <c r="D2111" s="13" t="s">
        <v>5708</v>
      </c>
      <c r="E2111" s="13" t="s">
        <v>5709</v>
      </c>
      <c r="F2111" s="13" t="s">
        <v>5710</v>
      </c>
      <c r="G2111" s="5" t="s">
        <v>5709</v>
      </c>
      <c r="H2111" s="19" t="str">
        <f t="shared" si="64"/>
        <v>A</v>
      </c>
      <c r="I2111" s="5" t="s">
        <v>5711</v>
      </c>
      <c r="J2111" s="3" t="b">
        <f t="shared" si="65"/>
        <v>0</v>
      </c>
    </row>
    <row r="2112" spans="1:10" hidden="1" x14ac:dyDescent="0.3">
      <c r="A2112" s="18">
        <v>2111</v>
      </c>
      <c r="B2112" s="4" t="s">
        <v>6</v>
      </c>
      <c r="C2112" s="10">
        <v>283</v>
      </c>
      <c r="D2112" s="13" t="s">
        <v>5712</v>
      </c>
      <c r="E2112" s="13" t="s">
        <v>5630</v>
      </c>
      <c r="F2112" s="13" t="s">
        <v>5713</v>
      </c>
      <c r="G2112" s="5" t="s">
        <v>5630</v>
      </c>
      <c r="H2112" s="19" t="str">
        <f t="shared" si="64"/>
        <v>A</v>
      </c>
      <c r="I2112" s="5" t="s">
        <v>5714</v>
      </c>
      <c r="J2112" s="3" t="b">
        <f t="shared" si="65"/>
        <v>1</v>
      </c>
    </row>
    <row r="2113" spans="1:10" x14ac:dyDescent="0.3">
      <c r="A2113" s="18">
        <v>2112</v>
      </c>
      <c r="B2113" s="4" t="s">
        <v>6</v>
      </c>
      <c r="C2113" s="10">
        <v>284</v>
      </c>
      <c r="D2113" s="13" t="s">
        <v>6885</v>
      </c>
      <c r="E2113" s="13" t="s">
        <v>5094</v>
      </c>
      <c r="F2113" s="13" t="s">
        <v>5715</v>
      </c>
      <c r="G2113" s="5" t="s">
        <v>5094</v>
      </c>
      <c r="H2113" s="19" t="str">
        <f t="shared" si="64"/>
        <v>A</v>
      </c>
      <c r="I2113" s="5" t="s">
        <v>5463</v>
      </c>
      <c r="J2113" s="3" t="b">
        <f t="shared" si="65"/>
        <v>0</v>
      </c>
    </row>
    <row r="2114" spans="1:10" hidden="1" x14ac:dyDescent="0.3">
      <c r="A2114" s="18">
        <v>2113</v>
      </c>
      <c r="B2114" s="4" t="s">
        <v>6</v>
      </c>
      <c r="C2114" s="10">
        <v>285</v>
      </c>
      <c r="D2114" s="13" t="s">
        <v>6872</v>
      </c>
      <c r="E2114" s="13" t="s">
        <v>7234</v>
      </c>
      <c r="F2114" s="13" t="s">
        <v>5716</v>
      </c>
      <c r="G2114" s="5" t="s">
        <v>7234</v>
      </c>
      <c r="H2114" s="19" t="str">
        <f t="shared" ref="H2114:H2177" si="66">IF(G2114=E2114, "A", IF(G2114=F2114, "B", ""))</f>
        <v>A</v>
      </c>
      <c r="I2114" s="5" t="s">
        <v>7239</v>
      </c>
      <c r="J2114" s="3" t="b">
        <f t="shared" ref="J2114:J2177" si="67">ISODD(A2114)</f>
        <v>1</v>
      </c>
    </row>
    <row r="2115" spans="1:10" x14ac:dyDescent="0.3">
      <c r="A2115" s="18">
        <v>2114</v>
      </c>
      <c r="B2115" s="4" t="s">
        <v>6</v>
      </c>
      <c r="C2115" s="10">
        <v>286</v>
      </c>
      <c r="D2115" s="13" t="s">
        <v>5588</v>
      </c>
      <c r="E2115" s="13" t="s">
        <v>5589</v>
      </c>
      <c r="F2115" s="13" t="s">
        <v>5717</v>
      </c>
      <c r="G2115" s="5" t="s">
        <v>5589</v>
      </c>
      <c r="H2115" s="19" t="str">
        <f t="shared" si="66"/>
        <v>A</v>
      </c>
      <c r="I2115" s="5" t="s">
        <v>5718</v>
      </c>
      <c r="J2115" s="3" t="b">
        <f t="shared" si="67"/>
        <v>0</v>
      </c>
    </row>
    <row r="2116" spans="1:10" hidden="1" x14ac:dyDescent="0.3">
      <c r="A2116" s="18">
        <v>2115</v>
      </c>
      <c r="B2116" s="4" t="s">
        <v>6</v>
      </c>
      <c r="C2116" s="10">
        <v>287</v>
      </c>
      <c r="D2116" s="13" t="s">
        <v>5719</v>
      </c>
      <c r="E2116" s="13" t="s">
        <v>5720</v>
      </c>
      <c r="F2116" s="13" t="s">
        <v>5721</v>
      </c>
      <c r="G2116" s="5" t="s">
        <v>5720</v>
      </c>
      <c r="H2116" s="19" t="str">
        <f t="shared" si="66"/>
        <v>A</v>
      </c>
      <c r="I2116" s="5" t="s">
        <v>5212</v>
      </c>
      <c r="J2116" s="3" t="b">
        <f t="shared" si="67"/>
        <v>1</v>
      </c>
    </row>
    <row r="2117" spans="1:10" x14ac:dyDescent="0.3">
      <c r="A2117" s="18">
        <v>2116</v>
      </c>
      <c r="B2117" s="4" t="s">
        <v>6</v>
      </c>
      <c r="C2117" s="10">
        <v>288</v>
      </c>
      <c r="D2117" s="13" t="s">
        <v>5236</v>
      </c>
      <c r="E2117" s="13" t="s">
        <v>5237</v>
      </c>
      <c r="F2117" s="13" t="s">
        <v>3761</v>
      </c>
      <c r="G2117" s="5" t="s">
        <v>5237</v>
      </c>
      <c r="H2117" s="19" t="str">
        <f t="shared" si="66"/>
        <v>A</v>
      </c>
      <c r="I2117" s="5" t="s">
        <v>5238</v>
      </c>
      <c r="J2117" s="3" t="b">
        <f t="shared" si="67"/>
        <v>0</v>
      </c>
    </row>
    <row r="2118" spans="1:10" hidden="1" x14ac:dyDescent="0.3">
      <c r="A2118" s="18">
        <v>2117</v>
      </c>
      <c r="B2118" s="4" t="s">
        <v>6</v>
      </c>
      <c r="C2118" s="10">
        <v>289</v>
      </c>
      <c r="D2118" s="13" t="s">
        <v>5264</v>
      </c>
      <c r="E2118" s="13" t="s">
        <v>5262</v>
      </c>
      <c r="F2118" s="13" t="s">
        <v>5268</v>
      </c>
      <c r="G2118" s="5" t="s">
        <v>5262</v>
      </c>
      <c r="H2118" s="19" t="str">
        <f t="shared" si="66"/>
        <v>A</v>
      </c>
      <c r="I2118" s="5" t="s">
        <v>5266</v>
      </c>
      <c r="J2118" s="3" t="b">
        <f t="shared" si="67"/>
        <v>1</v>
      </c>
    </row>
    <row r="2119" spans="1:10" x14ac:dyDescent="0.3">
      <c r="A2119" s="18">
        <v>2118</v>
      </c>
      <c r="B2119" s="4" t="s">
        <v>6</v>
      </c>
      <c r="C2119" s="10">
        <v>290</v>
      </c>
      <c r="D2119" s="13" t="s">
        <v>5722</v>
      </c>
      <c r="E2119" s="13" t="s">
        <v>5291</v>
      </c>
      <c r="F2119" s="13" t="s">
        <v>5723</v>
      </c>
      <c r="G2119" s="5" t="s">
        <v>5291</v>
      </c>
      <c r="H2119" s="19" t="str">
        <f t="shared" si="66"/>
        <v>A</v>
      </c>
      <c r="I2119" s="5" t="s">
        <v>5291</v>
      </c>
      <c r="J2119" s="3" t="b">
        <f t="shared" si="67"/>
        <v>0</v>
      </c>
    </row>
    <row r="2120" spans="1:10" hidden="1" x14ac:dyDescent="0.3">
      <c r="A2120" s="18">
        <v>2119</v>
      </c>
      <c r="B2120" s="4" t="s">
        <v>6</v>
      </c>
      <c r="C2120" s="10">
        <v>291</v>
      </c>
      <c r="D2120" s="13" t="s">
        <v>5724</v>
      </c>
      <c r="E2120" s="13" t="s">
        <v>5725</v>
      </c>
      <c r="F2120" s="13" t="s">
        <v>5726</v>
      </c>
      <c r="G2120" s="5" t="s">
        <v>5725</v>
      </c>
      <c r="H2120" s="19" t="str">
        <f t="shared" si="66"/>
        <v>A</v>
      </c>
      <c r="I2120" s="5" t="s">
        <v>5727</v>
      </c>
      <c r="J2120" s="3" t="b">
        <f t="shared" si="67"/>
        <v>1</v>
      </c>
    </row>
    <row r="2121" spans="1:10" x14ac:dyDescent="0.3">
      <c r="A2121" s="18">
        <v>2120</v>
      </c>
      <c r="B2121" s="4" t="s">
        <v>6</v>
      </c>
      <c r="C2121" s="10">
        <v>292</v>
      </c>
      <c r="D2121" s="13" t="s">
        <v>5728</v>
      </c>
      <c r="E2121" s="13" t="s">
        <v>5729</v>
      </c>
      <c r="F2121" s="13" t="s">
        <v>5730</v>
      </c>
      <c r="G2121" s="5" t="s">
        <v>5729</v>
      </c>
      <c r="H2121" s="19" t="str">
        <f t="shared" si="66"/>
        <v>A</v>
      </c>
      <c r="I2121" s="5" t="s">
        <v>5450</v>
      </c>
      <c r="J2121" s="3" t="b">
        <f t="shared" si="67"/>
        <v>0</v>
      </c>
    </row>
    <row r="2122" spans="1:10" hidden="1" x14ac:dyDescent="0.3">
      <c r="A2122" s="18">
        <v>2121</v>
      </c>
      <c r="B2122" s="4" t="s">
        <v>6</v>
      </c>
      <c r="C2122" s="10">
        <v>293</v>
      </c>
      <c r="D2122" s="13" t="s">
        <v>5731</v>
      </c>
      <c r="E2122" s="13" t="s">
        <v>5273</v>
      </c>
      <c r="F2122" s="13" t="s">
        <v>5732</v>
      </c>
      <c r="G2122" s="5" t="s">
        <v>5273</v>
      </c>
      <c r="H2122" s="19" t="str">
        <f t="shared" si="66"/>
        <v>A</v>
      </c>
      <c r="I2122" s="5" t="s">
        <v>5733</v>
      </c>
      <c r="J2122" s="3" t="b">
        <f t="shared" si="67"/>
        <v>1</v>
      </c>
    </row>
    <row r="2123" spans="1:10" x14ac:dyDescent="0.3">
      <c r="A2123" s="18">
        <v>2122</v>
      </c>
      <c r="B2123" s="4" t="s">
        <v>6</v>
      </c>
      <c r="C2123" s="10">
        <v>294</v>
      </c>
      <c r="D2123" s="13" t="s">
        <v>6886</v>
      </c>
      <c r="E2123" s="13" t="s">
        <v>5734</v>
      </c>
      <c r="F2123" s="13" t="s">
        <v>5735</v>
      </c>
      <c r="G2123" s="5" t="s">
        <v>5734</v>
      </c>
      <c r="H2123" s="19" t="str">
        <f t="shared" si="66"/>
        <v>A</v>
      </c>
      <c r="I2123" s="5" t="s">
        <v>4980</v>
      </c>
      <c r="J2123" s="3" t="b">
        <f t="shared" si="67"/>
        <v>0</v>
      </c>
    </row>
    <row r="2124" spans="1:10" hidden="1" x14ac:dyDescent="0.3">
      <c r="A2124" s="18">
        <v>2123</v>
      </c>
      <c r="B2124" s="4" t="s">
        <v>6</v>
      </c>
      <c r="C2124" s="10">
        <v>295</v>
      </c>
      <c r="D2124" s="13" t="s">
        <v>5736</v>
      </c>
      <c r="E2124" s="13" t="s">
        <v>5011</v>
      </c>
      <c r="F2124" s="13" t="s">
        <v>4997</v>
      </c>
      <c r="G2124" s="5" t="s">
        <v>5011</v>
      </c>
      <c r="H2124" s="19" t="str">
        <f t="shared" si="66"/>
        <v>A</v>
      </c>
      <c r="I2124" s="5" t="s">
        <v>5737</v>
      </c>
      <c r="J2124" s="3" t="b">
        <f t="shared" si="67"/>
        <v>1</v>
      </c>
    </row>
    <row r="2125" spans="1:10" x14ac:dyDescent="0.3">
      <c r="A2125" s="18">
        <v>2124</v>
      </c>
      <c r="B2125" s="4" t="s">
        <v>6</v>
      </c>
      <c r="C2125" s="10">
        <v>296</v>
      </c>
      <c r="D2125" s="13" t="s">
        <v>5738</v>
      </c>
      <c r="E2125" s="13" t="s">
        <v>5453</v>
      </c>
      <c r="F2125" s="13" t="s">
        <v>5739</v>
      </c>
      <c r="G2125" s="5" t="s">
        <v>5453</v>
      </c>
      <c r="H2125" s="19" t="str">
        <f t="shared" si="66"/>
        <v>A</v>
      </c>
      <c r="I2125" s="5" t="s">
        <v>5740</v>
      </c>
      <c r="J2125" s="3" t="b">
        <f t="shared" si="67"/>
        <v>0</v>
      </c>
    </row>
    <row r="2126" spans="1:10" hidden="1" x14ac:dyDescent="0.3">
      <c r="A2126" s="18">
        <v>2125</v>
      </c>
      <c r="B2126" s="4" t="s">
        <v>6</v>
      </c>
      <c r="C2126" s="10">
        <v>297</v>
      </c>
      <c r="D2126" s="13" t="s">
        <v>7240</v>
      </c>
      <c r="E2126" s="13" t="s">
        <v>5083</v>
      </c>
      <c r="F2126" s="13" t="s">
        <v>5741</v>
      </c>
      <c r="G2126" s="5" t="s">
        <v>5083</v>
      </c>
      <c r="H2126" s="19" t="str">
        <f t="shared" si="66"/>
        <v>A</v>
      </c>
      <c r="I2126" s="5" t="s">
        <v>5494</v>
      </c>
      <c r="J2126" s="3" t="b">
        <f t="shared" si="67"/>
        <v>1</v>
      </c>
    </row>
    <row r="2127" spans="1:10" x14ac:dyDescent="0.3">
      <c r="A2127" s="18">
        <v>2126</v>
      </c>
      <c r="B2127" s="4" t="s">
        <v>6</v>
      </c>
      <c r="C2127" s="10">
        <v>299</v>
      </c>
      <c r="D2127" s="13" t="s">
        <v>6887</v>
      </c>
      <c r="E2127" s="13" t="s">
        <v>5742</v>
      </c>
      <c r="F2127" s="13" t="s">
        <v>5743</v>
      </c>
      <c r="G2127" s="5" t="s">
        <v>5742</v>
      </c>
      <c r="H2127" s="19" t="str">
        <f t="shared" si="66"/>
        <v>A</v>
      </c>
      <c r="I2127" s="5" t="s">
        <v>5562</v>
      </c>
      <c r="J2127" s="3" t="b">
        <f t="shared" si="67"/>
        <v>0</v>
      </c>
    </row>
    <row r="2128" spans="1:10" hidden="1" x14ac:dyDescent="0.3">
      <c r="A2128" s="18">
        <v>2127</v>
      </c>
      <c r="B2128" s="4" t="s">
        <v>6</v>
      </c>
      <c r="C2128" s="10">
        <v>300</v>
      </c>
      <c r="D2128" s="13" t="s">
        <v>5600</v>
      </c>
      <c r="E2128" s="13" t="s">
        <v>5265</v>
      </c>
      <c r="F2128" s="13" t="s">
        <v>5744</v>
      </c>
      <c r="G2128" s="5" t="s">
        <v>5265</v>
      </c>
      <c r="H2128" s="19" t="str">
        <f t="shared" si="66"/>
        <v>A</v>
      </c>
      <c r="I2128" s="5" t="s">
        <v>5269</v>
      </c>
      <c r="J2128" s="3" t="b">
        <f t="shared" si="67"/>
        <v>1</v>
      </c>
    </row>
    <row r="2129" spans="1:10" x14ac:dyDescent="0.3">
      <c r="A2129" s="18">
        <v>2128</v>
      </c>
      <c r="B2129" s="4" t="s">
        <v>6</v>
      </c>
      <c r="C2129" s="10">
        <v>301</v>
      </c>
      <c r="D2129" s="13" t="s">
        <v>5476</v>
      </c>
      <c r="E2129" s="13" t="s">
        <v>5250</v>
      </c>
      <c r="F2129" s="13" t="s">
        <v>5477</v>
      </c>
      <c r="G2129" s="5" t="s">
        <v>5250</v>
      </c>
      <c r="H2129" s="19" t="str">
        <f t="shared" si="66"/>
        <v>A</v>
      </c>
      <c r="I2129" s="5" t="s">
        <v>5252</v>
      </c>
      <c r="J2129" s="3" t="b">
        <f t="shared" si="67"/>
        <v>0</v>
      </c>
    </row>
    <row r="2130" spans="1:10" hidden="1" x14ac:dyDescent="0.3">
      <c r="A2130" s="18">
        <v>2129</v>
      </c>
      <c r="B2130" s="4" t="s">
        <v>6</v>
      </c>
      <c r="C2130" s="10">
        <v>302</v>
      </c>
      <c r="D2130" s="13" t="s">
        <v>5745</v>
      </c>
      <c r="E2130" s="13" t="s">
        <v>5746</v>
      </c>
      <c r="F2130" s="13" t="s">
        <v>4925</v>
      </c>
      <c r="G2130" s="5" t="s">
        <v>5746</v>
      </c>
      <c r="H2130" s="19" t="str">
        <f t="shared" si="66"/>
        <v>A</v>
      </c>
      <c r="I2130" s="5" t="s">
        <v>5346</v>
      </c>
      <c r="J2130" s="3" t="b">
        <f t="shared" si="67"/>
        <v>1</v>
      </c>
    </row>
    <row r="2131" spans="1:10" x14ac:dyDescent="0.3">
      <c r="A2131" s="18">
        <v>2130</v>
      </c>
      <c r="B2131" s="4" t="s">
        <v>6</v>
      </c>
      <c r="C2131" s="10">
        <v>303</v>
      </c>
      <c r="D2131" s="13" t="s">
        <v>6888</v>
      </c>
      <c r="E2131" s="13" t="s">
        <v>5400</v>
      </c>
      <c r="F2131" s="13" t="s">
        <v>5747</v>
      </c>
      <c r="G2131" s="5" t="s">
        <v>5400</v>
      </c>
      <c r="H2131" s="19" t="str">
        <f t="shared" si="66"/>
        <v>A</v>
      </c>
      <c r="I2131" s="5" t="s">
        <v>5218</v>
      </c>
      <c r="J2131" s="3" t="b">
        <f t="shared" si="67"/>
        <v>0</v>
      </c>
    </row>
    <row r="2132" spans="1:10" hidden="1" x14ac:dyDescent="0.3">
      <c r="A2132" s="18">
        <v>2131</v>
      </c>
      <c r="B2132" s="4" t="s">
        <v>6</v>
      </c>
      <c r="C2132" s="10">
        <v>304</v>
      </c>
      <c r="D2132" s="13" t="s">
        <v>5040</v>
      </c>
      <c r="E2132" s="13" t="s">
        <v>5748</v>
      </c>
      <c r="F2132" s="13" t="s">
        <v>5749</v>
      </c>
      <c r="G2132" s="5" t="s">
        <v>5748</v>
      </c>
      <c r="H2132" s="19" t="str">
        <f t="shared" si="66"/>
        <v>A</v>
      </c>
      <c r="I2132" s="5" t="s">
        <v>5711</v>
      </c>
      <c r="J2132" s="3" t="b">
        <f t="shared" si="67"/>
        <v>1</v>
      </c>
    </row>
    <row r="2133" spans="1:10" x14ac:dyDescent="0.3">
      <c r="A2133" s="18">
        <v>2132</v>
      </c>
      <c r="B2133" s="4" t="s">
        <v>6</v>
      </c>
      <c r="C2133" s="10">
        <v>307</v>
      </c>
      <c r="D2133" s="13" t="s">
        <v>5588</v>
      </c>
      <c r="E2133" s="13" t="s">
        <v>5750</v>
      </c>
      <c r="F2133" s="13" t="s">
        <v>5751</v>
      </c>
      <c r="G2133" s="5" t="s">
        <v>5750</v>
      </c>
      <c r="H2133" s="19" t="str">
        <f t="shared" si="66"/>
        <v>A</v>
      </c>
      <c r="I2133" s="5" t="s">
        <v>5184</v>
      </c>
      <c r="J2133" s="3" t="b">
        <f t="shared" si="67"/>
        <v>0</v>
      </c>
    </row>
    <row r="2134" spans="1:10" hidden="1" x14ac:dyDescent="0.3">
      <c r="A2134" s="18">
        <v>2133</v>
      </c>
      <c r="B2134" s="4" t="s">
        <v>6</v>
      </c>
      <c r="C2134" s="10">
        <v>308</v>
      </c>
      <c r="D2134" s="13" t="s">
        <v>5752</v>
      </c>
      <c r="E2134" s="13" t="s">
        <v>5459</v>
      </c>
      <c r="F2134" s="13" t="s">
        <v>5753</v>
      </c>
      <c r="G2134" s="5" t="s">
        <v>5459</v>
      </c>
      <c r="H2134" s="19" t="str">
        <f t="shared" si="66"/>
        <v>A</v>
      </c>
      <c r="I2134" s="5" t="s">
        <v>5064</v>
      </c>
      <c r="J2134" s="3" t="b">
        <f t="shared" si="67"/>
        <v>1</v>
      </c>
    </row>
    <row r="2135" spans="1:10" x14ac:dyDescent="0.3">
      <c r="A2135" s="18">
        <v>2134</v>
      </c>
      <c r="B2135" s="4" t="s">
        <v>6</v>
      </c>
      <c r="C2135" s="10">
        <v>309</v>
      </c>
      <c r="D2135" s="13" t="s">
        <v>6889</v>
      </c>
      <c r="E2135" s="13" t="s">
        <v>5397</v>
      </c>
      <c r="F2135" s="13" t="s">
        <v>5754</v>
      </c>
      <c r="G2135" s="5" t="s">
        <v>5397</v>
      </c>
      <c r="H2135" s="19" t="str">
        <f t="shared" si="66"/>
        <v>A</v>
      </c>
      <c r="I2135" s="5" t="s">
        <v>5399</v>
      </c>
      <c r="J2135" s="3" t="b">
        <f t="shared" si="67"/>
        <v>0</v>
      </c>
    </row>
    <row r="2136" spans="1:10" hidden="1" x14ac:dyDescent="0.3">
      <c r="A2136" s="18">
        <v>2135</v>
      </c>
      <c r="B2136" s="4" t="s">
        <v>6</v>
      </c>
      <c r="C2136" s="10">
        <v>310</v>
      </c>
      <c r="D2136" s="13" t="s">
        <v>5755</v>
      </c>
      <c r="E2136" s="13" t="s">
        <v>5756</v>
      </c>
      <c r="F2136" s="13" t="s">
        <v>5757</v>
      </c>
      <c r="G2136" s="5" t="s">
        <v>5756</v>
      </c>
      <c r="H2136" s="19" t="str">
        <f t="shared" si="66"/>
        <v>A</v>
      </c>
      <c r="I2136" s="5" t="s">
        <v>5758</v>
      </c>
      <c r="J2136" s="3" t="b">
        <f t="shared" si="67"/>
        <v>1</v>
      </c>
    </row>
    <row r="2137" spans="1:10" x14ac:dyDescent="0.3">
      <c r="A2137" s="18">
        <v>2136</v>
      </c>
      <c r="B2137" s="4" t="s">
        <v>6</v>
      </c>
      <c r="C2137" s="10">
        <v>311</v>
      </c>
      <c r="D2137" s="13" t="s">
        <v>5759</v>
      </c>
      <c r="E2137" s="13" t="s">
        <v>5348</v>
      </c>
      <c r="F2137" s="13" t="s">
        <v>5349</v>
      </c>
      <c r="G2137" s="5" t="s">
        <v>5348</v>
      </c>
      <c r="H2137" s="19" t="str">
        <f t="shared" si="66"/>
        <v>A</v>
      </c>
      <c r="I2137" s="5" t="s">
        <v>5350</v>
      </c>
      <c r="J2137" s="3" t="b">
        <f t="shared" si="67"/>
        <v>0</v>
      </c>
    </row>
    <row r="2138" spans="1:10" hidden="1" x14ac:dyDescent="0.3">
      <c r="A2138" s="18">
        <v>2137</v>
      </c>
      <c r="B2138" s="4" t="s">
        <v>6</v>
      </c>
      <c r="C2138" s="10">
        <v>312</v>
      </c>
      <c r="D2138" s="13" t="s">
        <v>5760</v>
      </c>
      <c r="E2138" s="13" t="s">
        <v>5144</v>
      </c>
      <c r="F2138" s="13" t="s">
        <v>5145</v>
      </c>
      <c r="G2138" s="5" t="s">
        <v>5144</v>
      </c>
      <c r="H2138" s="19" t="str">
        <f t="shared" si="66"/>
        <v>A</v>
      </c>
      <c r="I2138" s="5" t="s">
        <v>5635</v>
      </c>
      <c r="J2138" s="3" t="b">
        <f t="shared" si="67"/>
        <v>1</v>
      </c>
    </row>
    <row r="2139" spans="1:10" x14ac:dyDescent="0.3">
      <c r="A2139" s="18">
        <v>2138</v>
      </c>
      <c r="B2139" s="4" t="s">
        <v>6</v>
      </c>
      <c r="C2139" s="10">
        <v>313</v>
      </c>
      <c r="D2139" s="13" t="s">
        <v>5761</v>
      </c>
      <c r="E2139" s="13" t="s">
        <v>5762</v>
      </c>
      <c r="F2139" s="13" t="s">
        <v>5763</v>
      </c>
      <c r="G2139" s="5" t="s">
        <v>5762</v>
      </c>
      <c r="H2139" s="19" t="str">
        <f t="shared" si="66"/>
        <v>A</v>
      </c>
      <c r="I2139" s="5" t="s">
        <v>5764</v>
      </c>
      <c r="J2139" s="3" t="b">
        <f t="shared" si="67"/>
        <v>0</v>
      </c>
    </row>
    <row r="2140" spans="1:10" hidden="1" x14ac:dyDescent="0.3">
      <c r="A2140" s="18">
        <v>2139</v>
      </c>
      <c r="B2140" s="4" t="s">
        <v>6</v>
      </c>
      <c r="C2140" s="10">
        <v>314</v>
      </c>
      <c r="D2140" s="13" t="s">
        <v>5565</v>
      </c>
      <c r="E2140" s="13" t="s">
        <v>5240</v>
      </c>
      <c r="F2140" s="13" t="s">
        <v>2105</v>
      </c>
      <c r="G2140" s="5" t="s">
        <v>5240</v>
      </c>
      <c r="H2140" s="19" t="str">
        <f t="shared" si="66"/>
        <v>A</v>
      </c>
      <c r="I2140" s="5" t="s">
        <v>5242</v>
      </c>
      <c r="J2140" s="3" t="b">
        <f t="shared" si="67"/>
        <v>1</v>
      </c>
    </row>
    <row r="2141" spans="1:10" x14ac:dyDescent="0.3">
      <c r="A2141" s="18">
        <v>2140</v>
      </c>
      <c r="B2141" s="4" t="s">
        <v>6</v>
      </c>
      <c r="C2141" s="10">
        <v>315</v>
      </c>
      <c r="D2141" s="13" t="s">
        <v>5765</v>
      </c>
      <c r="E2141" s="13" t="s">
        <v>1539</v>
      </c>
      <c r="F2141" s="13" t="s">
        <v>1543</v>
      </c>
      <c r="G2141" s="5" t="s">
        <v>1539</v>
      </c>
      <c r="H2141" s="19" t="str">
        <f t="shared" si="66"/>
        <v>A</v>
      </c>
      <c r="I2141" s="5" t="s">
        <v>4400</v>
      </c>
      <c r="J2141" s="3" t="b">
        <f t="shared" si="67"/>
        <v>0</v>
      </c>
    </row>
    <row r="2142" spans="1:10" hidden="1" x14ac:dyDescent="0.3">
      <c r="A2142" s="18">
        <v>2141</v>
      </c>
      <c r="B2142" s="4" t="s">
        <v>7</v>
      </c>
      <c r="C2142" s="10">
        <v>1</v>
      </c>
      <c r="D2142" s="13" t="s">
        <v>5766</v>
      </c>
      <c r="E2142" s="13" t="s">
        <v>5767</v>
      </c>
      <c r="F2142" s="13" t="s">
        <v>5768</v>
      </c>
      <c r="G2142" s="5" t="s">
        <v>5767</v>
      </c>
      <c r="H2142" s="19" t="str">
        <f t="shared" si="66"/>
        <v>A</v>
      </c>
      <c r="I2142" s="5" t="s">
        <v>5769</v>
      </c>
      <c r="J2142" s="3" t="b">
        <f t="shared" si="67"/>
        <v>1</v>
      </c>
    </row>
    <row r="2143" spans="1:10" x14ac:dyDescent="0.3">
      <c r="A2143" s="18">
        <v>2142</v>
      </c>
      <c r="B2143" s="4" t="s">
        <v>7</v>
      </c>
      <c r="C2143" s="10">
        <v>2</v>
      </c>
      <c r="D2143" s="13" t="s">
        <v>5770</v>
      </c>
      <c r="E2143" s="13" t="s">
        <v>5771</v>
      </c>
      <c r="F2143" s="13" t="s">
        <v>5772</v>
      </c>
      <c r="G2143" s="5" t="s">
        <v>5771</v>
      </c>
      <c r="H2143" s="19" t="str">
        <f t="shared" si="66"/>
        <v>A</v>
      </c>
      <c r="I2143" s="5" t="s">
        <v>5773</v>
      </c>
      <c r="J2143" s="3" t="b">
        <f t="shared" si="67"/>
        <v>0</v>
      </c>
    </row>
    <row r="2144" spans="1:10" hidden="1" x14ac:dyDescent="0.3">
      <c r="A2144" s="18">
        <v>2143</v>
      </c>
      <c r="B2144" s="4" t="s">
        <v>7</v>
      </c>
      <c r="C2144" s="10">
        <v>3</v>
      </c>
      <c r="D2144" s="13" t="s">
        <v>6890</v>
      </c>
      <c r="E2144" s="13" t="s">
        <v>5774</v>
      </c>
      <c r="F2144" s="13" t="s">
        <v>5775</v>
      </c>
      <c r="G2144" s="5" t="s">
        <v>5774</v>
      </c>
      <c r="H2144" s="19" t="str">
        <f t="shared" si="66"/>
        <v>A</v>
      </c>
      <c r="I2144" s="5" t="s">
        <v>5776</v>
      </c>
      <c r="J2144" s="3" t="b">
        <f t="shared" si="67"/>
        <v>1</v>
      </c>
    </row>
    <row r="2145" spans="1:10" x14ac:dyDescent="0.3">
      <c r="A2145" s="18">
        <v>2144</v>
      </c>
      <c r="B2145" s="4" t="s">
        <v>7</v>
      </c>
      <c r="C2145" s="10">
        <v>4</v>
      </c>
      <c r="D2145" s="13" t="s">
        <v>5777</v>
      </c>
      <c r="E2145" s="13" t="s">
        <v>5778</v>
      </c>
      <c r="F2145" s="13" t="s">
        <v>5779</v>
      </c>
      <c r="G2145" s="5" t="s">
        <v>5778</v>
      </c>
      <c r="H2145" s="19" t="str">
        <f t="shared" si="66"/>
        <v>A</v>
      </c>
      <c r="I2145" s="5" t="s">
        <v>5780</v>
      </c>
      <c r="J2145" s="3" t="b">
        <f t="shared" si="67"/>
        <v>0</v>
      </c>
    </row>
    <row r="2146" spans="1:10" hidden="1" x14ac:dyDescent="0.3">
      <c r="A2146" s="18">
        <v>2145</v>
      </c>
      <c r="B2146" s="4" t="s">
        <v>7</v>
      </c>
      <c r="C2146" s="10">
        <v>5</v>
      </c>
      <c r="D2146" s="13" t="s">
        <v>5781</v>
      </c>
      <c r="E2146" s="13" t="s">
        <v>5782</v>
      </c>
      <c r="F2146" s="13" t="s">
        <v>5783</v>
      </c>
      <c r="G2146" s="5" t="s">
        <v>5782</v>
      </c>
      <c r="H2146" s="19" t="str">
        <f t="shared" si="66"/>
        <v>A</v>
      </c>
      <c r="I2146" s="5" t="s">
        <v>5784</v>
      </c>
      <c r="J2146" s="3" t="b">
        <f t="shared" si="67"/>
        <v>1</v>
      </c>
    </row>
    <row r="2147" spans="1:10" x14ac:dyDescent="0.3">
      <c r="A2147" s="18">
        <v>2146</v>
      </c>
      <c r="B2147" s="4" t="s">
        <v>7</v>
      </c>
      <c r="C2147" s="10">
        <v>6</v>
      </c>
      <c r="D2147" s="13" t="s">
        <v>5785</v>
      </c>
      <c r="E2147" s="13" t="s">
        <v>5786</v>
      </c>
      <c r="F2147" s="13" t="s">
        <v>5787</v>
      </c>
      <c r="G2147" s="5" t="s">
        <v>5786</v>
      </c>
      <c r="H2147" s="19" t="str">
        <f t="shared" si="66"/>
        <v>A</v>
      </c>
      <c r="I2147" s="5" t="s">
        <v>5788</v>
      </c>
      <c r="J2147" s="3" t="b">
        <f t="shared" si="67"/>
        <v>0</v>
      </c>
    </row>
    <row r="2148" spans="1:10" hidden="1" x14ac:dyDescent="0.3">
      <c r="A2148" s="18">
        <v>2147</v>
      </c>
      <c r="B2148" s="4" t="s">
        <v>7</v>
      </c>
      <c r="C2148" s="10">
        <v>7</v>
      </c>
      <c r="D2148" s="13" t="s">
        <v>7241</v>
      </c>
      <c r="E2148" s="13" t="s">
        <v>5789</v>
      </c>
      <c r="F2148" s="13" t="s">
        <v>5790</v>
      </c>
      <c r="G2148" s="5" t="s">
        <v>5789</v>
      </c>
      <c r="H2148" s="19" t="str">
        <f t="shared" si="66"/>
        <v>A</v>
      </c>
      <c r="I2148" s="5" t="s">
        <v>5791</v>
      </c>
      <c r="J2148" s="3" t="b">
        <f t="shared" si="67"/>
        <v>1</v>
      </c>
    </row>
    <row r="2149" spans="1:10" x14ac:dyDescent="0.3">
      <c r="A2149" s="18">
        <v>2148</v>
      </c>
      <c r="B2149" s="4" t="s">
        <v>7</v>
      </c>
      <c r="C2149" s="10">
        <v>8</v>
      </c>
      <c r="D2149" s="13" t="s">
        <v>5792</v>
      </c>
      <c r="E2149" s="13" t="s">
        <v>5793</v>
      </c>
      <c r="F2149" s="13" t="s">
        <v>5794</v>
      </c>
      <c r="G2149" s="5" t="s">
        <v>5793</v>
      </c>
      <c r="H2149" s="19" t="str">
        <f t="shared" si="66"/>
        <v>A</v>
      </c>
      <c r="I2149" s="5" t="s">
        <v>5795</v>
      </c>
      <c r="J2149" s="3" t="b">
        <f t="shared" si="67"/>
        <v>0</v>
      </c>
    </row>
    <row r="2150" spans="1:10" hidden="1" x14ac:dyDescent="0.3">
      <c r="A2150" s="18">
        <v>2149</v>
      </c>
      <c r="B2150" s="4" t="s">
        <v>7</v>
      </c>
      <c r="C2150" s="10">
        <v>9</v>
      </c>
      <c r="D2150" s="13" t="s">
        <v>5796</v>
      </c>
      <c r="E2150" s="13" t="s">
        <v>5797</v>
      </c>
      <c r="F2150" s="13" t="s">
        <v>5798</v>
      </c>
      <c r="G2150" s="5" t="s">
        <v>5797</v>
      </c>
      <c r="H2150" s="19" t="str">
        <f t="shared" si="66"/>
        <v>A</v>
      </c>
      <c r="I2150" s="5" t="s">
        <v>5799</v>
      </c>
      <c r="J2150" s="3" t="b">
        <f t="shared" si="67"/>
        <v>1</v>
      </c>
    </row>
    <row r="2151" spans="1:10" x14ac:dyDescent="0.3">
      <c r="A2151" s="18">
        <v>2150</v>
      </c>
      <c r="B2151" s="4" t="s">
        <v>7</v>
      </c>
      <c r="C2151" s="10">
        <v>10</v>
      </c>
      <c r="D2151" s="13" t="s">
        <v>6891</v>
      </c>
      <c r="E2151" s="13" t="s">
        <v>5800</v>
      </c>
      <c r="F2151" s="13" t="s">
        <v>5801</v>
      </c>
      <c r="G2151" s="5" t="s">
        <v>5800</v>
      </c>
      <c r="H2151" s="19" t="str">
        <f t="shared" si="66"/>
        <v>A</v>
      </c>
      <c r="I2151" s="5" t="s">
        <v>5802</v>
      </c>
      <c r="J2151" s="3" t="b">
        <f t="shared" si="67"/>
        <v>0</v>
      </c>
    </row>
    <row r="2152" spans="1:10" hidden="1" x14ac:dyDescent="0.3">
      <c r="A2152" s="18">
        <v>2151</v>
      </c>
      <c r="B2152" s="4" t="s">
        <v>7</v>
      </c>
      <c r="C2152" s="10">
        <v>11</v>
      </c>
      <c r="D2152" s="13" t="s">
        <v>7242</v>
      </c>
      <c r="E2152" s="13" t="s">
        <v>5803</v>
      </c>
      <c r="F2152" s="13" t="s">
        <v>5804</v>
      </c>
      <c r="G2152" s="5" t="s">
        <v>5803</v>
      </c>
      <c r="H2152" s="19" t="str">
        <f t="shared" si="66"/>
        <v>A</v>
      </c>
      <c r="I2152" s="5" t="s">
        <v>5805</v>
      </c>
      <c r="J2152" s="3" t="b">
        <f t="shared" si="67"/>
        <v>1</v>
      </c>
    </row>
    <row r="2153" spans="1:10" x14ac:dyDescent="0.3">
      <c r="A2153" s="18">
        <v>2152</v>
      </c>
      <c r="B2153" s="4" t="s">
        <v>7</v>
      </c>
      <c r="C2153" s="10">
        <v>12</v>
      </c>
      <c r="D2153" s="13" t="s">
        <v>5806</v>
      </c>
      <c r="E2153" s="13" t="s">
        <v>7243</v>
      </c>
      <c r="F2153" s="13" t="s">
        <v>7244</v>
      </c>
      <c r="G2153" s="5" t="s">
        <v>7243</v>
      </c>
      <c r="H2153" s="19" t="str">
        <f t="shared" si="66"/>
        <v>A</v>
      </c>
      <c r="I2153" s="5" t="s">
        <v>5807</v>
      </c>
      <c r="J2153" s="3" t="b">
        <f t="shared" si="67"/>
        <v>0</v>
      </c>
    </row>
    <row r="2154" spans="1:10" hidden="1" x14ac:dyDescent="0.3">
      <c r="A2154" s="18">
        <v>2153</v>
      </c>
      <c r="B2154" s="4" t="s">
        <v>7</v>
      </c>
      <c r="C2154" s="10">
        <v>13</v>
      </c>
      <c r="D2154" s="13" t="s">
        <v>7245</v>
      </c>
      <c r="E2154" s="13" t="s">
        <v>5808</v>
      </c>
      <c r="F2154" s="13" t="s">
        <v>5809</v>
      </c>
      <c r="G2154" s="5" t="s">
        <v>5808</v>
      </c>
      <c r="H2154" s="19" t="str">
        <f t="shared" si="66"/>
        <v>A</v>
      </c>
      <c r="I2154" s="5" t="s">
        <v>5810</v>
      </c>
      <c r="J2154" s="3" t="b">
        <f t="shared" si="67"/>
        <v>1</v>
      </c>
    </row>
    <row r="2155" spans="1:10" x14ac:dyDescent="0.3">
      <c r="A2155" s="18">
        <v>2154</v>
      </c>
      <c r="B2155" s="4" t="s">
        <v>7</v>
      </c>
      <c r="C2155" s="10">
        <v>14</v>
      </c>
      <c r="D2155" s="13" t="s">
        <v>7246</v>
      </c>
      <c r="E2155" s="13" t="s">
        <v>5811</v>
      </c>
      <c r="F2155" s="13" t="s">
        <v>5812</v>
      </c>
      <c r="G2155" s="5" t="s">
        <v>5811</v>
      </c>
      <c r="H2155" s="19" t="str">
        <f t="shared" si="66"/>
        <v>A</v>
      </c>
      <c r="I2155" s="5" t="s">
        <v>5813</v>
      </c>
      <c r="J2155" s="3" t="b">
        <f t="shared" si="67"/>
        <v>0</v>
      </c>
    </row>
    <row r="2156" spans="1:10" hidden="1" x14ac:dyDescent="0.3">
      <c r="A2156" s="18">
        <v>2155</v>
      </c>
      <c r="B2156" s="4" t="s">
        <v>7</v>
      </c>
      <c r="C2156" s="10">
        <v>15</v>
      </c>
      <c r="D2156" s="13" t="s">
        <v>5814</v>
      </c>
      <c r="E2156" s="13" t="s">
        <v>5815</v>
      </c>
      <c r="F2156" s="13" t="s">
        <v>5816</v>
      </c>
      <c r="G2156" s="5" t="s">
        <v>5815</v>
      </c>
      <c r="H2156" s="19" t="str">
        <f t="shared" si="66"/>
        <v>A</v>
      </c>
      <c r="I2156" s="5" t="s">
        <v>5817</v>
      </c>
      <c r="J2156" s="3" t="b">
        <f t="shared" si="67"/>
        <v>1</v>
      </c>
    </row>
    <row r="2157" spans="1:10" x14ac:dyDescent="0.3">
      <c r="A2157" s="18">
        <v>2156</v>
      </c>
      <c r="B2157" s="4" t="s">
        <v>7</v>
      </c>
      <c r="C2157" s="10">
        <v>16</v>
      </c>
      <c r="D2157" s="13" t="s">
        <v>5818</v>
      </c>
      <c r="E2157" s="13" t="s">
        <v>5819</v>
      </c>
      <c r="F2157" s="13" t="s">
        <v>5820</v>
      </c>
      <c r="G2157" s="5" t="s">
        <v>5819</v>
      </c>
      <c r="H2157" s="19" t="str">
        <f t="shared" si="66"/>
        <v>A</v>
      </c>
      <c r="I2157" s="5" t="s">
        <v>5821</v>
      </c>
      <c r="J2157" s="3" t="b">
        <f t="shared" si="67"/>
        <v>0</v>
      </c>
    </row>
    <row r="2158" spans="1:10" hidden="1" x14ac:dyDescent="0.3">
      <c r="A2158" s="18">
        <v>2157</v>
      </c>
      <c r="B2158" s="4" t="s">
        <v>7</v>
      </c>
      <c r="C2158" s="10">
        <v>17</v>
      </c>
      <c r="D2158" s="13" t="s">
        <v>5822</v>
      </c>
      <c r="E2158" s="13" t="s">
        <v>5823</v>
      </c>
      <c r="F2158" s="13" t="s">
        <v>5824</v>
      </c>
      <c r="G2158" s="5" t="s">
        <v>5823</v>
      </c>
      <c r="H2158" s="19" t="str">
        <f t="shared" si="66"/>
        <v>A</v>
      </c>
      <c r="I2158" s="5" t="s">
        <v>5825</v>
      </c>
      <c r="J2158" s="3" t="b">
        <f t="shared" si="67"/>
        <v>1</v>
      </c>
    </row>
    <row r="2159" spans="1:10" x14ac:dyDescent="0.3">
      <c r="A2159" s="18">
        <v>2158</v>
      </c>
      <c r="B2159" s="4" t="s">
        <v>7</v>
      </c>
      <c r="C2159" s="10">
        <v>18</v>
      </c>
      <c r="D2159" s="13" t="s">
        <v>5826</v>
      </c>
      <c r="E2159" s="13" t="s">
        <v>5827</v>
      </c>
      <c r="F2159" s="13" t="s">
        <v>5828</v>
      </c>
      <c r="G2159" s="5" t="s">
        <v>5827</v>
      </c>
      <c r="H2159" s="19" t="str">
        <f t="shared" si="66"/>
        <v>A</v>
      </c>
      <c r="I2159" s="5" t="s">
        <v>5829</v>
      </c>
      <c r="J2159" s="3" t="b">
        <f t="shared" si="67"/>
        <v>0</v>
      </c>
    </row>
    <row r="2160" spans="1:10" hidden="1" x14ac:dyDescent="0.3">
      <c r="A2160" s="18">
        <v>2159</v>
      </c>
      <c r="B2160" s="4" t="s">
        <v>7</v>
      </c>
      <c r="C2160" s="10">
        <v>19</v>
      </c>
      <c r="D2160" s="13" t="s">
        <v>5830</v>
      </c>
      <c r="E2160" s="13" t="s">
        <v>5831</v>
      </c>
      <c r="F2160" s="13" t="s">
        <v>5832</v>
      </c>
      <c r="G2160" s="5" t="s">
        <v>5831</v>
      </c>
      <c r="H2160" s="19" t="str">
        <f t="shared" si="66"/>
        <v>A</v>
      </c>
      <c r="I2160" s="5" t="s">
        <v>5833</v>
      </c>
      <c r="J2160" s="3" t="b">
        <f t="shared" si="67"/>
        <v>1</v>
      </c>
    </row>
    <row r="2161" spans="1:10" x14ac:dyDescent="0.3">
      <c r="A2161" s="18">
        <v>2160</v>
      </c>
      <c r="B2161" s="4" t="s">
        <v>7</v>
      </c>
      <c r="C2161" s="10">
        <v>20</v>
      </c>
      <c r="D2161" s="13" t="s">
        <v>5834</v>
      </c>
      <c r="E2161" s="13" t="s">
        <v>5835</v>
      </c>
      <c r="F2161" s="13" t="s">
        <v>5836</v>
      </c>
      <c r="G2161" s="5" t="s">
        <v>5835</v>
      </c>
      <c r="H2161" s="19" t="str">
        <f t="shared" si="66"/>
        <v>A</v>
      </c>
      <c r="I2161" s="5" t="s">
        <v>5837</v>
      </c>
      <c r="J2161" s="3" t="b">
        <f t="shared" si="67"/>
        <v>0</v>
      </c>
    </row>
    <row r="2162" spans="1:10" hidden="1" x14ac:dyDescent="0.3">
      <c r="A2162" s="18">
        <v>2161</v>
      </c>
      <c r="B2162" s="4" t="s">
        <v>7</v>
      </c>
      <c r="C2162" s="10">
        <v>21</v>
      </c>
      <c r="D2162" s="13" t="s">
        <v>7247</v>
      </c>
      <c r="E2162" s="13" t="s">
        <v>5838</v>
      </c>
      <c r="F2162" s="13" t="s">
        <v>5839</v>
      </c>
      <c r="G2162" s="5" t="s">
        <v>5838</v>
      </c>
      <c r="H2162" s="19" t="str">
        <f t="shared" si="66"/>
        <v>A</v>
      </c>
      <c r="I2162" s="5" t="s">
        <v>5840</v>
      </c>
      <c r="J2162" s="3" t="b">
        <f t="shared" si="67"/>
        <v>1</v>
      </c>
    </row>
    <row r="2163" spans="1:10" x14ac:dyDescent="0.3">
      <c r="A2163" s="18">
        <v>2162</v>
      </c>
      <c r="B2163" s="4" t="s">
        <v>7</v>
      </c>
      <c r="C2163" s="10">
        <v>22</v>
      </c>
      <c r="D2163" s="13" t="s">
        <v>5841</v>
      </c>
      <c r="E2163" s="13" t="s">
        <v>5842</v>
      </c>
      <c r="F2163" s="13" t="s">
        <v>5843</v>
      </c>
      <c r="G2163" s="5" t="s">
        <v>5842</v>
      </c>
      <c r="H2163" s="19" t="str">
        <f t="shared" si="66"/>
        <v>A</v>
      </c>
      <c r="I2163" s="5" t="s">
        <v>5842</v>
      </c>
      <c r="J2163" s="3" t="b">
        <f t="shared" si="67"/>
        <v>0</v>
      </c>
    </row>
    <row r="2164" spans="1:10" hidden="1" x14ac:dyDescent="0.3">
      <c r="A2164" s="18">
        <v>2163</v>
      </c>
      <c r="B2164" s="4" t="s">
        <v>7</v>
      </c>
      <c r="C2164" s="10">
        <v>23</v>
      </c>
      <c r="D2164" s="13" t="s">
        <v>5844</v>
      </c>
      <c r="E2164" s="13" t="s">
        <v>5845</v>
      </c>
      <c r="F2164" s="13" t="s">
        <v>5846</v>
      </c>
      <c r="G2164" s="5" t="s">
        <v>5845</v>
      </c>
      <c r="H2164" s="19" t="str">
        <f t="shared" si="66"/>
        <v>A</v>
      </c>
      <c r="I2164" s="5" t="s">
        <v>5847</v>
      </c>
      <c r="J2164" s="3" t="b">
        <f t="shared" si="67"/>
        <v>1</v>
      </c>
    </row>
    <row r="2165" spans="1:10" x14ac:dyDescent="0.3">
      <c r="A2165" s="18">
        <v>2164</v>
      </c>
      <c r="B2165" s="4" t="s">
        <v>7</v>
      </c>
      <c r="C2165" s="10">
        <v>24</v>
      </c>
      <c r="D2165" s="13" t="s">
        <v>5848</v>
      </c>
      <c r="E2165" s="13" t="s">
        <v>5849</v>
      </c>
      <c r="F2165" s="13" t="s">
        <v>5850</v>
      </c>
      <c r="G2165" s="5" t="s">
        <v>5849</v>
      </c>
      <c r="H2165" s="19" t="str">
        <f t="shared" si="66"/>
        <v>A</v>
      </c>
      <c r="I2165" s="5" t="s">
        <v>5851</v>
      </c>
      <c r="J2165" s="3" t="b">
        <f t="shared" si="67"/>
        <v>0</v>
      </c>
    </row>
    <row r="2166" spans="1:10" hidden="1" x14ac:dyDescent="0.3">
      <c r="A2166" s="18">
        <v>2165</v>
      </c>
      <c r="B2166" s="4" t="s">
        <v>7</v>
      </c>
      <c r="C2166" s="10">
        <v>25</v>
      </c>
      <c r="D2166" s="13" t="s">
        <v>5852</v>
      </c>
      <c r="E2166" s="13" t="s">
        <v>5853</v>
      </c>
      <c r="F2166" s="13" t="s">
        <v>5854</v>
      </c>
      <c r="G2166" s="5" t="s">
        <v>5853</v>
      </c>
      <c r="H2166" s="19" t="str">
        <f t="shared" si="66"/>
        <v>A</v>
      </c>
      <c r="I2166" s="5" t="s">
        <v>5855</v>
      </c>
      <c r="J2166" s="3" t="b">
        <f t="shared" si="67"/>
        <v>1</v>
      </c>
    </row>
    <row r="2167" spans="1:10" x14ac:dyDescent="0.3">
      <c r="A2167" s="18">
        <v>2166</v>
      </c>
      <c r="B2167" s="4" t="s">
        <v>7</v>
      </c>
      <c r="C2167" s="10">
        <v>26</v>
      </c>
      <c r="D2167" s="13" t="s">
        <v>5856</v>
      </c>
      <c r="E2167" s="13" t="s">
        <v>5857</v>
      </c>
      <c r="F2167" s="13" t="s">
        <v>5858</v>
      </c>
      <c r="G2167" s="5" t="s">
        <v>5857</v>
      </c>
      <c r="H2167" s="19" t="str">
        <f t="shared" si="66"/>
        <v>A</v>
      </c>
      <c r="I2167" s="5" t="s">
        <v>5859</v>
      </c>
      <c r="J2167" s="3" t="b">
        <f t="shared" si="67"/>
        <v>0</v>
      </c>
    </row>
    <row r="2168" spans="1:10" hidden="1" x14ac:dyDescent="0.3">
      <c r="A2168" s="18">
        <v>2167</v>
      </c>
      <c r="B2168" s="4" t="s">
        <v>7</v>
      </c>
      <c r="C2168" s="10">
        <v>27</v>
      </c>
      <c r="D2168" s="13" t="s">
        <v>7248</v>
      </c>
      <c r="E2168" s="13" t="s">
        <v>5860</v>
      </c>
      <c r="F2168" s="13" t="s">
        <v>5861</v>
      </c>
      <c r="G2168" s="5" t="s">
        <v>5860</v>
      </c>
      <c r="H2168" s="19" t="str">
        <f t="shared" si="66"/>
        <v>A</v>
      </c>
      <c r="I2168" s="5" t="s">
        <v>5862</v>
      </c>
      <c r="J2168" s="3" t="b">
        <f t="shared" si="67"/>
        <v>1</v>
      </c>
    </row>
    <row r="2169" spans="1:10" x14ac:dyDescent="0.3">
      <c r="A2169" s="18">
        <v>2168</v>
      </c>
      <c r="B2169" s="4" t="s">
        <v>7</v>
      </c>
      <c r="C2169" s="10">
        <v>28</v>
      </c>
      <c r="D2169" s="13" t="s">
        <v>7249</v>
      </c>
      <c r="E2169" s="13" t="s">
        <v>5863</v>
      </c>
      <c r="F2169" s="13" t="s">
        <v>3489</v>
      </c>
      <c r="G2169" s="5" t="s">
        <v>5863</v>
      </c>
      <c r="H2169" s="19" t="str">
        <f t="shared" si="66"/>
        <v>A</v>
      </c>
      <c r="I2169" s="5" t="s">
        <v>5864</v>
      </c>
      <c r="J2169" s="3" t="b">
        <f t="shared" si="67"/>
        <v>0</v>
      </c>
    </row>
    <row r="2170" spans="1:10" hidden="1" x14ac:dyDescent="0.3">
      <c r="A2170" s="18">
        <v>2169</v>
      </c>
      <c r="B2170" s="4" t="s">
        <v>7</v>
      </c>
      <c r="C2170" s="10">
        <v>29</v>
      </c>
      <c r="D2170" s="13" t="s">
        <v>7250</v>
      </c>
      <c r="E2170" s="13" t="s">
        <v>5865</v>
      </c>
      <c r="F2170" s="13" t="s">
        <v>5866</v>
      </c>
      <c r="G2170" s="5" t="s">
        <v>5865</v>
      </c>
      <c r="H2170" s="19" t="str">
        <f t="shared" si="66"/>
        <v>A</v>
      </c>
      <c r="I2170" s="5" t="s">
        <v>5867</v>
      </c>
      <c r="J2170" s="3" t="b">
        <f t="shared" si="67"/>
        <v>1</v>
      </c>
    </row>
    <row r="2171" spans="1:10" x14ac:dyDescent="0.3">
      <c r="A2171" s="18">
        <v>2170</v>
      </c>
      <c r="B2171" s="4" t="s">
        <v>7</v>
      </c>
      <c r="C2171" s="10">
        <v>30</v>
      </c>
      <c r="D2171" s="13" t="s">
        <v>5868</v>
      </c>
      <c r="E2171" s="13" t="s">
        <v>5869</v>
      </c>
      <c r="F2171" s="13" t="s">
        <v>5870</v>
      </c>
      <c r="G2171" s="5" t="s">
        <v>5869</v>
      </c>
      <c r="H2171" s="19" t="str">
        <f t="shared" si="66"/>
        <v>A</v>
      </c>
      <c r="I2171" s="5" t="s">
        <v>5871</v>
      </c>
      <c r="J2171" s="3" t="b">
        <f t="shared" si="67"/>
        <v>0</v>
      </c>
    </row>
    <row r="2172" spans="1:10" hidden="1" x14ac:dyDescent="0.3">
      <c r="A2172" s="18">
        <v>2171</v>
      </c>
      <c r="B2172" s="4" t="s">
        <v>7</v>
      </c>
      <c r="C2172" s="10">
        <v>31</v>
      </c>
      <c r="D2172" s="13" t="s">
        <v>5872</v>
      </c>
      <c r="E2172" s="13" t="s">
        <v>5873</v>
      </c>
      <c r="F2172" s="13" t="s">
        <v>5874</v>
      </c>
      <c r="G2172" s="5" t="s">
        <v>5873</v>
      </c>
      <c r="H2172" s="19" t="str">
        <f t="shared" si="66"/>
        <v>A</v>
      </c>
      <c r="I2172" s="5" t="s">
        <v>5875</v>
      </c>
      <c r="J2172" s="3" t="b">
        <f t="shared" si="67"/>
        <v>1</v>
      </c>
    </row>
    <row r="2173" spans="1:10" x14ac:dyDescent="0.3">
      <c r="A2173" s="18">
        <v>2172</v>
      </c>
      <c r="B2173" s="4" t="s">
        <v>7</v>
      </c>
      <c r="C2173" s="10">
        <v>32</v>
      </c>
      <c r="D2173" s="13" t="s">
        <v>5876</v>
      </c>
      <c r="E2173" s="13" t="s">
        <v>5877</v>
      </c>
      <c r="F2173" s="13" t="s">
        <v>5878</v>
      </c>
      <c r="G2173" s="5" t="s">
        <v>5877</v>
      </c>
      <c r="H2173" s="19" t="str">
        <f t="shared" si="66"/>
        <v>A</v>
      </c>
      <c r="I2173" s="5" t="s">
        <v>5879</v>
      </c>
      <c r="J2173" s="3" t="b">
        <f t="shared" si="67"/>
        <v>0</v>
      </c>
    </row>
    <row r="2174" spans="1:10" hidden="1" x14ac:dyDescent="0.3">
      <c r="A2174" s="18">
        <v>2173</v>
      </c>
      <c r="B2174" s="4" t="s">
        <v>7</v>
      </c>
      <c r="C2174" s="10">
        <v>33</v>
      </c>
      <c r="D2174" s="13" t="s">
        <v>5880</v>
      </c>
      <c r="E2174" s="13" t="s">
        <v>5881</v>
      </c>
      <c r="F2174" s="13" t="s">
        <v>5882</v>
      </c>
      <c r="G2174" s="5" t="s">
        <v>5881</v>
      </c>
      <c r="H2174" s="19" t="str">
        <f t="shared" si="66"/>
        <v>A</v>
      </c>
      <c r="I2174" s="5" t="s">
        <v>5883</v>
      </c>
      <c r="J2174" s="3" t="b">
        <f t="shared" si="67"/>
        <v>1</v>
      </c>
    </row>
    <row r="2175" spans="1:10" x14ac:dyDescent="0.3">
      <c r="A2175" s="18">
        <v>2174</v>
      </c>
      <c r="B2175" s="4" t="s">
        <v>7</v>
      </c>
      <c r="C2175" s="10">
        <v>34</v>
      </c>
      <c r="D2175" s="13" t="s">
        <v>5884</v>
      </c>
      <c r="E2175" s="13" t="s">
        <v>5885</v>
      </c>
      <c r="F2175" s="13" t="s">
        <v>5886</v>
      </c>
      <c r="G2175" s="5" t="s">
        <v>5885</v>
      </c>
      <c r="H2175" s="19" t="str">
        <f t="shared" si="66"/>
        <v>A</v>
      </c>
      <c r="I2175" s="5" t="s">
        <v>5887</v>
      </c>
      <c r="J2175" s="3" t="b">
        <f t="shared" si="67"/>
        <v>0</v>
      </c>
    </row>
    <row r="2176" spans="1:10" hidden="1" x14ac:dyDescent="0.3">
      <c r="A2176" s="18">
        <v>2175</v>
      </c>
      <c r="B2176" s="4" t="s">
        <v>7</v>
      </c>
      <c r="C2176" s="10">
        <v>35</v>
      </c>
      <c r="D2176" s="13" t="s">
        <v>5888</v>
      </c>
      <c r="E2176" s="13" t="s">
        <v>5889</v>
      </c>
      <c r="F2176" s="13" t="s">
        <v>5890</v>
      </c>
      <c r="G2176" s="5" t="s">
        <v>5889</v>
      </c>
      <c r="H2176" s="19" t="str">
        <f t="shared" si="66"/>
        <v>A</v>
      </c>
      <c r="I2176" s="5" t="s">
        <v>5891</v>
      </c>
      <c r="J2176" s="3" t="b">
        <f t="shared" si="67"/>
        <v>1</v>
      </c>
    </row>
    <row r="2177" spans="1:10" x14ac:dyDescent="0.3">
      <c r="A2177" s="18">
        <v>2176</v>
      </c>
      <c r="B2177" s="4" t="s">
        <v>7</v>
      </c>
      <c r="C2177" s="10">
        <v>36</v>
      </c>
      <c r="D2177" s="13" t="s">
        <v>5892</v>
      </c>
      <c r="E2177" s="13" t="s">
        <v>5893</v>
      </c>
      <c r="F2177" s="13" t="s">
        <v>5894</v>
      </c>
      <c r="G2177" s="5" t="s">
        <v>5893</v>
      </c>
      <c r="H2177" s="19" t="str">
        <f t="shared" si="66"/>
        <v>A</v>
      </c>
      <c r="I2177" s="5" t="s">
        <v>5895</v>
      </c>
      <c r="J2177" s="3" t="b">
        <f t="shared" si="67"/>
        <v>0</v>
      </c>
    </row>
    <row r="2178" spans="1:10" hidden="1" x14ac:dyDescent="0.3">
      <c r="A2178" s="18">
        <v>2177</v>
      </c>
      <c r="B2178" s="4" t="s">
        <v>7</v>
      </c>
      <c r="C2178" s="10">
        <v>37</v>
      </c>
      <c r="D2178" s="13" t="s">
        <v>5896</v>
      </c>
      <c r="E2178" s="13" t="s">
        <v>5897</v>
      </c>
      <c r="F2178" s="13" t="s">
        <v>5898</v>
      </c>
      <c r="G2178" s="5" t="s">
        <v>5897</v>
      </c>
      <c r="H2178" s="19" t="str">
        <f t="shared" ref="H2178:H2241" si="68">IF(G2178=E2178, "A", IF(G2178=F2178, "B", ""))</f>
        <v>A</v>
      </c>
      <c r="I2178" s="5" t="s">
        <v>5899</v>
      </c>
      <c r="J2178" s="3" t="b">
        <f t="shared" ref="J2178:J2241" si="69">ISODD(A2178)</f>
        <v>1</v>
      </c>
    </row>
    <row r="2179" spans="1:10" x14ac:dyDescent="0.3">
      <c r="A2179" s="18">
        <v>2178</v>
      </c>
      <c r="B2179" s="4" t="s">
        <v>7</v>
      </c>
      <c r="C2179" s="10">
        <v>38</v>
      </c>
      <c r="D2179" s="13" t="s">
        <v>5900</v>
      </c>
      <c r="E2179" s="13" t="s">
        <v>5901</v>
      </c>
      <c r="F2179" s="13" t="s">
        <v>5902</v>
      </c>
      <c r="G2179" s="5" t="s">
        <v>5901</v>
      </c>
      <c r="H2179" s="19" t="str">
        <f t="shared" si="68"/>
        <v>A</v>
      </c>
      <c r="I2179" s="5" t="s">
        <v>5903</v>
      </c>
      <c r="J2179" s="3" t="b">
        <f t="shared" si="69"/>
        <v>0</v>
      </c>
    </row>
    <row r="2180" spans="1:10" hidden="1" x14ac:dyDescent="0.3">
      <c r="A2180" s="18">
        <v>2179</v>
      </c>
      <c r="B2180" s="4" t="s">
        <v>7</v>
      </c>
      <c r="C2180" s="10">
        <v>39</v>
      </c>
      <c r="D2180" s="13" t="s">
        <v>5904</v>
      </c>
      <c r="E2180" s="13" t="s">
        <v>5905</v>
      </c>
      <c r="F2180" s="13" t="s">
        <v>5906</v>
      </c>
      <c r="G2180" s="5" t="s">
        <v>5905</v>
      </c>
      <c r="H2180" s="19" t="str">
        <f t="shared" si="68"/>
        <v>A</v>
      </c>
      <c r="I2180" s="5" t="s">
        <v>5905</v>
      </c>
      <c r="J2180" s="3" t="b">
        <f t="shared" si="69"/>
        <v>1</v>
      </c>
    </row>
    <row r="2181" spans="1:10" x14ac:dyDescent="0.3">
      <c r="A2181" s="18">
        <v>2180</v>
      </c>
      <c r="B2181" s="4" t="s">
        <v>7</v>
      </c>
      <c r="C2181" s="10">
        <v>40</v>
      </c>
      <c r="D2181" s="13" t="s">
        <v>5907</v>
      </c>
      <c r="E2181" s="13" t="s">
        <v>5908</v>
      </c>
      <c r="F2181" s="13" t="s">
        <v>5909</v>
      </c>
      <c r="G2181" s="5" t="s">
        <v>5908</v>
      </c>
      <c r="H2181" s="19" t="str">
        <f t="shared" si="68"/>
        <v>A</v>
      </c>
      <c r="I2181" s="5" t="s">
        <v>5910</v>
      </c>
      <c r="J2181" s="3" t="b">
        <f t="shared" si="69"/>
        <v>0</v>
      </c>
    </row>
    <row r="2182" spans="1:10" hidden="1" x14ac:dyDescent="0.3">
      <c r="A2182" s="18">
        <v>2181</v>
      </c>
      <c r="B2182" s="4" t="s">
        <v>7</v>
      </c>
      <c r="C2182" s="10">
        <v>41</v>
      </c>
      <c r="D2182" s="13" t="s">
        <v>5911</v>
      </c>
      <c r="E2182" s="13" t="s">
        <v>5912</v>
      </c>
      <c r="F2182" s="13" t="s">
        <v>5913</v>
      </c>
      <c r="G2182" s="5" t="s">
        <v>5912</v>
      </c>
      <c r="H2182" s="19" t="str">
        <f t="shared" si="68"/>
        <v>A</v>
      </c>
      <c r="I2182" s="5" t="s">
        <v>5914</v>
      </c>
      <c r="J2182" s="3" t="b">
        <f t="shared" si="69"/>
        <v>1</v>
      </c>
    </row>
    <row r="2183" spans="1:10" x14ac:dyDescent="0.3">
      <c r="A2183" s="18">
        <v>2182</v>
      </c>
      <c r="B2183" s="4" t="s">
        <v>7</v>
      </c>
      <c r="C2183" s="10">
        <v>42</v>
      </c>
      <c r="D2183" s="13" t="s">
        <v>5915</v>
      </c>
      <c r="E2183" s="13" t="s">
        <v>5916</v>
      </c>
      <c r="F2183" s="13" t="s">
        <v>5917</v>
      </c>
      <c r="G2183" s="5" t="s">
        <v>5916</v>
      </c>
      <c r="H2183" s="19" t="str">
        <f t="shared" si="68"/>
        <v>A</v>
      </c>
      <c r="I2183" s="5" t="s">
        <v>5918</v>
      </c>
      <c r="J2183" s="3" t="b">
        <f t="shared" si="69"/>
        <v>0</v>
      </c>
    </row>
    <row r="2184" spans="1:10" hidden="1" x14ac:dyDescent="0.3">
      <c r="A2184" s="18">
        <v>2183</v>
      </c>
      <c r="B2184" s="4" t="s">
        <v>7</v>
      </c>
      <c r="C2184" s="10">
        <v>43</v>
      </c>
      <c r="D2184" s="13" t="s">
        <v>5919</v>
      </c>
      <c r="E2184" s="13" t="s">
        <v>5920</v>
      </c>
      <c r="F2184" s="13" t="s">
        <v>485</v>
      </c>
      <c r="G2184" s="5" t="s">
        <v>5920</v>
      </c>
      <c r="H2184" s="19" t="str">
        <f t="shared" si="68"/>
        <v>A</v>
      </c>
      <c r="I2184" s="5" t="s">
        <v>5921</v>
      </c>
      <c r="J2184" s="3" t="b">
        <f t="shared" si="69"/>
        <v>1</v>
      </c>
    </row>
    <row r="2185" spans="1:10" x14ac:dyDescent="0.3">
      <c r="A2185" s="18">
        <v>2184</v>
      </c>
      <c r="B2185" s="4" t="s">
        <v>7</v>
      </c>
      <c r="C2185" s="10">
        <v>44</v>
      </c>
      <c r="D2185" s="13" t="s">
        <v>5922</v>
      </c>
      <c r="E2185" s="13" t="s">
        <v>5923</v>
      </c>
      <c r="F2185" s="13" t="s">
        <v>5924</v>
      </c>
      <c r="G2185" s="5" t="s">
        <v>5923</v>
      </c>
      <c r="H2185" s="19" t="str">
        <f t="shared" si="68"/>
        <v>A</v>
      </c>
      <c r="I2185" s="5" t="s">
        <v>5925</v>
      </c>
      <c r="J2185" s="3" t="b">
        <f t="shared" si="69"/>
        <v>0</v>
      </c>
    </row>
    <row r="2186" spans="1:10" hidden="1" x14ac:dyDescent="0.3">
      <c r="A2186" s="18">
        <v>2185</v>
      </c>
      <c r="B2186" s="4" t="s">
        <v>7</v>
      </c>
      <c r="C2186" s="10">
        <v>45</v>
      </c>
      <c r="D2186" s="13" t="s">
        <v>5926</v>
      </c>
      <c r="E2186" s="13" t="s">
        <v>5927</v>
      </c>
      <c r="F2186" s="13" t="s">
        <v>5928</v>
      </c>
      <c r="G2186" s="5" t="s">
        <v>5927</v>
      </c>
      <c r="H2186" s="19" t="str">
        <f t="shared" si="68"/>
        <v>A</v>
      </c>
      <c r="I2186" s="5" t="s">
        <v>5929</v>
      </c>
      <c r="J2186" s="3" t="b">
        <f t="shared" si="69"/>
        <v>1</v>
      </c>
    </row>
    <row r="2187" spans="1:10" x14ac:dyDescent="0.3">
      <c r="A2187" s="18">
        <v>2186</v>
      </c>
      <c r="B2187" s="4" t="s">
        <v>7</v>
      </c>
      <c r="C2187" s="10">
        <v>46</v>
      </c>
      <c r="D2187" s="13" t="s">
        <v>5930</v>
      </c>
      <c r="E2187" s="13" t="s">
        <v>5931</v>
      </c>
      <c r="F2187" s="13" t="s">
        <v>5932</v>
      </c>
      <c r="G2187" s="5" t="s">
        <v>5931</v>
      </c>
      <c r="H2187" s="19" t="str">
        <f t="shared" si="68"/>
        <v>A</v>
      </c>
      <c r="I2187" s="5" t="s">
        <v>5931</v>
      </c>
      <c r="J2187" s="3" t="b">
        <f t="shared" si="69"/>
        <v>0</v>
      </c>
    </row>
    <row r="2188" spans="1:10" hidden="1" x14ac:dyDescent="0.3">
      <c r="A2188" s="18">
        <v>2187</v>
      </c>
      <c r="B2188" s="4" t="s">
        <v>7</v>
      </c>
      <c r="C2188" s="10">
        <v>47</v>
      </c>
      <c r="D2188" s="13" t="s">
        <v>5933</v>
      </c>
      <c r="E2188" s="13" t="s">
        <v>5934</v>
      </c>
      <c r="F2188" s="13" t="s">
        <v>5935</v>
      </c>
      <c r="G2188" s="5" t="s">
        <v>5934</v>
      </c>
      <c r="H2188" s="19" t="str">
        <f t="shared" si="68"/>
        <v>A</v>
      </c>
      <c r="I2188" s="5" t="s">
        <v>5936</v>
      </c>
      <c r="J2188" s="3" t="b">
        <f t="shared" si="69"/>
        <v>1</v>
      </c>
    </row>
    <row r="2189" spans="1:10" x14ac:dyDescent="0.3">
      <c r="A2189" s="18">
        <v>2188</v>
      </c>
      <c r="B2189" s="4" t="s">
        <v>7</v>
      </c>
      <c r="C2189" s="10">
        <v>48</v>
      </c>
      <c r="D2189" s="13" t="s">
        <v>5937</v>
      </c>
      <c r="E2189" s="13" t="s">
        <v>5938</v>
      </c>
      <c r="F2189" s="13" t="s">
        <v>5939</v>
      </c>
      <c r="G2189" s="5" t="s">
        <v>5938</v>
      </c>
      <c r="H2189" s="19" t="str">
        <f t="shared" si="68"/>
        <v>A</v>
      </c>
      <c r="I2189" s="5" t="s">
        <v>5940</v>
      </c>
      <c r="J2189" s="3" t="b">
        <f t="shared" si="69"/>
        <v>0</v>
      </c>
    </row>
    <row r="2190" spans="1:10" hidden="1" x14ac:dyDescent="0.3">
      <c r="A2190" s="18">
        <v>2189</v>
      </c>
      <c r="B2190" s="4" t="s">
        <v>7</v>
      </c>
      <c r="C2190" s="10">
        <v>49</v>
      </c>
      <c r="D2190" s="13" t="s">
        <v>5941</v>
      </c>
      <c r="E2190" s="13" t="s">
        <v>5942</v>
      </c>
      <c r="F2190" s="13" t="s">
        <v>5943</v>
      </c>
      <c r="G2190" s="5" t="s">
        <v>5942</v>
      </c>
      <c r="H2190" s="19" t="str">
        <f t="shared" si="68"/>
        <v>A</v>
      </c>
      <c r="I2190" s="5" t="s">
        <v>5944</v>
      </c>
      <c r="J2190" s="3" t="b">
        <f t="shared" si="69"/>
        <v>1</v>
      </c>
    </row>
    <row r="2191" spans="1:10" x14ac:dyDescent="0.3">
      <c r="A2191" s="18">
        <v>2190</v>
      </c>
      <c r="B2191" s="4" t="s">
        <v>7</v>
      </c>
      <c r="C2191" s="10">
        <v>50</v>
      </c>
      <c r="D2191" s="13" t="s">
        <v>5945</v>
      </c>
      <c r="E2191" s="13" t="s">
        <v>5946</v>
      </c>
      <c r="F2191" s="13" t="s">
        <v>5947</v>
      </c>
      <c r="G2191" s="5" t="s">
        <v>5946</v>
      </c>
      <c r="H2191" s="19" t="str">
        <f t="shared" si="68"/>
        <v>A</v>
      </c>
      <c r="I2191" s="5" t="s">
        <v>5948</v>
      </c>
      <c r="J2191" s="3" t="b">
        <f t="shared" si="69"/>
        <v>0</v>
      </c>
    </row>
    <row r="2192" spans="1:10" hidden="1" x14ac:dyDescent="0.3">
      <c r="A2192" s="18">
        <v>2191</v>
      </c>
      <c r="B2192" s="4" t="s">
        <v>7</v>
      </c>
      <c r="C2192" s="10">
        <v>51</v>
      </c>
      <c r="D2192" s="13" t="s">
        <v>7251</v>
      </c>
      <c r="E2192" s="13" t="s">
        <v>5949</v>
      </c>
      <c r="F2192" s="13" t="s">
        <v>5950</v>
      </c>
      <c r="G2192" s="5" t="s">
        <v>5949</v>
      </c>
      <c r="H2192" s="19" t="str">
        <f t="shared" si="68"/>
        <v>A</v>
      </c>
      <c r="I2192" s="5" t="s">
        <v>5951</v>
      </c>
      <c r="J2192" s="3" t="b">
        <f t="shared" si="69"/>
        <v>1</v>
      </c>
    </row>
    <row r="2193" spans="1:10" x14ac:dyDescent="0.3">
      <c r="A2193" s="18">
        <v>2192</v>
      </c>
      <c r="B2193" s="4" t="s">
        <v>7</v>
      </c>
      <c r="C2193" s="10">
        <v>52</v>
      </c>
      <c r="D2193" s="13" t="s">
        <v>5952</v>
      </c>
      <c r="E2193" s="13" t="s">
        <v>5953</v>
      </c>
      <c r="F2193" s="13" t="s">
        <v>4491</v>
      </c>
      <c r="G2193" s="5" t="s">
        <v>5953</v>
      </c>
      <c r="H2193" s="19" t="str">
        <f t="shared" si="68"/>
        <v>A</v>
      </c>
      <c r="I2193" s="5" t="s">
        <v>5954</v>
      </c>
      <c r="J2193" s="3" t="b">
        <f t="shared" si="69"/>
        <v>0</v>
      </c>
    </row>
    <row r="2194" spans="1:10" hidden="1" x14ac:dyDescent="0.3">
      <c r="A2194" s="18">
        <v>2193</v>
      </c>
      <c r="B2194" s="4" t="s">
        <v>7</v>
      </c>
      <c r="C2194" s="10">
        <v>53</v>
      </c>
      <c r="D2194" s="13" t="s">
        <v>5955</v>
      </c>
      <c r="E2194" s="13" t="s">
        <v>5956</v>
      </c>
      <c r="F2194" s="13" t="s">
        <v>5957</v>
      </c>
      <c r="G2194" s="5" t="s">
        <v>5956</v>
      </c>
      <c r="H2194" s="19" t="str">
        <f t="shared" si="68"/>
        <v>A</v>
      </c>
      <c r="I2194" s="5" t="s">
        <v>5956</v>
      </c>
      <c r="J2194" s="3" t="b">
        <f t="shared" si="69"/>
        <v>1</v>
      </c>
    </row>
    <row r="2195" spans="1:10" x14ac:dyDescent="0.3">
      <c r="A2195" s="18">
        <v>2194</v>
      </c>
      <c r="B2195" s="4" t="s">
        <v>7</v>
      </c>
      <c r="C2195" s="10">
        <v>54</v>
      </c>
      <c r="D2195" s="13" t="s">
        <v>5958</v>
      </c>
      <c r="E2195" s="13" t="s">
        <v>5959</v>
      </c>
      <c r="F2195" s="13" t="s">
        <v>5960</v>
      </c>
      <c r="G2195" s="5" t="s">
        <v>5959</v>
      </c>
      <c r="H2195" s="19" t="str">
        <f t="shared" si="68"/>
        <v>A</v>
      </c>
      <c r="I2195" s="5" t="s">
        <v>5961</v>
      </c>
      <c r="J2195" s="3" t="b">
        <f t="shared" si="69"/>
        <v>0</v>
      </c>
    </row>
    <row r="2196" spans="1:10" hidden="1" x14ac:dyDescent="0.3">
      <c r="A2196" s="18">
        <v>2195</v>
      </c>
      <c r="B2196" s="4" t="s">
        <v>7</v>
      </c>
      <c r="C2196" s="10">
        <v>55</v>
      </c>
      <c r="D2196" s="13" t="s">
        <v>6892</v>
      </c>
      <c r="E2196" s="13" t="s">
        <v>5962</v>
      </c>
      <c r="F2196" s="13" t="s">
        <v>5963</v>
      </c>
      <c r="G2196" s="5" t="s">
        <v>5962</v>
      </c>
      <c r="H2196" s="19" t="str">
        <f t="shared" si="68"/>
        <v>A</v>
      </c>
      <c r="I2196" s="5" t="s">
        <v>5964</v>
      </c>
      <c r="J2196" s="3" t="b">
        <f t="shared" si="69"/>
        <v>1</v>
      </c>
    </row>
    <row r="2197" spans="1:10" x14ac:dyDescent="0.3">
      <c r="A2197" s="18">
        <v>2196</v>
      </c>
      <c r="B2197" s="4" t="s">
        <v>7</v>
      </c>
      <c r="C2197" s="10">
        <v>56</v>
      </c>
      <c r="D2197" s="13" t="s">
        <v>5965</v>
      </c>
      <c r="E2197" s="13" t="s">
        <v>1042</v>
      </c>
      <c r="F2197" s="13" t="s">
        <v>5966</v>
      </c>
      <c r="G2197" s="5" t="s">
        <v>1042</v>
      </c>
      <c r="H2197" s="19" t="str">
        <f t="shared" si="68"/>
        <v>A</v>
      </c>
      <c r="I2197" s="5" t="s">
        <v>5967</v>
      </c>
      <c r="J2197" s="3" t="b">
        <f t="shared" si="69"/>
        <v>0</v>
      </c>
    </row>
    <row r="2198" spans="1:10" hidden="1" x14ac:dyDescent="0.3">
      <c r="A2198" s="18">
        <v>2197</v>
      </c>
      <c r="B2198" s="4" t="s">
        <v>7</v>
      </c>
      <c r="C2198" s="10">
        <v>57</v>
      </c>
      <c r="D2198" s="13" t="s">
        <v>5968</v>
      </c>
      <c r="E2198" s="13" t="s">
        <v>5969</v>
      </c>
      <c r="F2198" s="13" t="s">
        <v>5970</v>
      </c>
      <c r="G2198" s="5" t="s">
        <v>5969</v>
      </c>
      <c r="H2198" s="19" t="str">
        <f t="shared" si="68"/>
        <v>A</v>
      </c>
      <c r="I2198" s="5" t="s">
        <v>5971</v>
      </c>
      <c r="J2198" s="3" t="b">
        <f t="shared" si="69"/>
        <v>1</v>
      </c>
    </row>
    <row r="2199" spans="1:10" x14ac:dyDescent="0.3">
      <c r="A2199" s="18">
        <v>2198</v>
      </c>
      <c r="B2199" s="4" t="s">
        <v>7</v>
      </c>
      <c r="C2199" s="10">
        <v>58</v>
      </c>
      <c r="D2199" s="13" t="s">
        <v>5972</v>
      </c>
      <c r="E2199" s="13" t="s">
        <v>5973</v>
      </c>
      <c r="F2199" s="13" t="s">
        <v>5974</v>
      </c>
      <c r="G2199" s="5" t="s">
        <v>5973</v>
      </c>
      <c r="H2199" s="19" t="str">
        <f t="shared" si="68"/>
        <v>A</v>
      </c>
      <c r="I2199" s="5" t="s">
        <v>5975</v>
      </c>
      <c r="J2199" s="3" t="b">
        <f t="shared" si="69"/>
        <v>0</v>
      </c>
    </row>
    <row r="2200" spans="1:10" hidden="1" x14ac:dyDescent="0.3">
      <c r="A2200" s="18">
        <v>2199</v>
      </c>
      <c r="B2200" s="4" t="s">
        <v>7</v>
      </c>
      <c r="C2200" s="10">
        <v>59</v>
      </c>
      <c r="D2200" s="13" t="s">
        <v>5976</v>
      </c>
      <c r="E2200" s="13" t="s">
        <v>5977</v>
      </c>
      <c r="F2200" s="13" t="s">
        <v>5070</v>
      </c>
      <c r="G2200" s="5" t="s">
        <v>5977</v>
      </c>
      <c r="H2200" s="19" t="str">
        <f t="shared" si="68"/>
        <v>A</v>
      </c>
      <c r="I2200" s="5" t="s">
        <v>5978</v>
      </c>
      <c r="J2200" s="3" t="b">
        <f t="shared" si="69"/>
        <v>1</v>
      </c>
    </row>
    <row r="2201" spans="1:10" x14ac:dyDescent="0.3">
      <c r="A2201" s="18">
        <v>2200</v>
      </c>
      <c r="B2201" s="4" t="s">
        <v>7</v>
      </c>
      <c r="C2201" s="10">
        <v>60</v>
      </c>
      <c r="D2201" s="13" t="s">
        <v>5979</v>
      </c>
      <c r="E2201" s="13" t="s">
        <v>5980</v>
      </c>
      <c r="F2201" s="13" t="s">
        <v>5981</v>
      </c>
      <c r="G2201" s="5" t="s">
        <v>5980</v>
      </c>
      <c r="H2201" s="19" t="str">
        <f t="shared" si="68"/>
        <v>A</v>
      </c>
      <c r="I2201" s="5" t="s">
        <v>5982</v>
      </c>
      <c r="J2201" s="3" t="b">
        <f t="shared" si="69"/>
        <v>0</v>
      </c>
    </row>
    <row r="2202" spans="1:10" hidden="1" x14ac:dyDescent="0.3">
      <c r="A2202" s="18">
        <v>2201</v>
      </c>
      <c r="B2202" s="4" t="s">
        <v>7</v>
      </c>
      <c r="C2202" s="10">
        <v>61</v>
      </c>
      <c r="D2202" s="13" t="s">
        <v>5983</v>
      </c>
      <c r="E2202" s="13" t="s">
        <v>5984</v>
      </c>
      <c r="F2202" s="13" t="s">
        <v>5985</v>
      </c>
      <c r="G2202" s="5" t="s">
        <v>5984</v>
      </c>
      <c r="H2202" s="19" t="str">
        <f t="shared" si="68"/>
        <v>A</v>
      </c>
      <c r="I2202" s="5" t="s">
        <v>5986</v>
      </c>
      <c r="J2202" s="3" t="b">
        <f t="shared" si="69"/>
        <v>1</v>
      </c>
    </row>
    <row r="2203" spans="1:10" x14ac:dyDescent="0.3">
      <c r="A2203" s="18">
        <v>2202</v>
      </c>
      <c r="B2203" s="4" t="s">
        <v>7</v>
      </c>
      <c r="C2203" s="10">
        <v>62</v>
      </c>
      <c r="D2203" s="13" t="s">
        <v>5987</v>
      </c>
      <c r="E2203" s="13" t="s">
        <v>7252</v>
      </c>
      <c r="F2203" s="13" t="s">
        <v>7253</v>
      </c>
      <c r="G2203" s="5" t="s">
        <v>7252</v>
      </c>
      <c r="H2203" s="19" t="str">
        <f t="shared" si="68"/>
        <v>A</v>
      </c>
      <c r="I2203" s="5" t="s">
        <v>5988</v>
      </c>
      <c r="J2203" s="3" t="b">
        <f t="shared" si="69"/>
        <v>0</v>
      </c>
    </row>
    <row r="2204" spans="1:10" hidden="1" x14ac:dyDescent="0.3">
      <c r="A2204" s="18">
        <v>2203</v>
      </c>
      <c r="B2204" s="4" t="s">
        <v>7</v>
      </c>
      <c r="C2204" s="10">
        <v>63</v>
      </c>
      <c r="D2204" s="13" t="s">
        <v>5989</v>
      </c>
      <c r="E2204" s="13" t="s">
        <v>7254</v>
      </c>
      <c r="F2204" s="13" t="s">
        <v>5990</v>
      </c>
      <c r="G2204" s="5" t="s">
        <v>7254</v>
      </c>
      <c r="H2204" s="19" t="str">
        <f t="shared" si="68"/>
        <v>A</v>
      </c>
      <c r="I2204" s="5" t="s">
        <v>7255</v>
      </c>
      <c r="J2204" s="3" t="b">
        <f t="shared" si="69"/>
        <v>1</v>
      </c>
    </row>
    <row r="2205" spans="1:10" x14ac:dyDescent="0.3">
      <c r="A2205" s="18">
        <v>2204</v>
      </c>
      <c r="B2205" s="4" t="s">
        <v>7</v>
      </c>
      <c r="C2205" s="10">
        <v>64</v>
      </c>
      <c r="D2205" s="13" t="s">
        <v>5991</v>
      </c>
      <c r="E2205" s="13" t="s">
        <v>5992</v>
      </c>
      <c r="F2205" s="13" t="s">
        <v>5993</v>
      </c>
      <c r="G2205" s="5" t="s">
        <v>5992</v>
      </c>
      <c r="H2205" s="19" t="str">
        <f t="shared" si="68"/>
        <v>A</v>
      </c>
      <c r="I2205" s="5" t="s">
        <v>5994</v>
      </c>
      <c r="J2205" s="3" t="b">
        <f t="shared" si="69"/>
        <v>0</v>
      </c>
    </row>
    <row r="2206" spans="1:10" hidden="1" x14ac:dyDescent="0.3">
      <c r="A2206" s="18">
        <v>2205</v>
      </c>
      <c r="B2206" s="4" t="s">
        <v>7</v>
      </c>
      <c r="C2206" s="10">
        <v>65</v>
      </c>
      <c r="D2206" s="13" t="s">
        <v>5995</v>
      </c>
      <c r="E2206" s="13" t="s">
        <v>5996</v>
      </c>
      <c r="F2206" s="13" t="s">
        <v>5997</v>
      </c>
      <c r="G2206" s="5" t="s">
        <v>5996</v>
      </c>
      <c r="H2206" s="19" t="str">
        <f t="shared" si="68"/>
        <v>A</v>
      </c>
      <c r="I2206" s="5" t="s">
        <v>5998</v>
      </c>
      <c r="J2206" s="3" t="b">
        <f t="shared" si="69"/>
        <v>1</v>
      </c>
    </row>
    <row r="2207" spans="1:10" x14ac:dyDescent="0.3">
      <c r="A2207" s="18">
        <v>2206</v>
      </c>
      <c r="B2207" s="4" t="s">
        <v>7</v>
      </c>
      <c r="C2207" s="10">
        <v>66</v>
      </c>
      <c r="D2207" s="13" t="s">
        <v>5999</v>
      </c>
      <c r="E2207" s="13" t="s">
        <v>6000</v>
      </c>
      <c r="F2207" s="13" t="s">
        <v>6893</v>
      </c>
      <c r="G2207" s="5" t="s">
        <v>6000</v>
      </c>
      <c r="H2207" s="19" t="str">
        <f t="shared" si="68"/>
        <v>A</v>
      </c>
      <c r="I2207" s="5" t="s">
        <v>6001</v>
      </c>
      <c r="J2207" s="3" t="b">
        <f t="shared" si="69"/>
        <v>0</v>
      </c>
    </row>
    <row r="2208" spans="1:10" hidden="1" x14ac:dyDescent="0.3">
      <c r="A2208" s="18">
        <v>2207</v>
      </c>
      <c r="B2208" s="4" t="s">
        <v>7</v>
      </c>
      <c r="C2208" s="10">
        <v>67</v>
      </c>
      <c r="D2208" s="13" t="s">
        <v>6002</v>
      </c>
      <c r="E2208" s="13" t="s">
        <v>6003</v>
      </c>
      <c r="F2208" s="13" t="s">
        <v>6004</v>
      </c>
      <c r="G2208" s="5" t="s">
        <v>6003</v>
      </c>
      <c r="H2208" s="19" t="str">
        <f t="shared" si="68"/>
        <v>A</v>
      </c>
      <c r="I2208" s="5" t="s">
        <v>6005</v>
      </c>
      <c r="J2208" s="3" t="b">
        <f t="shared" si="69"/>
        <v>1</v>
      </c>
    </row>
    <row r="2209" spans="1:10" x14ac:dyDescent="0.3">
      <c r="A2209" s="18">
        <v>2208</v>
      </c>
      <c r="B2209" s="4" t="s">
        <v>7</v>
      </c>
      <c r="C2209" s="10">
        <v>68</v>
      </c>
      <c r="D2209" s="13" t="s">
        <v>6006</v>
      </c>
      <c r="E2209" s="13" t="s">
        <v>6007</v>
      </c>
      <c r="F2209" s="13" t="s">
        <v>6008</v>
      </c>
      <c r="G2209" s="5" t="s">
        <v>6007</v>
      </c>
      <c r="H2209" s="19" t="str">
        <f t="shared" si="68"/>
        <v>A</v>
      </c>
      <c r="I2209" s="5" t="s">
        <v>6009</v>
      </c>
      <c r="J2209" s="3" t="b">
        <f t="shared" si="69"/>
        <v>0</v>
      </c>
    </row>
    <row r="2210" spans="1:10" hidden="1" x14ac:dyDescent="0.3">
      <c r="A2210" s="18">
        <v>2209</v>
      </c>
      <c r="B2210" s="4" t="s">
        <v>7</v>
      </c>
      <c r="C2210" s="10">
        <v>69</v>
      </c>
      <c r="D2210" s="13" t="s">
        <v>6010</v>
      </c>
      <c r="E2210" s="13" t="s">
        <v>6011</v>
      </c>
      <c r="F2210" s="13" t="s">
        <v>6012</v>
      </c>
      <c r="G2210" s="5" t="s">
        <v>6011</v>
      </c>
      <c r="H2210" s="19" t="str">
        <f t="shared" si="68"/>
        <v>A</v>
      </c>
      <c r="I2210" s="5" t="s">
        <v>6013</v>
      </c>
      <c r="J2210" s="3" t="b">
        <f t="shared" si="69"/>
        <v>1</v>
      </c>
    </row>
    <row r="2211" spans="1:10" x14ac:dyDescent="0.3">
      <c r="A2211" s="18">
        <v>2210</v>
      </c>
      <c r="B2211" s="4" t="s">
        <v>7</v>
      </c>
      <c r="C2211" s="10">
        <v>70</v>
      </c>
      <c r="D2211" s="13" t="s">
        <v>6014</v>
      </c>
      <c r="E2211" s="13" t="s">
        <v>6015</v>
      </c>
      <c r="F2211" s="13" t="s">
        <v>6016</v>
      </c>
      <c r="G2211" s="5" t="s">
        <v>6015</v>
      </c>
      <c r="H2211" s="19" t="str">
        <f t="shared" si="68"/>
        <v>A</v>
      </c>
      <c r="I2211" s="5" t="s">
        <v>6017</v>
      </c>
      <c r="J2211" s="3" t="b">
        <f t="shared" si="69"/>
        <v>0</v>
      </c>
    </row>
    <row r="2212" spans="1:10" hidden="1" x14ac:dyDescent="0.3">
      <c r="A2212" s="18">
        <v>2211</v>
      </c>
      <c r="B2212" s="4" t="s">
        <v>7</v>
      </c>
      <c r="C2212" s="10">
        <v>71</v>
      </c>
      <c r="D2212" s="13" t="s">
        <v>7256</v>
      </c>
      <c r="E2212" s="13" t="s">
        <v>6018</v>
      </c>
      <c r="F2212" s="13" t="s">
        <v>6019</v>
      </c>
      <c r="G2212" s="5" t="s">
        <v>6018</v>
      </c>
      <c r="H2212" s="19" t="str">
        <f t="shared" si="68"/>
        <v>A</v>
      </c>
      <c r="I2212" s="5" t="s">
        <v>7257</v>
      </c>
      <c r="J2212" s="3" t="b">
        <f t="shared" si="69"/>
        <v>1</v>
      </c>
    </row>
    <row r="2213" spans="1:10" x14ac:dyDescent="0.3">
      <c r="A2213" s="18">
        <v>2212</v>
      </c>
      <c r="B2213" s="4" t="s">
        <v>7</v>
      </c>
      <c r="C2213" s="10">
        <v>72</v>
      </c>
      <c r="D2213" s="13" t="s">
        <v>6020</v>
      </c>
      <c r="E2213" s="13" t="s">
        <v>6021</v>
      </c>
      <c r="F2213" s="13" t="s">
        <v>6022</v>
      </c>
      <c r="G2213" s="5" t="s">
        <v>6021</v>
      </c>
      <c r="H2213" s="19" t="str">
        <f t="shared" si="68"/>
        <v>A</v>
      </c>
      <c r="I2213" s="5" t="s">
        <v>6023</v>
      </c>
      <c r="J2213" s="3" t="b">
        <f t="shared" si="69"/>
        <v>0</v>
      </c>
    </row>
    <row r="2214" spans="1:10" hidden="1" x14ac:dyDescent="0.3">
      <c r="A2214" s="18">
        <v>2213</v>
      </c>
      <c r="B2214" s="4" t="s">
        <v>7</v>
      </c>
      <c r="C2214" s="10">
        <v>73</v>
      </c>
      <c r="D2214" s="13" t="s">
        <v>6024</v>
      </c>
      <c r="E2214" s="13" t="s">
        <v>6025</v>
      </c>
      <c r="F2214" s="13" t="s">
        <v>6026</v>
      </c>
      <c r="G2214" s="5" t="s">
        <v>6025</v>
      </c>
      <c r="H2214" s="19" t="str">
        <f t="shared" si="68"/>
        <v>A</v>
      </c>
      <c r="I2214" s="5" t="s">
        <v>6025</v>
      </c>
      <c r="J2214" s="3" t="b">
        <f t="shared" si="69"/>
        <v>1</v>
      </c>
    </row>
    <row r="2215" spans="1:10" x14ac:dyDescent="0.3">
      <c r="A2215" s="18">
        <v>2214</v>
      </c>
      <c r="B2215" s="4" t="s">
        <v>7</v>
      </c>
      <c r="C2215" s="10">
        <v>74</v>
      </c>
      <c r="D2215" s="13" t="s">
        <v>6027</v>
      </c>
      <c r="E2215" s="13" t="s">
        <v>6028</v>
      </c>
      <c r="F2215" s="13" t="s">
        <v>6029</v>
      </c>
      <c r="G2215" s="5" t="s">
        <v>6028</v>
      </c>
      <c r="H2215" s="19" t="str">
        <f t="shared" si="68"/>
        <v>A</v>
      </c>
      <c r="I2215" s="5" t="s">
        <v>6030</v>
      </c>
      <c r="J2215" s="3" t="b">
        <f t="shared" si="69"/>
        <v>0</v>
      </c>
    </row>
    <row r="2216" spans="1:10" hidden="1" x14ac:dyDescent="0.3">
      <c r="A2216" s="18">
        <v>2215</v>
      </c>
      <c r="B2216" s="4" t="s">
        <v>7</v>
      </c>
      <c r="C2216" s="10">
        <v>75</v>
      </c>
      <c r="D2216" s="13" t="s">
        <v>6031</v>
      </c>
      <c r="E2216" s="13" t="s">
        <v>6032</v>
      </c>
      <c r="F2216" s="13" t="s">
        <v>6033</v>
      </c>
      <c r="G2216" s="5" t="s">
        <v>6032</v>
      </c>
      <c r="H2216" s="19" t="str">
        <f t="shared" si="68"/>
        <v>A</v>
      </c>
      <c r="I2216" s="5" t="s">
        <v>6034</v>
      </c>
      <c r="J2216" s="3" t="b">
        <f t="shared" si="69"/>
        <v>1</v>
      </c>
    </row>
    <row r="2217" spans="1:10" x14ac:dyDescent="0.3">
      <c r="A2217" s="18">
        <v>2216</v>
      </c>
      <c r="B2217" s="4" t="s">
        <v>7</v>
      </c>
      <c r="C2217" s="10">
        <v>76</v>
      </c>
      <c r="D2217" s="13" t="s">
        <v>6035</v>
      </c>
      <c r="E2217" s="13" t="s">
        <v>6036</v>
      </c>
      <c r="F2217" s="13" t="s">
        <v>6037</v>
      </c>
      <c r="G2217" s="5" t="s">
        <v>6036</v>
      </c>
      <c r="H2217" s="19" t="str">
        <f t="shared" si="68"/>
        <v>A</v>
      </c>
      <c r="I2217" s="5" t="s">
        <v>6038</v>
      </c>
      <c r="J2217" s="3" t="b">
        <f t="shared" si="69"/>
        <v>0</v>
      </c>
    </row>
    <row r="2218" spans="1:10" hidden="1" x14ac:dyDescent="0.3">
      <c r="A2218" s="18">
        <v>2217</v>
      </c>
      <c r="B2218" s="4" t="s">
        <v>7</v>
      </c>
      <c r="C2218" s="10">
        <v>77</v>
      </c>
      <c r="D2218" s="13" t="s">
        <v>6039</v>
      </c>
      <c r="E2218" s="13" t="s">
        <v>6040</v>
      </c>
      <c r="F2218" s="13" t="s">
        <v>6041</v>
      </c>
      <c r="G2218" s="5" t="s">
        <v>6042</v>
      </c>
      <c r="H2218" s="19" t="str">
        <f t="shared" si="68"/>
        <v/>
      </c>
      <c r="I2218" s="5" t="s">
        <v>6043</v>
      </c>
      <c r="J2218" s="3" t="b">
        <f t="shared" si="69"/>
        <v>1</v>
      </c>
    </row>
    <row r="2219" spans="1:10" x14ac:dyDescent="0.3">
      <c r="A2219" s="18">
        <v>2218</v>
      </c>
      <c r="B2219" s="4" t="s">
        <v>7</v>
      </c>
      <c r="C2219" s="10">
        <v>78</v>
      </c>
      <c r="D2219" s="13" t="s">
        <v>7258</v>
      </c>
      <c r="E2219" s="13" t="s">
        <v>6044</v>
      </c>
      <c r="F2219" s="13" t="s">
        <v>1042</v>
      </c>
      <c r="G2219" s="5" t="s">
        <v>6044</v>
      </c>
      <c r="H2219" s="19" t="str">
        <f t="shared" si="68"/>
        <v>A</v>
      </c>
      <c r="I2219" s="5" t="s">
        <v>7259</v>
      </c>
      <c r="J2219" s="3" t="b">
        <f t="shared" si="69"/>
        <v>0</v>
      </c>
    </row>
    <row r="2220" spans="1:10" hidden="1" x14ac:dyDescent="0.3">
      <c r="A2220" s="18">
        <v>2219</v>
      </c>
      <c r="B2220" s="4" t="s">
        <v>7</v>
      </c>
      <c r="C2220" s="10">
        <v>79</v>
      </c>
      <c r="D2220" s="13" t="s">
        <v>6045</v>
      </c>
      <c r="E2220" s="13" t="s">
        <v>6046</v>
      </c>
      <c r="F2220" s="13" t="s">
        <v>6047</v>
      </c>
      <c r="G2220" s="5" t="s">
        <v>6046</v>
      </c>
      <c r="H2220" s="19" t="str">
        <f t="shared" si="68"/>
        <v>A</v>
      </c>
      <c r="I2220" s="5" t="s">
        <v>6048</v>
      </c>
      <c r="J2220" s="3" t="b">
        <f t="shared" si="69"/>
        <v>1</v>
      </c>
    </row>
    <row r="2221" spans="1:10" x14ac:dyDescent="0.3">
      <c r="A2221" s="18">
        <v>2220</v>
      </c>
      <c r="B2221" s="4" t="s">
        <v>7</v>
      </c>
      <c r="C2221" s="10">
        <v>80</v>
      </c>
      <c r="D2221" s="13" t="s">
        <v>6049</v>
      </c>
      <c r="E2221" s="13" t="s">
        <v>6050</v>
      </c>
      <c r="F2221" s="13" t="s">
        <v>6051</v>
      </c>
      <c r="G2221" s="5" t="s">
        <v>6050</v>
      </c>
      <c r="H2221" s="19" t="str">
        <f t="shared" si="68"/>
        <v>A</v>
      </c>
      <c r="I2221" s="5" t="s">
        <v>6052</v>
      </c>
      <c r="J2221" s="3" t="b">
        <f t="shared" si="69"/>
        <v>0</v>
      </c>
    </row>
    <row r="2222" spans="1:10" hidden="1" x14ac:dyDescent="0.3">
      <c r="A2222" s="18">
        <v>2221</v>
      </c>
      <c r="B2222" s="4" t="s">
        <v>7</v>
      </c>
      <c r="C2222" s="10">
        <v>81</v>
      </c>
      <c r="D2222" s="13" t="s">
        <v>6053</v>
      </c>
      <c r="E2222" s="13" t="s">
        <v>6054</v>
      </c>
      <c r="F2222" s="13" t="s">
        <v>6055</v>
      </c>
      <c r="G2222" s="5" t="s">
        <v>6054</v>
      </c>
      <c r="H2222" s="19" t="str">
        <f t="shared" si="68"/>
        <v>A</v>
      </c>
      <c r="I2222" s="5" t="s">
        <v>6056</v>
      </c>
      <c r="J2222" s="3" t="b">
        <f t="shared" si="69"/>
        <v>1</v>
      </c>
    </row>
    <row r="2223" spans="1:10" x14ac:dyDescent="0.3">
      <c r="A2223" s="18">
        <v>2222</v>
      </c>
      <c r="B2223" s="4" t="s">
        <v>7</v>
      </c>
      <c r="C2223" s="10">
        <v>82</v>
      </c>
      <c r="D2223" s="13" t="s">
        <v>7260</v>
      </c>
      <c r="E2223" s="13" t="s">
        <v>6057</v>
      </c>
      <c r="F2223" s="13" t="s">
        <v>6058</v>
      </c>
      <c r="G2223" s="5" t="s">
        <v>6057</v>
      </c>
      <c r="H2223" s="19" t="str">
        <f t="shared" si="68"/>
        <v>A</v>
      </c>
      <c r="I2223" s="5" t="s">
        <v>6059</v>
      </c>
      <c r="J2223" s="3" t="b">
        <f t="shared" si="69"/>
        <v>0</v>
      </c>
    </row>
    <row r="2224" spans="1:10" hidden="1" x14ac:dyDescent="0.3">
      <c r="A2224" s="18">
        <v>2223</v>
      </c>
      <c r="B2224" s="4" t="s">
        <v>7</v>
      </c>
      <c r="C2224" s="10">
        <v>83</v>
      </c>
      <c r="D2224" s="13" t="s">
        <v>6060</v>
      </c>
      <c r="E2224" s="13" t="s">
        <v>6061</v>
      </c>
      <c r="F2224" s="13" t="s">
        <v>6062</v>
      </c>
      <c r="G2224" s="5" t="s">
        <v>6061</v>
      </c>
      <c r="H2224" s="19" t="str">
        <f t="shared" si="68"/>
        <v>A</v>
      </c>
      <c r="I2224" s="5" t="s">
        <v>6063</v>
      </c>
      <c r="J2224" s="3" t="b">
        <f t="shared" si="69"/>
        <v>1</v>
      </c>
    </row>
    <row r="2225" spans="1:10" x14ac:dyDescent="0.3">
      <c r="A2225" s="18">
        <v>2224</v>
      </c>
      <c r="B2225" s="4" t="s">
        <v>7</v>
      </c>
      <c r="C2225" s="10">
        <v>84</v>
      </c>
      <c r="D2225" s="13" t="s">
        <v>6064</v>
      </c>
      <c r="E2225" s="13" t="s">
        <v>6065</v>
      </c>
      <c r="F2225" s="13" t="s">
        <v>6066</v>
      </c>
      <c r="G2225" s="5" t="s">
        <v>6065</v>
      </c>
      <c r="H2225" s="19" t="str">
        <f t="shared" si="68"/>
        <v>A</v>
      </c>
      <c r="I2225" s="5" t="s">
        <v>6067</v>
      </c>
      <c r="J2225" s="3" t="b">
        <f t="shared" si="69"/>
        <v>0</v>
      </c>
    </row>
    <row r="2226" spans="1:10" hidden="1" x14ac:dyDescent="0.3">
      <c r="A2226" s="18">
        <v>2225</v>
      </c>
      <c r="B2226" s="4" t="s">
        <v>7</v>
      </c>
      <c r="C2226" s="10">
        <v>85</v>
      </c>
      <c r="D2226" s="13" t="s">
        <v>6068</v>
      </c>
      <c r="E2226" s="13" t="s">
        <v>6069</v>
      </c>
      <c r="F2226" s="13" t="s">
        <v>6070</v>
      </c>
      <c r="G2226" s="5" t="s">
        <v>6069</v>
      </c>
      <c r="H2226" s="19" t="str">
        <f t="shared" si="68"/>
        <v>A</v>
      </c>
      <c r="I2226" s="5" t="s">
        <v>6071</v>
      </c>
      <c r="J2226" s="3" t="b">
        <f t="shared" si="69"/>
        <v>1</v>
      </c>
    </row>
    <row r="2227" spans="1:10" x14ac:dyDescent="0.3">
      <c r="A2227" s="18">
        <v>2226</v>
      </c>
      <c r="B2227" s="4" t="s">
        <v>7</v>
      </c>
      <c r="C2227" s="10">
        <v>86</v>
      </c>
      <c r="D2227" s="13" t="s">
        <v>6072</v>
      </c>
      <c r="E2227" s="13" t="s">
        <v>6073</v>
      </c>
      <c r="F2227" s="13" t="s">
        <v>6074</v>
      </c>
      <c r="G2227" s="5" t="s">
        <v>6073</v>
      </c>
      <c r="H2227" s="19" t="str">
        <f t="shared" si="68"/>
        <v>A</v>
      </c>
      <c r="I2227" s="5" t="s">
        <v>6075</v>
      </c>
      <c r="J2227" s="3" t="b">
        <f t="shared" si="69"/>
        <v>0</v>
      </c>
    </row>
    <row r="2228" spans="1:10" hidden="1" x14ac:dyDescent="0.3">
      <c r="A2228" s="18">
        <v>2227</v>
      </c>
      <c r="B2228" s="4" t="s">
        <v>7</v>
      </c>
      <c r="C2228" s="10">
        <v>87</v>
      </c>
      <c r="D2228" s="13" t="s">
        <v>6076</v>
      </c>
      <c r="E2228" s="13" t="s">
        <v>6077</v>
      </c>
      <c r="F2228" s="13" t="s">
        <v>6078</v>
      </c>
      <c r="G2228" s="5" t="s">
        <v>6077</v>
      </c>
      <c r="H2228" s="19" t="str">
        <f t="shared" si="68"/>
        <v>A</v>
      </c>
      <c r="I2228" s="5" t="s">
        <v>6079</v>
      </c>
      <c r="J2228" s="3" t="b">
        <f t="shared" si="69"/>
        <v>1</v>
      </c>
    </row>
    <row r="2229" spans="1:10" x14ac:dyDescent="0.3">
      <c r="A2229" s="18">
        <v>2228</v>
      </c>
      <c r="B2229" s="4" t="s">
        <v>7</v>
      </c>
      <c r="C2229" s="10">
        <v>88</v>
      </c>
      <c r="D2229" s="13" t="s">
        <v>7261</v>
      </c>
      <c r="E2229" s="13" t="s">
        <v>7262</v>
      </c>
      <c r="F2229" s="13" t="s">
        <v>1791</v>
      </c>
      <c r="G2229" s="5" t="s">
        <v>7263</v>
      </c>
      <c r="H2229" s="19" t="str">
        <f t="shared" si="68"/>
        <v/>
      </c>
      <c r="I2229" s="5" t="s">
        <v>6080</v>
      </c>
      <c r="J2229" s="3" t="b">
        <f t="shared" si="69"/>
        <v>0</v>
      </c>
    </row>
    <row r="2230" spans="1:10" hidden="1" x14ac:dyDescent="0.3">
      <c r="A2230" s="18">
        <v>2229</v>
      </c>
      <c r="B2230" s="4" t="s">
        <v>7</v>
      </c>
      <c r="C2230" s="10">
        <v>89</v>
      </c>
      <c r="D2230" s="13" t="s">
        <v>6081</v>
      </c>
      <c r="E2230" s="13" t="s">
        <v>6082</v>
      </c>
      <c r="F2230" s="13" t="s">
        <v>6083</v>
      </c>
      <c r="G2230" s="5" t="s">
        <v>6082</v>
      </c>
      <c r="H2230" s="19" t="str">
        <f t="shared" si="68"/>
        <v>A</v>
      </c>
      <c r="I2230" s="5" t="s">
        <v>6084</v>
      </c>
      <c r="J2230" s="3" t="b">
        <f t="shared" si="69"/>
        <v>1</v>
      </c>
    </row>
    <row r="2231" spans="1:10" x14ac:dyDescent="0.3">
      <c r="A2231" s="18">
        <v>2230</v>
      </c>
      <c r="B2231" s="4" t="s">
        <v>7</v>
      </c>
      <c r="C2231" s="10">
        <v>90</v>
      </c>
      <c r="D2231" s="13" t="s">
        <v>6085</v>
      </c>
      <c r="E2231" s="13" t="s">
        <v>6086</v>
      </c>
      <c r="F2231" s="13" t="s">
        <v>6087</v>
      </c>
      <c r="G2231" s="5" t="s">
        <v>6086</v>
      </c>
      <c r="H2231" s="19" t="str">
        <f t="shared" si="68"/>
        <v>A</v>
      </c>
      <c r="I2231" s="5" t="s">
        <v>6086</v>
      </c>
      <c r="J2231" s="3" t="b">
        <f t="shared" si="69"/>
        <v>0</v>
      </c>
    </row>
    <row r="2232" spans="1:10" hidden="1" x14ac:dyDescent="0.3">
      <c r="A2232" s="18">
        <v>2231</v>
      </c>
      <c r="B2232" s="4" t="s">
        <v>7</v>
      </c>
      <c r="C2232" s="10">
        <v>91</v>
      </c>
      <c r="D2232" s="13" t="s">
        <v>6088</v>
      </c>
      <c r="E2232" s="13" t="s">
        <v>6089</v>
      </c>
      <c r="F2232" s="13" t="s">
        <v>251</v>
      </c>
      <c r="G2232" s="5" t="s">
        <v>6089</v>
      </c>
      <c r="H2232" s="19" t="str">
        <f t="shared" si="68"/>
        <v>A</v>
      </c>
      <c r="I2232" s="5" t="s">
        <v>6090</v>
      </c>
      <c r="J2232" s="3" t="b">
        <f t="shared" si="69"/>
        <v>1</v>
      </c>
    </row>
    <row r="2233" spans="1:10" x14ac:dyDescent="0.3">
      <c r="A2233" s="18">
        <v>2232</v>
      </c>
      <c r="B2233" s="4" t="s">
        <v>7</v>
      </c>
      <c r="C2233" s="10">
        <v>92</v>
      </c>
      <c r="D2233" s="13" t="s">
        <v>6091</v>
      </c>
      <c r="E2233" s="13" t="s">
        <v>6092</v>
      </c>
      <c r="F2233" s="13" t="s">
        <v>6093</v>
      </c>
      <c r="G2233" s="5" t="s">
        <v>6092</v>
      </c>
      <c r="H2233" s="19" t="str">
        <f t="shared" si="68"/>
        <v>A</v>
      </c>
      <c r="I2233" s="5" t="s">
        <v>6094</v>
      </c>
      <c r="J2233" s="3" t="b">
        <f t="shared" si="69"/>
        <v>0</v>
      </c>
    </row>
    <row r="2234" spans="1:10" hidden="1" x14ac:dyDescent="0.3">
      <c r="A2234" s="18">
        <v>2233</v>
      </c>
      <c r="B2234" s="4" t="s">
        <v>7</v>
      </c>
      <c r="C2234" s="10">
        <v>93</v>
      </c>
      <c r="D2234" s="13" t="s">
        <v>6095</v>
      </c>
      <c r="E2234" s="13" t="s">
        <v>6096</v>
      </c>
      <c r="F2234" s="13" t="s">
        <v>6097</v>
      </c>
      <c r="G2234" s="5" t="s">
        <v>6096</v>
      </c>
      <c r="H2234" s="19" t="str">
        <f t="shared" si="68"/>
        <v>A</v>
      </c>
      <c r="I2234" s="5" t="s">
        <v>6098</v>
      </c>
      <c r="J2234" s="3" t="b">
        <f t="shared" si="69"/>
        <v>1</v>
      </c>
    </row>
    <row r="2235" spans="1:10" x14ac:dyDescent="0.3">
      <c r="A2235" s="18">
        <v>2234</v>
      </c>
      <c r="B2235" s="4" t="s">
        <v>7</v>
      </c>
      <c r="C2235" s="10">
        <v>94</v>
      </c>
      <c r="D2235" s="13" t="s">
        <v>6894</v>
      </c>
      <c r="E2235" s="13" t="s">
        <v>6099</v>
      </c>
      <c r="F2235" s="13" t="s">
        <v>5828</v>
      </c>
      <c r="G2235" s="5" t="s">
        <v>6099</v>
      </c>
      <c r="H2235" s="19" t="str">
        <f t="shared" si="68"/>
        <v>A</v>
      </c>
      <c r="I2235" s="5" t="s">
        <v>6100</v>
      </c>
      <c r="J2235" s="3" t="b">
        <f t="shared" si="69"/>
        <v>0</v>
      </c>
    </row>
    <row r="2236" spans="1:10" hidden="1" x14ac:dyDescent="0.3">
      <c r="A2236" s="18">
        <v>2235</v>
      </c>
      <c r="B2236" s="4" t="s">
        <v>7</v>
      </c>
      <c r="C2236" s="10">
        <v>95</v>
      </c>
      <c r="D2236" s="13" t="s">
        <v>6101</v>
      </c>
      <c r="E2236" s="13" t="s">
        <v>6102</v>
      </c>
      <c r="F2236" s="13" t="s">
        <v>6103</v>
      </c>
      <c r="G2236" s="5" t="s">
        <v>6102</v>
      </c>
      <c r="H2236" s="19" t="str">
        <f t="shared" si="68"/>
        <v>A</v>
      </c>
      <c r="I2236" s="5" t="s">
        <v>6104</v>
      </c>
      <c r="J2236" s="3" t="b">
        <f t="shared" si="69"/>
        <v>1</v>
      </c>
    </row>
    <row r="2237" spans="1:10" x14ac:dyDescent="0.3">
      <c r="A2237" s="18">
        <v>2236</v>
      </c>
      <c r="B2237" s="4" t="s">
        <v>7</v>
      </c>
      <c r="C2237" s="10">
        <v>96</v>
      </c>
      <c r="D2237" s="13" t="s">
        <v>6105</v>
      </c>
      <c r="E2237" s="13" t="s">
        <v>6106</v>
      </c>
      <c r="F2237" s="13" t="s">
        <v>6107</v>
      </c>
      <c r="G2237" s="5" t="s">
        <v>6106</v>
      </c>
      <c r="H2237" s="19" t="str">
        <f t="shared" si="68"/>
        <v>A</v>
      </c>
      <c r="I2237" s="5" t="s">
        <v>6108</v>
      </c>
      <c r="J2237" s="3" t="b">
        <f t="shared" si="69"/>
        <v>0</v>
      </c>
    </row>
    <row r="2238" spans="1:10" hidden="1" x14ac:dyDescent="0.3">
      <c r="A2238" s="18">
        <v>2237</v>
      </c>
      <c r="B2238" s="4" t="s">
        <v>7</v>
      </c>
      <c r="C2238" s="10">
        <v>97</v>
      </c>
      <c r="D2238" s="13" t="s">
        <v>6109</v>
      </c>
      <c r="E2238" s="13" t="s">
        <v>6110</v>
      </c>
      <c r="F2238" s="13" t="s">
        <v>6111</v>
      </c>
      <c r="G2238" s="5" t="s">
        <v>6110</v>
      </c>
      <c r="H2238" s="19" t="str">
        <f t="shared" si="68"/>
        <v>A</v>
      </c>
      <c r="I2238" s="5" t="s">
        <v>6112</v>
      </c>
      <c r="J2238" s="3" t="b">
        <f t="shared" si="69"/>
        <v>1</v>
      </c>
    </row>
    <row r="2239" spans="1:10" x14ac:dyDescent="0.3">
      <c r="A2239" s="18">
        <v>2238</v>
      </c>
      <c r="B2239" s="4" t="s">
        <v>7</v>
      </c>
      <c r="C2239" s="10">
        <v>98</v>
      </c>
      <c r="D2239" s="13" t="s">
        <v>6113</v>
      </c>
      <c r="E2239" s="13" t="s">
        <v>6114</v>
      </c>
      <c r="F2239" s="13" t="s">
        <v>6115</v>
      </c>
      <c r="G2239" s="5" t="s">
        <v>6114</v>
      </c>
      <c r="H2239" s="19" t="str">
        <f t="shared" si="68"/>
        <v>A</v>
      </c>
      <c r="I2239" s="5" t="s">
        <v>6116</v>
      </c>
      <c r="J2239" s="3" t="b">
        <f t="shared" si="69"/>
        <v>0</v>
      </c>
    </row>
    <row r="2240" spans="1:10" hidden="1" x14ac:dyDescent="0.3">
      <c r="A2240" s="18">
        <v>2239</v>
      </c>
      <c r="B2240" s="4" t="s">
        <v>7</v>
      </c>
      <c r="C2240" s="10">
        <v>99</v>
      </c>
      <c r="D2240" s="13" t="s">
        <v>6117</v>
      </c>
      <c r="E2240" s="13" t="s">
        <v>6118</v>
      </c>
      <c r="F2240" s="13" t="s">
        <v>6119</v>
      </c>
      <c r="G2240" s="5" t="s">
        <v>6118</v>
      </c>
      <c r="H2240" s="19" t="str">
        <f t="shared" si="68"/>
        <v>A</v>
      </c>
      <c r="I2240" s="5" t="s">
        <v>6120</v>
      </c>
      <c r="J2240" s="3" t="b">
        <f t="shared" si="69"/>
        <v>1</v>
      </c>
    </row>
    <row r="2241" spans="1:10" x14ac:dyDescent="0.3">
      <c r="A2241" s="18">
        <v>2240</v>
      </c>
      <c r="B2241" s="4" t="s">
        <v>7</v>
      </c>
      <c r="C2241" s="10">
        <v>100</v>
      </c>
      <c r="D2241" s="13" t="s">
        <v>6121</v>
      </c>
      <c r="E2241" s="13" t="s">
        <v>6122</v>
      </c>
      <c r="F2241" s="13" t="s">
        <v>6123</v>
      </c>
      <c r="G2241" s="5" t="s">
        <v>6122</v>
      </c>
      <c r="H2241" s="19" t="str">
        <f t="shared" si="68"/>
        <v>A</v>
      </c>
      <c r="I2241" s="5" t="s">
        <v>6124</v>
      </c>
      <c r="J2241" s="3" t="b">
        <f t="shared" si="69"/>
        <v>0</v>
      </c>
    </row>
    <row r="2242" spans="1:10" hidden="1" x14ac:dyDescent="0.3">
      <c r="A2242" s="18">
        <v>2241</v>
      </c>
      <c r="B2242" s="4" t="s">
        <v>7</v>
      </c>
      <c r="C2242" s="10">
        <v>101</v>
      </c>
      <c r="D2242" s="13" t="s">
        <v>6125</v>
      </c>
      <c r="E2242" s="13" t="s">
        <v>6126</v>
      </c>
      <c r="F2242" s="13" t="s">
        <v>313</v>
      </c>
      <c r="G2242" s="5" t="s">
        <v>6126</v>
      </c>
      <c r="H2242" s="19" t="str">
        <f t="shared" ref="H2242:H2305" si="70">IF(G2242=E2242, "A", IF(G2242=F2242, "B", ""))</f>
        <v>A</v>
      </c>
      <c r="I2242" s="5" t="s">
        <v>6127</v>
      </c>
      <c r="J2242" s="3" t="b">
        <f t="shared" ref="J2242:J2305" si="71">ISODD(A2242)</f>
        <v>1</v>
      </c>
    </row>
    <row r="2243" spans="1:10" x14ac:dyDescent="0.3">
      <c r="A2243" s="18">
        <v>2242</v>
      </c>
      <c r="B2243" s="4" t="s">
        <v>7</v>
      </c>
      <c r="C2243" s="10">
        <v>102</v>
      </c>
      <c r="D2243" s="13" t="s">
        <v>6128</v>
      </c>
      <c r="E2243" s="13" t="s">
        <v>6129</v>
      </c>
      <c r="F2243" s="13" t="s">
        <v>6130</v>
      </c>
      <c r="G2243" s="5" t="s">
        <v>6129</v>
      </c>
      <c r="H2243" s="19" t="str">
        <f t="shared" si="70"/>
        <v>A</v>
      </c>
      <c r="I2243" s="5" t="s">
        <v>6131</v>
      </c>
      <c r="J2243" s="3" t="b">
        <f t="shared" si="71"/>
        <v>0</v>
      </c>
    </row>
    <row r="2244" spans="1:10" hidden="1" x14ac:dyDescent="0.3">
      <c r="A2244" s="18">
        <v>2243</v>
      </c>
      <c r="B2244" s="4" t="s">
        <v>7</v>
      </c>
      <c r="C2244" s="10">
        <v>103</v>
      </c>
      <c r="D2244" s="13" t="s">
        <v>6132</v>
      </c>
      <c r="E2244" s="13" t="s">
        <v>6133</v>
      </c>
      <c r="F2244" s="13" t="s">
        <v>6134</v>
      </c>
      <c r="G2244" s="5" t="s">
        <v>6133</v>
      </c>
      <c r="H2244" s="19" t="str">
        <f t="shared" si="70"/>
        <v>A</v>
      </c>
      <c r="I2244" s="5" t="s">
        <v>6133</v>
      </c>
      <c r="J2244" s="3" t="b">
        <f t="shared" si="71"/>
        <v>1</v>
      </c>
    </row>
    <row r="2245" spans="1:10" x14ac:dyDescent="0.3">
      <c r="A2245" s="18">
        <v>2244</v>
      </c>
      <c r="B2245" s="4" t="s">
        <v>7</v>
      </c>
      <c r="C2245" s="10">
        <v>104</v>
      </c>
      <c r="D2245" s="13" t="s">
        <v>6135</v>
      </c>
      <c r="E2245" s="13" t="s">
        <v>6136</v>
      </c>
      <c r="F2245" s="13" t="s">
        <v>6137</v>
      </c>
      <c r="G2245" s="5" t="s">
        <v>6136</v>
      </c>
      <c r="H2245" s="19" t="str">
        <f t="shared" si="70"/>
        <v>A</v>
      </c>
      <c r="I2245" s="5" t="s">
        <v>5829</v>
      </c>
      <c r="J2245" s="3" t="b">
        <f t="shared" si="71"/>
        <v>0</v>
      </c>
    </row>
    <row r="2246" spans="1:10" hidden="1" x14ac:dyDescent="0.3">
      <c r="A2246" s="18">
        <v>2245</v>
      </c>
      <c r="B2246" s="4" t="s">
        <v>7</v>
      </c>
      <c r="C2246" s="10">
        <v>105</v>
      </c>
      <c r="D2246" s="13" t="s">
        <v>7264</v>
      </c>
      <c r="E2246" s="13" t="s">
        <v>6138</v>
      </c>
      <c r="F2246" s="13" t="s">
        <v>6139</v>
      </c>
      <c r="G2246" s="5" t="s">
        <v>6138</v>
      </c>
      <c r="H2246" s="19" t="str">
        <f t="shared" si="70"/>
        <v>A</v>
      </c>
      <c r="I2246" s="5" t="s">
        <v>6140</v>
      </c>
      <c r="J2246" s="3" t="b">
        <f t="shared" si="71"/>
        <v>1</v>
      </c>
    </row>
    <row r="2247" spans="1:10" x14ac:dyDescent="0.3">
      <c r="A2247" s="18">
        <v>2246</v>
      </c>
      <c r="B2247" s="4" t="s">
        <v>7</v>
      </c>
      <c r="C2247" s="10">
        <v>106</v>
      </c>
      <c r="D2247" s="13" t="s">
        <v>7265</v>
      </c>
      <c r="E2247" s="13" t="s">
        <v>6139</v>
      </c>
      <c r="F2247" s="13" t="s">
        <v>6138</v>
      </c>
      <c r="G2247" s="5" t="s">
        <v>6139</v>
      </c>
      <c r="H2247" s="19" t="str">
        <f t="shared" si="70"/>
        <v>A</v>
      </c>
      <c r="I2247" s="5" t="s">
        <v>6141</v>
      </c>
      <c r="J2247" s="3" t="b">
        <f t="shared" si="71"/>
        <v>0</v>
      </c>
    </row>
    <row r="2248" spans="1:10" hidden="1" x14ac:dyDescent="0.3">
      <c r="A2248" s="18">
        <v>2247</v>
      </c>
      <c r="B2248" s="4" t="s">
        <v>7</v>
      </c>
      <c r="C2248" s="10">
        <v>107</v>
      </c>
      <c r="D2248" s="13" t="s">
        <v>7266</v>
      </c>
      <c r="E2248" s="13" t="s">
        <v>6138</v>
      </c>
      <c r="F2248" s="13" t="s">
        <v>6139</v>
      </c>
      <c r="G2248" s="5" t="s">
        <v>6138</v>
      </c>
      <c r="H2248" s="19" t="str">
        <f t="shared" si="70"/>
        <v>A</v>
      </c>
      <c r="I2248" s="5" t="s">
        <v>6142</v>
      </c>
      <c r="J2248" s="3" t="b">
        <f t="shared" si="71"/>
        <v>1</v>
      </c>
    </row>
    <row r="2249" spans="1:10" x14ac:dyDescent="0.3">
      <c r="A2249" s="18">
        <v>2248</v>
      </c>
      <c r="B2249" s="4" t="s">
        <v>7</v>
      </c>
      <c r="C2249" s="10">
        <v>108</v>
      </c>
      <c r="D2249" s="13" t="s">
        <v>6143</v>
      </c>
      <c r="E2249" s="13" t="s">
        <v>6144</v>
      </c>
      <c r="F2249" s="13" t="s">
        <v>6145</v>
      </c>
      <c r="G2249" s="5" t="s">
        <v>6144</v>
      </c>
      <c r="H2249" s="19" t="str">
        <f t="shared" si="70"/>
        <v>A</v>
      </c>
      <c r="I2249" s="5" t="s">
        <v>6146</v>
      </c>
      <c r="J2249" s="3" t="b">
        <f t="shared" si="71"/>
        <v>0</v>
      </c>
    </row>
    <row r="2250" spans="1:10" hidden="1" x14ac:dyDescent="0.3">
      <c r="A2250" s="18">
        <v>2249</v>
      </c>
      <c r="B2250" s="4" t="s">
        <v>7</v>
      </c>
      <c r="C2250" s="10">
        <v>109</v>
      </c>
      <c r="D2250" s="13" t="s">
        <v>6147</v>
      </c>
      <c r="E2250" s="13" t="s">
        <v>6145</v>
      </c>
      <c r="F2250" s="13" t="s">
        <v>6148</v>
      </c>
      <c r="G2250" s="5" t="s">
        <v>6145</v>
      </c>
      <c r="H2250" s="19" t="str">
        <f t="shared" si="70"/>
        <v>A</v>
      </c>
      <c r="I2250" s="5" t="s">
        <v>6149</v>
      </c>
      <c r="J2250" s="3" t="b">
        <f t="shared" si="71"/>
        <v>1</v>
      </c>
    </row>
    <row r="2251" spans="1:10" x14ac:dyDescent="0.3">
      <c r="A2251" s="18">
        <v>2250</v>
      </c>
      <c r="B2251" s="4" t="s">
        <v>7</v>
      </c>
      <c r="C2251" s="10">
        <v>110</v>
      </c>
      <c r="D2251" s="13" t="s">
        <v>6150</v>
      </c>
      <c r="E2251" s="13" t="s">
        <v>6151</v>
      </c>
      <c r="F2251" s="13" t="s">
        <v>6152</v>
      </c>
      <c r="G2251" s="5" t="s">
        <v>6151</v>
      </c>
      <c r="H2251" s="19" t="str">
        <f t="shared" si="70"/>
        <v>A</v>
      </c>
      <c r="I2251" s="5" t="s">
        <v>6153</v>
      </c>
      <c r="J2251" s="3" t="b">
        <f t="shared" si="71"/>
        <v>0</v>
      </c>
    </row>
    <row r="2252" spans="1:10" hidden="1" x14ac:dyDescent="0.3">
      <c r="A2252" s="18">
        <v>2251</v>
      </c>
      <c r="B2252" s="4" t="s">
        <v>7</v>
      </c>
      <c r="C2252" s="10">
        <v>111</v>
      </c>
      <c r="D2252" s="13" t="s">
        <v>7267</v>
      </c>
      <c r="E2252" s="13" t="s">
        <v>6154</v>
      </c>
      <c r="F2252" s="13" t="s">
        <v>6155</v>
      </c>
      <c r="G2252" s="5" t="s">
        <v>6154</v>
      </c>
      <c r="H2252" s="19" t="str">
        <f t="shared" si="70"/>
        <v>A</v>
      </c>
      <c r="I2252" s="5" t="s">
        <v>6156</v>
      </c>
      <c r="J2252" s="3" t="b">
        <f t="shared" si="71"/>
        <v>1</v>
      </c>
    </row>
    <row r="2253" spans="1:10" x14ac:dyDescent="0.3">
      <c r="A2253" s="18">
        <v>2252</v>
      </c>
      <c r="B2253" s="4" t="s">
        <v>7</v>
      </c>
      <c r="C2253" s="10">
        <v>112</v>
      </c>
      <c r="D2253" s="13" t="s">
        <v>7268</v>
      </c>
      <c r="E2253" s="13" t="s">
        <v>6155</v>
      </c>
      <c r="F2253" s="13" t="s">
        <v>6154</v>
      </c>
      <c r="G2253" s="5" t="s">
        <v>6155</v>
      </c>
      <c r="H2253" s="19" t="str">
        <f t="shared" si="70"/>
        <v>A</v>
      </c>
      <c r="I2253" s="5" t="s">
        <v>6157</v>
      </c>
      <c r="J2253" s="3" t="b">
        <f t="shared" si="71"/>
        <v>0</v>
      </c>
    </row>
    <row r="2254" spans="1:10" hidden="1" x14ac:dyDescent="0.3">
      <c r="A2254" s="18">
        <v>2253</v>
      </c>
      <c r="B2254" s="4" t="s">
        <v>7</v>
      </c>
      <c r="C2254" s="10">
        <v>113</v>
      </c>
      <c r="D2254" s="13" t="s">
        <v>7269</v>
      </c>
      <c r="E2254" s="13" t="s">
        <v>6154</v>
      </c>
      <c r="F2254" s="13" t="s">
        <v>6155</v>
      </c>
      <c r="G2254" s="5" t="s">
        <v>6154</v>
      </c>
      <c r="H2254" s="19" t="str">
        <f t="shared" si="70"/>
        <v>A</v>
      </c>
      <c r="I2254" s="5" t="s">
        <v>6158</v>
      </c>
      <c r="J2254" s="3" t="b">
        <f t="shared" si="71"/>
        <v>1</v>
      </c>
    </row>
    <row r="2255" spans="1:10" x14ac:dyDescent="0.3">
      <c r="A2255" s="18">
        <v>2254</v>
      </c>
      <c r="B2255" s="4" t="s">
        <v>7</v>
      </c>
      <c r="C2255" s="10">
        <v>114</v>
      </c>
      <c r="D2255" s="13" t="s">
        <v>6159</v>
      </c>
      <c r="E2255" s="13" t="s">
        <v>6160</v>
      </c>
      <c r="F2255" s="13" t="s">
        <v>6161</v>
      </c>
      <c r="G2255" s="5" t="s">
        <v>6160</v>
      </c>
      <c r="H2255" s="19" t="str">
        <f t="shared" si="70"/>
        <v>A</v>
      </c>
      <c r="I2255" s="5" t="s">
        <v>6162</v>
      </c>
      <c r="J2255" s="3" t="b">
        <f t="shared" si="71"/>
        <v>0</v>
      </c>
    </row>
    <row r="2256" spans="1:10" hidden="1" x14ac:dyDescent="0.3">
      <c r="A2256" s="18">
        <v>2255</v>
      </c>
      <c r="B2256" s="4" t="s">
        <v>7</v>
      </c>
      <c r="C2256" s="10">
        <v>115</v>
      </c>
      <c r="D2256" s="13" t="s">
        <v>6163</v>
      </c>
      <c r="E2256" s="13" t="s">
        <v>6164</v>
      </c>
      <c r="F2256" s="13" t="s">
        <v>6165</v>
      </c>
      <c r="G2256" s="5" t="s">
        <v>6164</v>
      </c>
      <c r="H2256" s="19" t="str">
        <f t="shared" si="70"/>
        <v>A</v>
      </c>
      <c r="I2256" s="5" t="s">
        <v>6166</v>
      </c>
      <c r="J2256" s="3" t="b">
        <f t="shared" si="71"/>
        <v>1</v>
      </c>
    </row>
    <row r="2257" spans="1:10" x14ac:dyDescent="0.3">
      <c r="A2257" s="18">
        <v>2256</v>
      </c>
      <c r="B2257" s="4" t="s">
        <v>7</v>
      </c>
      <c r="C2257" s="10">
        <v>116</v>
      </c>
      <c r="D2257" s="13" t="s">
        <v>6167</v>
      </c>
      <c r="E2257" s="13" t="s">
        <v>6161</v>
      </c>
      <c r="F2257" s="13" t="s">
        <v>6160</v>
      </c>
      <c r="G2257" s="5" t="s">
        <v>6161</v>
      </c>
      <c r="H2257" s="19" t="str">
        <f t="shared" si="70"/>
        <v>A</v>
      </c>
      <c r="I2257" s="5" t="s">
        <v>6168</v>
      </c>
      <c r="J2257" s="3" t="b">
        <f t="shared" si="71"/>
        <v>0</v>
      </c>
    </row>
    <row r="2258" spans="1:10" hidden="1" x14ac:dyDescent="0.3">
      <c r="A2258" s="18">
        <v>2257</v>
      </c>
      <c r="B2258" s="4" t="s">
        <v>7</v>
      </c>
      <c r="C2258" s="10">
        <v>117</v>
      </c>
      <c r="D2258" s="13" t="s">
        <v>7270</v>
      </c>
      <c r="E2258" s="13" t="s">
        <v>6169</v>
      </c>
      <c r="F2258" s="13" t="s">
        <v>6170</v>
      </c>
      <c r="G2258" s="5" t="s">
        <v>6169</v>
      </c>
      <c r="H2258" s="19" t="str">
        <f t="shared" si="70"/>
        <v>A</v>
      </c>
      <c r="I2258" s="5" t="s">
        <v>6171</v>
      </c>
      <c r="J2258" s="3" t="b">
        <f t="shared" si="71"/>
        <v>1</v>
      </c>
    </row>
    <row r="2259" spans="1:10" x14ac:dyDescent="0.3">
      <c r="A2259" s="18">
        <v>2258</v>
      </c>
      <c r="B2259" s="4" t="s">
        <v>7</v>
      </c>
      <c r="C2259" s="10">
        <v>118</v>
      </c>
      <c r="D2259" s="13" t="s">
        <v>7271</v>
      </c>
      <c r="E2259" s="13" t="s">
        <v>6169</v>
      </c>
      <c r="F2259" s="13" t="s">
        <v>6170</v>
      </c>
      <c r="G2259" s="5" t="s">
        <v>6169</v>
      </c>
      <c r="H2259" s="19" t="str">
        <f t="shared" si="70"/>
        <v>A</v>
      </c>
      <c r="I2259" s="5" t="s">
        <v>6172</v>
      </c>
      <c r="J2259" s="3" t="b">
        <f t="shared" si="71"/>
        <v>0</v>
      </c>
    </row>
    <row r="2260" spans="1:10" hidden="1" x14ac:dyDescent="0.3">
      <c r="A2260" s="18">
        <v>2259</v>
      </c>
      <c r="B2260" s="4" t="s">
        <v>7</v>
      </c>
      <c r="C2260" s="10">
        <v>119</v>
      </c>
      <c r="D2260" s="13" t="s">
        <v>7272</v>
      </c>
      <c r="E2260" s="13" t="s">
        <v>6170</v>
      </c>
      <c r="F2260" s="13" t="s">
        <v>6169</v>
      </c>
      <c r="G2260" s="5" t="s">
        <v>6170</v>
      </c>
      <c r="H2260" s="19" t="str">
        <f t="shared" si="70"/>
        <v>A</v>
      </c>
      <c r="I2260" s="5" t="s">
        <v>6173</v>
      </c>
      <c r="J2260" s="3" t="b">
        <f t="shared" si="71"/>
        <v>1</v>
      </c>
    </row>
    <row r="2261" spans="1:10" x14ac:dyDescent="0.3">
      <c r="A2261" s="18">
        <v>2260</v>
      </c>
      <c r="B2261" s="4" t="s">
        <v>7</v>
      </c>
      <c r="C2261" s="10">
        <v>120</v>
      </c>
      <c r="D2261" s="13" t="s">
        <v>6174</v>
      </c>
      <c r="E2261" s="13" t="s">
        <v>6175</v>
      </c>
      <c r="F2261" s="13" t="s">
        <v>6176</v>
      </c>
      <c r="G2261" s="5" t="s">
        <v>6175</v>
      </c>
      <c r="H2261" s="19" t="str">
        <f t="shared" si="70"/>
        <v>A</v>
      </c>
      <c r="I2261" s="5" t="s">
        <v>6177</v>
      </c>
      <c r="J2261" s="3" t="b">
        <f t="shared" si="71"/>
        <v>0</v>
      </c>
    </row>
    <row r="2262" spans="1:10" hidden="1" x14ac:dyDescent="0.3">
      <c r="A2262" s="18">
        <v>2261</v>
      </c>
      <c r="B2262" s="4" t="s">
        <v>7</v>
      </c>
      <c r="C2262" s="10">
        <v>121</v>
      </c>
      <c r="D2262" s="13" t="s">
        <v>6178</v>
      </c>
      <c r="E2262" s="13" t="s">
        <v>6176</v>
      </c>
      <c r="F2262" s="13" t="s">
        <v>6175</v>
      </c>
      <c r="G2262" s="5" t="s">
        <v>6176</v>
      </c>
      <c r="H2262" s="19" t="str">
        <f t="shared" si="70"/>
        <v>A</v>
      </c>
      <c r="I2262" s="5" t="s">
        <v>6179</v>
      </c>
      <c r="J2262" s="3" t="b">
        <f t="shared" si="71"/>
        <v>1</v>
      </c>
    </row>
    <row r="2263" spans="1:10" x14ac:dyDescent="0.3">
      <c r="A2263" s="18">
        <v>2262</v>
      </c>
      <c r="B2263" s="4" t="s">
        <v>7</v>
      </c>
      <c r="C2263" s="10">
        <v>122</v>
      </c>
      <c r="D2263" s="13" t="s">
        <v>6180</v>
      </c>
      <c r="E2263" s="13" t="s">
        <v>6181</v>
      </c>
      <c r="F2263" s="13" t="s">
        <v>6176</v>
      </c>
      <c r="G2263" s="5" t="s">
        <v>6181</v>
      </c>
      <c r="H2263" s="19" t="str">
        <f t="shared" si="70"/>
        <v>A</v>
      </c>
      <c r="I2263" s="5" t="s">
        <v>6182</v>
      </c>
      <c r="J2263" s="3" t="b">
        <f t="shared" si="71"/>
        <v>0</v>
      </c>
    </row>
    <row r="2264" spans="1:10" hidden="1" x14ac:dyDescent="0.3">
      <c r="A2264" s="18">
        <v>2263</v>
      </c>
      <c r="B2264" s="4" t="s">
        <v>7</v>
      </c>
      <c r="C2264" s="10">
        <v>123</v>
      </c>
      <c r="D2264" s="13" t="s">
        <v>6183</v>
      </c>
      <c r="E2264" s="13" t="s">
        <v>6184</v>
      </c>
      <c r="F2264" s="13" t="s">
        <v>6185</v>
      </c>
      <c r="G2264" s="5" t="s">
        <v>6184</v>
      </c>
      <c r="H2264" s="19" t="str">
        <f t="shared" si="70"/>
        <v>A</v>
      </c>
      <c r="I2264" s="5" t="s">
        <v>6186</v>
      </c>
      <c r="J2264" s="3" t="b">
        <f t="shared" si="71"/>
        <v>1</v>
      </c>
    </row>
    <row r="2265" spans="1:10" x14ac:dyDescent="0.3">
      <c r="A2265" s="18">
        <v>2264</v>
      </c>
      <c r="B2265" s="4" t="s">
        <v>7</v>
      </c>
      <c r="C2265" s="10">
        <v>124</v>
      </c>
      <c r="D2265" s="13" t="s">
        <v>6187</v>
      </c>
      <c r="E2265" s="13" t="s">
        <v>6184</v>
      </c>
      <c r="F2265" s="13" t="s">
        <v>6185</v>
      </c>
      <c r="G2265" s="5" t="s">
        <v>6184</v>
      </c>
      <c r="H2265" s="19" t="str">
        <f t="shared" si="70"/>
        <v>A</v>
      </c>
      <c r="I2265" s="5" t="s">
        <v>6188</v>
      </c>
      <c r="J2265" s="3" t="b">
        <f t="shared" si="71"/>
        <v>0</v>
      </c>
    </row>
    <row r="2266" spans="1:10" hidden="1" x14ac:dyDescent="0.3">
      <c r="A2266" s="18">
        <v>2265</v>
      </c>
      <c r="B2266" s="4" t="s">
        <v>7</v>
      </c>
      <c r="C2266" s="10">
        <v>125</v>
      </c>
      <c r="D2266" s="13" t="s">
        <v>6189</v>
      </c>
      <c r="E2266" s="13" t="s">
        <v>6185</v>
      </c>
      <c r="F2266" s="13" t="s">
        <v>6184</v>
      </c>
      <c r="G2266" s="5" t="s">
        <v>6185</v>
      </c>
      <c r="H2266" s="19" t="str">
        <f t="shared" si="70"/>
        <v>A</v>
      </c>
      <c r="I2266" s="5" t="s">
        <v>6190</v>
      </c>
      <c r="J2266" s="3" t="b">
        <f t="shared" si="71"/>
        <v>1</v>
      </c>
    </row>
    <row r="2267" spans="1:10" x14ac:dyDescent="0.3">
      <c r="A2267" s="18">
        <v>2266</v>
      </c>
      <c r="B2267" s="4" t="s">
        <v>7</v>
      </c>
      <c r="C2267" s="10">
        <v>126</v>
      </c>
      <c r="D2267" s="13" t="s">
        <v>6191</v>
      </c>
      <c r="E2267" s="13" t="s">
        <v>6192</v>
      </c>
      <c r="F2267" s="13" t="s">
        <v>6193</v>
      </c>
      <c r="G2267" s="5" t="s">
        <v>6192</v>
      </c>
      <c r="H2267" s="19" t="str">
        <f t="shared" si="70"/>
        <v>A</v>
      </c>
      <c r="I2267" s="5" t="s">
        <v>6194</v>
      </c>
      <c r="J2267" s="3" t="b">
        <f t="shared" si="71"/>
        <v>0</v>
      </c>
    </row>
    <row r="2268" spans="1:10" hidden="1" x14ac:dyDescent="0.3">
      <c r="A2268" s="18">
        <v>2267</v>
      </c>
      <c r="B2268" s="4" t="s">
        <v>7</v>
      </c>
      <c r="C2268" s="10">
        <v>127</v>
      </c>
      <c r="D2268" s="13" t="s">
        <v>6195</v>
      </c>
      <c r="E2268" s="13" t="s">
        <v>6193</v>
      </c>
      <c r="F2268" s="13" t="s">
        <v>6192</v>
      </c>
      <c r="G2268" s="5" t="s">
        <v>6193</v>
      </c>
      <c r="H2268" s="19" t="str">
        <f t="shared" si="70"/>
        <v>A</v>
      </c>
      <c r="I2268" s="5" t="s">
        <v>6196</v>
      </c>
      <c r="J2268" s="3" t="b">
        <f t="shared" si="71"/>
        <v>1</v>
      </c>
    </row>
    <row r="2269" spans="1:10" x14ac:dyDescent="0.3">
      <c r="A2269" s="18">
        <v>2268</v>
      </c>
      <c r="B2269" s="4" t="s">
        <v>7</v>
      </c>
      <c r="C2269" s="10">
        <v>128</v>
      </c>
      <c r="D2269" s="13" t="s">
        <v>6197</v>
      </c>
      <c r="E2269" s="13" t="s">
        <v>6198</v>
      </c>
      <c r="F2269" s="13" t="s">
        <v>6193</v>
      </c>
      <c r="G2269" s="5" t="s">
        <v>6198</v>
      </c>
      <c r="H2269" s="19" t="str">
        <f t="shared" si="70"/>
        <v>A</v>
      </c>
      <c r="I2269" s="5" t="s">
        <v>6199</v>
      </c>
      <c r="J2269" s="3" t="b">
        <f t="shared" si="71"/>
        <v>0</v>
      </c>
    </row>
    <row r="2270" spans="1:10" hidden="1" x14ac:dyDescent="0.3">
      <c r="A2270" s="18">
        <v>2269</v>
      </c>
      <c r="B2270" s="4" t="s">
        <v>7</v>
      </c>
      <c r="C2270" s="10">
        <v>129</v>
      </c>
      <c r="D2270" s="13" t="s">
        <v>7273</v>
      </c>
      <c r="E2270" s="13" t="s">
        <v>6200</v>
      </c>
      <c r="F2270" s="13" t="s">
        <v>6201</v>
      </c>
      <c r="G2270" s="5" t="s">
        <v>6200</v>
      </c>
      <c r="H2270" s="19" t="str">
        <f t="shared" si="70"/>
        <v>A</v>
      </c>
      <c r="I2270" s="5" t="s">
        <v>7274</v>
      </c>
      <c r="J2270" s="3" t="b">
        <f t="shared" si="71"/>
        <v>1</v>
      </c>
    </row>
    <row r="2271" spans="1:10" x14ac:dyDescent="0.3">
      <c r="A2271" s="18">
        <v>2270</v>
      </c>
      <c r="B2271" s="4" t="s">
        <v>7</v>
      </c>
      <c r="C2271" s="10">
        <v>130</v>
      </c>
      <c r="D2271" s="13" t="s">
        <v>7275</v>
      </c>
      <c r="E2271" s="13" t="s">
        <v>6201</v>
      </c>
      <c r="F2271" s="13" t="s">
        <v>6200</v>
      </c>
      <c r="G2271" s="5" t="s">
        <v>6201</v>
      </c>
      <c r="H2271" s="19" t="str">
        <f t="shared" si="70"/>
        <v>A</v>
      </c>
      <c r="I2271" s="5" t="s">
        <v>7276</v>
      </c>
      <c r="J2271" s="3" t="b">
        <f t="shared" si="71"/>
        <v>0</v>
      </c>
    </row>
    <row r="2272" spans="1:10" hidden="1" x14ac:dyDescent="0.3">
      <c r="A2272" s="18">
        <v>2271</v>
      </c>
      <c r="B2272" s="4" t="s">
        <v>7</v>
      </c>
      <c r="C2272" s="10">
        <v>131</v>
      </c>
      <c r="D2272" s="13" t="s">
        <v>7277</v>
      </c>
      <c r="E2272" s="13" t="s">
        <v>6200</v>
      </c>
      <c r="F2272" s="13" t="s">
        <v>6201</v>
      </c>
      <c r="G2272" s="5" t="s">
        <v>6200</v>
      </c>
      <c r="H2272" s="19" t="str">
        <f t="shared" si="70"/>
        <v>A</v>
      </c>
      <c r="I2272" s="5" t="s">
        <v>7278</v>
      </c>
      <c r="J2272" s="3" t="b">
        <f t="shared" si="71"/>
        <v>1</v>
      </c>
    </row>
    <row r="2273" spans="1:10" x14ac:dyDescent="0.3">
      <c r="A2273" s="18">
        <v>2272</v>
      </c>
      <c r="B2273" s="4" t="s">
        <v>7</v>
      </c>
      <c r="C2273" s="10">
        <v>132</v>
      </c>
      <c r="D2273" s="13" t="s">
        <v>6202</v>
      </c>
      <c r="E2273" s="13" t="s">
        <v>7279</v>
      </c>
      <c r="F2273" s="13" t="s">
        <v>7280</v>
      </c>
      <c r="G2273" s="5" t="s">
        <v>7279</v>
      </c>
      <c r="H2273" s="19" t="str">
        <f t="shared" si="70"/>
        <v>A</v>
      </c>
      <c r="I2273" s="5" t="s">
        <v>7276</v>
      </c>
      <c r="J2273" s="3" t="b">
        <f t="shared" si="71"/>
        <v>0</v>
      </c>
    </row>
    <row r="2274" spans="1:10" hidden="1" x14ac:dyDescent="0.3">
      <c r="A2274" s="18">
        <v>2273</v>
      </c>
      <c r="B2274" s="4" t="s">
        <v>7</v>
      </c>
      <c r="C2274" s="10">
        <v>133</v>
      </c>
      <c r="D2274" s="13" t="s">
        <v>6203</v>
      </c>
      <c r="E2274" s="13" t="s">
        <v>7281</v>
      </c>
      <c r="F2274" s="13" t="s">
        <v>7282</v>
      </c>
      <c r="G2274" s="5" t="s">
        <v>7281</v>
      </c>
      <c r="H2274" s="19" t="str">
        <f t="shared" si="70"/>
        <v>A</v>
      </c>
      <c r="I2274" s="5" t="s">
        <v>7283</v>
      </c>
      <c r="J2274" s="3" t="b">
        <f t="shared" si="71"/>
        <v>1</v>
      </c>
    </row>
    <row r="2275" spans="1:10" x14ac:dyDescent="0.3">
      <c r="A2275" s="18">
        <v>2274</v>
      </c>
      <c r="B2275" s="4" t="s">
        <v>7</v>
      </c>
      <c r="C2275" s="10">
        <v>134</v>
      </c>
      <c r="D2275" s="13" t="s">
        <v>7284</v>
      </c>
      <c r="E2275" s="13" t="s">
        <v>6204</v>
      </c>
      <c r="F2275" s="13" t="s">
        <v>6205</v>
      </c>
      <c r="G2275" s="5" t="s">
        <v>6204</v>
      </c>
      <c r="H2275" s="19" t="str">
        <f t="shared" si="70"/>
        <v>A</v>
      </c>
      <c r="I2275" s="5" t="s">
        <v>7285</v>
      </c>
      <c r="J2275" s="3" t="b">
        <f t="shared" si="71"/>
        <v>0</v>
      </c>
    </row>
    <row r="2276" spans="1:10" hidden="1" x14ac:dyDescent="0.3">
      <c r="A2276" s="18">
        <v>2275</v>
      </c>
      <c r="B2276" s="4" t="s">
        <v>7</v>
      </c>
      <c r="C2276" s="10">
        <v>135</v>
      </c>
      <c r="D2276" s="13" t="s">
        <v>6206</v>
      </c>
      <c r="E2276" s="13" t="s">
        <v>6207</v>
      </c>
      <c r="F2276" s="13" t="s">
        <v>6208</v>
      </c>
      <c r="G2276" s="5" t="s">
        <v>6207</v>
      </c>
      <c r="H2276" s="19" t="str">
        <f t="shared" si="70"/>
        <v>A</v>
      </c>
      <c r="I2276" s="5" t="s">
        <v>6209</v>
      </c>
      <c r="J2276" s="3" t="b">
        <f t="shared" si="71"/>
        <v>1</v>
      </c>
    </row>
    <row r="2277" spans="1:10" x14ac:dyDescent="0.3">
      <c r="A2277" s="18">
        <v>2276</v>
      </c>
      <c r="B2277" s="4" t="s">
        <v>7</v>
      </c>
      <c r="C2277" s="10">
        <v>136</v>
      </c>
      <c r="D2277" s="13" t="s">
        <v>6210</v>
      </c>
      <c r="E2277" s="13" t="s">
        <v>6208</v>
      </c>
      <c r="F2277" s="13" t="s">
        <v>6207</v>
      </c>
      <c r="G2277" s="5" t="s">
        <v>6208</v>
      </c>
      <c r="H2277" s="19" t="str">
        <f t="shared" si="70"/>
        <v>A</v>
      </c>
      <c r="I2277" s="5" t="s">
        <v>6211</v>
      </c>
      <c r="J2277" s="3" t="b">
        <f t="shared" si="71"/>
        <v>0</v>
      </c>
    </row>
    <row r="2278" spans="1:10" hidden="1" x14ac:dyDescent="0.3">
      <c r="A2278" s="18">
        <v>2277</v>
      </c>
      <c r="B2278" s="4" t="s">
        <v>7</v>
      </c>
      <c r="C2278" s="10">
        <v>137</v>
      </c>
      <c r="D2278" s="13" t="s">
        <v>6212</v>
      </c>
      <c r="E2278" s="13" t="s">
        <v>6207</v>
      </c>
      <c r="F2278" s="13" t="s">
        <v>6208</v>
      </c>
      <c r="G2278" s="5" t="s">
        <v>6207</v>
      </c>
      <c r="H2278" s="19" t="str">
        <f t="shared" si="70"/>
        <v>A</v>
      </c>
      <c r="I2278" s="5" t="s">
        <v>6213</v>
      </c>
      <c r="J2278" s="3" t="b">
        <f t="shared" si="71"/>
        <v>1</v>
      </c>
    </row>
    <row r="2279" spans="1:10" x14ac:dyDescent="0.3">
      <c r="A2279" s="18">
        <v>2278</v>
      </c>
      <c r="B2279" s="4" t="s">
        <v>7</v>
      </c>
      <c r="C2279" s="10">
        <v>138</v>
      </c>
      <c r="D2279" s="13" t="s">
        <v>6214</v>
      </c>
      <c r="E2279" s="13" t="s">
        <v>6215</v>
      </c>
      <c r="F2279" s="13" t="s">
        <v>6216</v>
      </c>
      <c r="G2279" s="5" t="s">
        <v>6215</v>
      </c>
      <c r="H2279" s="19" t="str">
        <f t="shared" si="70"/>
        <v>A</v>
      </c>
      <c r="I2279" s="5" t="s">
        <v>6217</v>
      </c>
      <c r="J2279" s="3" t="b">
        <f t="shared" si="71"/>
        <v>0</v>
      </c>
    </row>
    <row r="2280" spans="1:10" hidden="1" x14ac:dyDescent="0.3">
      <c r="A2280" s="18">
        <v>2279</v>
      </c>
      <c r="B2280" s="4" t="s">
        <v>7</v>
      </c>
      <c r="C2280" s="10">
        <v>139</v>
      </c>
      <c r="D2280" s="13" t="s">
        <v>6218</v>
      </c>
      <c r="E2280" s="13" t="s">
        <v>6216</v>
      </c>
      <c r="F2280" s="13" t="s">
        <v>6219</v>
      </c>
      <c r="G2280" s="5" t="s">
        <v>6216</v>
      </c>
      <c r="H2280" s="19" t="str">
        <f t="shared" si="70"/>
        <v>A</v>
      </c>
      <c r="I2280" s="5" t="s">
        <v>6220</v>
      </c>
      <c r="J2280" s="3" t="b">
        <f t="shared" si="71"/>
        <v>1</v>
      </c>
    </row>
    <row r="2281" spans="1:10" x14ac:dyDescent="0.3">
      <c r="A2281" s="18">
        <v>2280</v>
      </c>
      <c r="B2281" s="4" t="s">
        <v>7</v>
      </c>
      <c r="C2281" s="10">
        <v>140</v>
      </c>
      <c r="D2281" s="13" t="s">
        <v>6221</v>
      </c>
      <c r="E2281" s="13" t="s">
        <v>6222</v>
      </c>
      <c r="F2281" s="13" t="s">
        <v>6223</v>
      </c>
      <c r="G2281" s="5" t="s">
        <v>6222</v>
      </c>
      <c r="H2281" s="19" t="str">
        <f t="shared" si="70"/>
        <v>A</v>
      </c>
      <c r="I2281" s="5" t="s">
        <v>6224</v>
      </c>
      <c r="J2281" s="3" t="b">
        <f t="shared" si="71"/>
        <v>0</v>
      </c>
    </row>
    <row r="2282" spans="1:10" hidden="1" x14ac:dyDescent="0.3">
      <c r="A2282" s="18">
        <v>2281</v>
      </c>
      <c r="B2282" s="4" t="s">
        <v>7</v>
      </c>
      <c r="C2282" s="10">
        <v>141</v>
      </c>
      <c r="D2282" s="13" t="s">
        <v>6225</v>
      </c>
      <c r="E2282" s="13" t="s">
        <v>6226</v>
      </c>
      <c r="F2282" s="13" t="s">
        <v>6227</v>
      </c>
      <c r="G2282" s="5" t="s">
        <v>6226</v>
      </c>
      <c r="H2282" s="19" t="str">
        <f t="shared" si="70"/>
        <v>A</v>
      </c>
      <c r="I2282" s="5" t="s">
        <v>6228</v>
      </c>
      <c r="J2282" s="3" t="b">
        <f t="shared" si="71"/>
        <v>1</v>
      </c>
    </row>
    <row r="2283" spans="1:10" x14ac:dyDescent="0.3">
      <c r="A2283" s="18">
        <v>2282</v>
      </c>
      <c r="B2283" s="4" t="s">
        <v>7</v>
      </c>
      <c r="C2283" s="10">
        <v>142</v>
      </c>
      <c r="D2283" s="13" t="s">
        <v>6229</v>
      </c>
      <c r="E2283" s="13" t="s">
        <v>6230</v>
      </c>
      <c r="F2283" s="13" t="s">
        <v>6231</v>
      </c>
      <c r="G2283" s="5" t="s">
        <v>6230</v>
      </c>
      <c r="H2283" s="19" t="str">
        <f t="shared" si="70"/>
        <v>A</v>
      </c>
      <c r="I2283" s="5" t="s">
        <v>6232</v>
      </c>
      <c r="J2283" s="3" t="b">
        <f t="shared" si="71"/>
        <v>0</v>
      </c>
    </row>
    <row r="2284" spans="1:10" hidden="1" x14ac:dyDescent="0.3">
      <c r="A2284" s="18">
        <v>2283</v>
      </c>
      <c r="B2284" s="4" t="s">
        <v>7</v>
      </c>
      <c r="C2284" s="10">
        <v>143</v>
      </c>
      <c r="D2284" s="13" t="s">
        <v>6233</v>
      </c>
      <c r="E2284" s="13" t="s">
        <v>6231</v>
      </c>
      <c r="F2284" s="13" t="s">
        <v>6234</v>
      </c>
      <c r="G2284" s="5" t="s">
        <v>6231</v>
      </c>
      <c r="H2284" s="19" t="str">
        <f t="shared" si="70"/>
        <v>A</v>
      </c>
      <c r="I2284" s="5" t="s">
        <v>6235</v>
      </c>
      <c r="J2284" s="3" t="b">
        <f t="shared" si="71"/>
        <v>1</v>
      </c>
    </row>
    <row r="2285" spans="1:10" x14ac:dyDescent="0.3">
      <c r="A2285" s="18">
        <v>2284</v>
      </c>
      <c r="B2285" s="4" t="s">
        <v>7</v>
      </c>
      <c r="C2285" s="10">
        <v>144</v>
      </c>
      <c r="D2285" s="13" t="s">
        <v>6236</v>
      </c>
      <c r="E2285" s="13" t="s">
        <v>6237</v>
      </c>
      <c r="F2285" s="13" t="s">
        <v>6238</v>
      </c>
      <c r="G2285" s="5" t="s">
        <v>6237</v>
      </c>
      <c r="H2285" s="19" t="str">
        <f t="shared" si="70"/>
        <v>A</v>
      </c>
      <c r="I2285" s="5" t="s">
        <v>6239</v>
      </c>
      <c r="J2285" s="3" t="b">
        <f t="shared" si="71"/>
        <v>0</v>
      </c>
    </row>
    <row r="2286" spans="1:10" hidden="1" x14ac:dyDescent="0.3">
      <c r="A2286" s="18">
        <v>2285</v>
      </c>
      <c r="B2286" s="4" t="s">
        <v>7</v>
      </c>
      <c r="C2286" s="10">
        <v>145</v>
      </c>
      <c r="D2286" s="13" t="s">
        <v>6240</v>
      </c>
      <c r="E2286" s="13" t="s">
        <v>4225</v>
      </c>
      <c r="F2286" s="13" t="s">
        <v>4226</v>
      </c>
      <c r="G2286" s="5" t="s">
        <v>4225</v>
      </c>
      <c r="H2286" s="19" t="str">
        <f t="shared" si="70"/>
        <v>A</v>
      </c>
      <c r="I2286" s="5" t="s">
        <v>4227</v>
      </c>
      <c r="J2286" s="3" t="b">
        <f t="shared" si="71"/>
        <v>1</v>
      </c>
    </row>
    <row r="2287" spans="1:10" x14ac:dyDescent="0.3">
      <c r="A2287" s="18">
        <v>2286</v>
      </c>
      <c r="B2287" s="4" t="s">
        <v>7</v>
      </c>
      <c r="C2287" s="10">
        <v>146</v>
      </c>
      <c r="D2287" s="13" t="s">
        <v>6241</v>
      </c>
      <c r="E2287" s="13" t="s">
        <v>6242</v>
      </c>
      <c r="F2287" s="13" t="s">
        <v>6243</v>
      </c>
      <c r="G2287" s="5" t="s">
        <v>6242</v>
      </c>
      <c r="H2287" s="19" t="str">
        <f t="shared" si="70"/>
        <v>A</v>
      </c>
      <c r="I2287" s="5" t="s">
        <v>6244</v>
      </c>
      <c r="J2287" s="3" t="b">
        <f t="shared" si="71"/>
        <v>0</v>
      </c>
    </row>
    <row r="2288" spans="1:10" hidden="1" x14ac:dyDescent="0.3">
      <c r="A2288" s="18">
        <v>2287</v>
      </c>
      <c r="B2288" s="4" t="s">
        <v>7</v>
      </c>
      <c r="C2288" s="10">
        <v>147</v>
      </c>
      <c r="D2288" s="13" t="s">
        <v>6245</v>
      </c>
      <c r="E2288" s="13" t="s">
        <v>6246</v>
      </c>
      <c r="F2288" s="13" t="s">
        <v>6247</v>
      </c>
      <c r="G2288" s="5" t="s">
        <v>6246</v>
      </c>
      <c r="H2288" s="19" t="str">
        <f t="shared" si="70"/>
        <v>A</v>
      </c>
      <c r="I2288" s="5" t="s">
        <v>6248</v>
      </c>
      <c r="J2288" s="3" t="b">
        <f t="shared" si="71"/>
        <v>1</v>
      </c>
    </row>
    <row r="2289" spans="1:10" x14ac:dyDescent="0.3">
      <c r="A2289" s="18">
        <v>2288</v>
      </c>
      <c r="B2289" s="4" t="s">
        <v>7</v>
      </c>
      <c r="C2289" s="10">
        <v>148</v>
      </c>
      <c r="D2289" s="13" t="s">
        <v>6249</v>
      </c>
      <c r="E2289" s="13" t="s">
        <v>6250</v>
      </c>
      <c r="F2289" s="13" t="s">
        <v>6251</v>
      </c>
      <c r="G2289" s="5" t="s">
        <v>6250</v>
      </c>
      <c r="H2289" s="19" t="str">
        <f t="shared" si="70"/>
        <v>A</v>
      </c>
      <c r="I2289" s="5" t="s">
        <v>6252</v>
      </c>
      <c r="J2289" s="3" t="b">
        <f t="shared" si="71"/>
        <v>0</v>
      </c>
    </row>
    <row r="2290" spans="1:10" hidden="1" x14ac:dyDescent="0.3">
      <c r="A2290" s="18">
        <v>2289</v>
      </c>
      <c r="B2290" s="4" t="s">
        <v>7</v>
      </c>
      <c r="C2290" s="10">
        <v>149</v>
      </c>
      <c r="D2290" s="13" t="s">
        <v>6253</v>
      </c>
      <c r="E2290" s="13" t="s">
        <v>6254</v>
      </c>
      <c r="F2290" s="13" t="s">
        <v>6255</v>
      </c>
      <c r="G2290" s="5" t="s">
        <v>6254</v>
      </c>
      <c r="H2290" s="19" t="str">
        <f t="shared" si="70"/>
        <v>A</v>
      </c>
      <c r="I2290" s="5" t="s">
        <v>6256</v>
      </c>
      <c r="J2290" s="3" t="b">
        <f t="shared" si="71"/>
        <v>1</v>
      </c>
    </row>
    <row r="2291" spans="1:10" x14ac:dyDescent="0.3">
      <c r="A2291" s="18">
        <v>2290</v>
      </c>
      <c r="B2291" s="4" t="s">
        <v>7</v>
      </c>
      <c r="C2291" s="10">
        <v>150</v>
      </c>
      <c r="D2291" s="13" t="s">
        <v>6257</v>
      </c>
      <c r="E2291" s="13" t="s">
        <v>6258</v>
      </c>
      <c r="F2291" s="13" t="s">
        <v>6895</v>
      </c>
      <c r="G2291" s="5" t="s">
        <v>6258</v>
      </c>
      <c r="H2291" s="19" t="str">
        <f t="shared" si="70"/>
        <v>A</v>
      </c>
      <c r="I2291" s="5" t="s">
        <v>6259</v>
      </c>
      <c r="J2291" s="3" t="b">
        <f t="shared" si="71"/>
        <v>0</v>
      </c>
    </row>
    <row r="2292" spans="1:10" hidden="1" x14ac:dyDescent="0.3">
      <c r="A2292" s="18">
        <v>2291</v>
      </c>
      <c r="B2292" s="4" t="s">
        <v>7</v>
      </c>
      <c r="C2292" s="10">
        <v>151</v>
      </c>
      <c r="D2292" s="13" t="s">
        <v>6260</v>
      </c>
      <c r="E2292" s="13" t="s">
        <v>6261</v>
      </c>
      <c r="F2292" s="13" t="s">
        <v>6262</v>
      </c>
      <c r="G2292" s="5" t="s">
        <v>6261</v>
      </c>
      <c r="H2292" s="19" t="str">
        <f t="shared" si="70"/>
        <v>A</v>
      </c>
      <c r="I2292" s="5" t="s">
        <v>6263</v>
      </c>
      <c r="J2292" s="3" t="b">
        <f t="shared" si="71"/>
        <v>1</v>
      </c>
    </row>
    <row r="2293" spans="1:10" x14ac:dyDescent="0.3">
      <c r="A2293" s="18">
        <v>2292</v>
      </c>
      <c r="B2293" s="4" t="s">
        <v>7</v>
      </c>
      <c r="C2293" s="10">
        <v>152</v>
      </c>
      <c r="D2293" s="13" t="s">
        <v>6264</v>
      </c>
      <c r="E2293" s="13" t="s">
        <v>6265</v>
      </c>
      <c r="F2293" s="13" t="s">
        <v>6266</v>
      </c>
      <c r="G2293" s="5" t="s">
        <v>6265</v>
      </c>
      <c r="H2293" s="19" t="str">
        <f t="shared" si="70"/>
        <v>A</v>
      </c>
      <c r="I2293" s="5" t="s">
        <v>6267</v>
      </c>
      <c r="J2293" s="3" t="b">
        <f t="shared" si="71"/>
        <v>0</v>
      </c>
    </row>
    <row r="2294" spans="1:10" hidden="1" x14ac:dyDescent="0.3">
      <c r="A2294" s="18">
        <v>2293</v>
      </c>
      <c r="B2294" s="4" t="s">
        <v>7</v>
      </c>
      <c r="C2294" s="10">
        <v>153</v>
      </c>
      <c r="D2294" s="13" t="s">
        <v>6268</v>
      </c>
      <c r="E2294" s="13" t="s">
        <v>6269</v>
      </c>
      <c r="F2294" s="13" t="s">
        <v>6270</v>
      </c>
      <c r="G2294" s="5" t="s">
        <v>6269</v>
      </c>
      <c r="H2294" s="19" t="str">
        <f t="shared" si="70"/>
        <v>A</v>
      </c>
      <c r="I2294" s="5" t="s">
        <v>6271</v>
      </c>
      <c r="J2294" s="3" t="b">
        <f t="shared" si="71"/>
        <v>1</v>
      </c>
    </row>
    <row r="2295" spans="1:10" x14ac:dyDescent="0.3">
      <c r="A2295" s="18">
        <v>2294</v>
      </c>
      <c r="B2295" s="4" t="s">
        <v>7</v>
      </c>
      <c r="C2295" s="10">
        <v>154</v>
      </c>
      <c r="D2295" s="13" t="s">
        <v>6272</v>
      </c>
      <c r="E2295" s="13" t="s">
        <v>6273</v>
      </c>
      <c r="F2295" s="13" t="s">
        <v>6274</v>
      </c>
      <c r="G2295" s="5" t="s">
        <v>6273</v>
      </c>
      <c r="H2295" s="19" t="str">
        <f t="shared" si="70"/>
        <v>A</v>
      </c>
      <c r="I2295" s="5" t="s">
        <v>6275</v>
      </c>
      <c r="J2295" s="3" t="b">
        <f t="shared" si="71"/>
        <v>0</v>
      </c>
    </row>
    <row r="2296" spans="1:10" hidden="1" x14ac:dyDescent="0.3">
      <c r="A2296" s="18">
        <v>2295</v>
      </c>
      <c r="B2296" s="4" t="s">
        <v>7</v>
      </c>
      <c r="C2296" s="10">
        <v>155</v>
      </c>
      <c r="D2296" s="13" t="s">
        <v>6276</v>
      </c>
      <c r="E2296" s="13" t="s">
        <v>6277</v>
      </c>
      <c r="F2296" s="13" t="s">
        <v>6278</v>
      </c>
      <c r="G2296" s="5" t="s">
        <v>6277</v>
      </c>
      <c r="H2296" s="19" t="str">
        <f t="shared" si="70"/>
        <v>A</v>
      </c>
      <c r="I2296" s="5" t="s">
        <v>6279</v>
      </c>
      <c r="J2296" s="3" t="b">
        <f t="shared" si="71"/>
        <v>1</v>
      </c>
    </row>
    <row r="2297" spans="1:10" x14ac:dyDescent="0.3">
      <c r="A2297" s="18">
        <v>2296</v>
      </c>
      <c r="B2297" s="4" t="s">
        <v>7</v>
      </c>
      <c r="C2297" s="10">
        <v>156</v>
      </c>
      <c r="D2297" s="13" t="s">
        <v>6280</v>
      </c>
      <c r="E2297" s="13" t="s">
        <v>6281</v>
      </c>
      <c r="F2297" s="13" t="s">
        <v>6282</v>
      </c>
      <c r="G2297" s="5" t="s">
        <v>6281</v>
      </c>
      <c r="H2297" s="19" t="str">
        <f t="shared" si="70"/>
        <v>A</v>
      </c>
      <c r="I2297" s="5" t="s">
        <v>6283</v>
      </c>
      <c r="J2297" s="3" t="b">
        <f t="shared" si="71"/>
        <v>0</v>
      </c>
    </row>
    <row r="2298" spans="1:10" hidden="1" x14ac:dyDescent="0.3">
      <c r="A2298" s="18">
        <v>2297</v>
      </c>
      <c r="B2298" s="4" t="s">
        <v>7</v>
      </c>
      <c r="C2298" s="10">
        <v>157</v>
      </c>
      <c r="D2298" s="13" t="s">
        <v>6284</v>
      </c>
      <c r="E2298" s="13" t="s">
        <v>6285</v>
      </c>
      <c r="F2298" s="13" t="s">
        <v>6286</v>
      </c>
      <c r="G2298" s="5" t="s">
        <v>6285</v>
      </c>
      <c r="H2298" s="19" t="str">
        <f t="shared" si="70"/>
        <v>A</v>
      </c>
      <c r="I2298" s="5" t="s">
        <v>6287</v>
      </c>
      <c r="J2298" s="3" t="b">
        <f t="shared" si="71"/>
        <v>1</v>
      </c>
    </row>
    <row r="2299" spans="1:10" x14ac:dyDescent="0.3">
      <c r="A2299" s="18">
        <v>2298</v>
      </c>
      <c r="B2299" s="4" t="s">
        <v>7</v>
      </c>
      <c r="C2299" s="10">
        <v>158</v>
      </c>
      <c r="D2299" s="13" t="s">
        <v>6288</v>
      </c>
      <c r="E2299" s="13" t="s">
        <v>6289</v>
      </c>
      <c r="F2299" s="13" t="s">
        <v>6290</v>
      </c>
      <c r="G2299" s="5" t="s">
        <v>6289</v>
      </c>
      <c r="H2299" s="19" t="str">
        <f t="shared" si="70"/>
        <v>A</v>
      </c>
      <c r="I2299" s="5" t="s">
        <v>6291</v>
      </c>
      <c r="J2299" s="3" t="b">
        <f t="shared" si="71"/>
        <v>0</v>
      </c>
    </row>
    <row r="2300" spans="1:10" hidden="1" x14ac:dyDescent="0.3">
      <c r="A2300" s="18">
        <v>2299</v>
      </c>
      <c r="B2300" s="4" t="s">
        <v>7</v>
      </c>
      <c r="C2300" s="10">
        <v>159</v>
      </c>
      <c r="D2300" s="13" t="s">
        <v>6292</v>
      </c>
      <c r="E2300" s="13" t="s">
        <v>6293</v>
      </c>
      <c r="F2300" s="13" t="s">
        <v>6294</v>
      </c>
      <c r="G2300" s="5" t="s">
        <v>6293</v>
      </c>
      <c r="H2300" s="19" t="str">
        <f t="shared" si="70"/>
        <v>A</v>
      </c>
      <c r="I2300" s="5" t="s">
        <v>6295</v>
      </c>
      <c r="J2300" s="3" t="b">
        <f t="shared" si="71"/>
        <v>1</v>
      </c>
    </row>
    <row r="2301" spans="1:10" x14ac:dyDescent="0.3">
      <c r="A2301" s="18">
        <v>2300</v>
      </c>
      <c r="B2301" s="4" t="s">
        <v>7</v>
      </c>
      <c r="C2301" s="10">
        <v>160</v>
      </c>
      <c r="D2301" s="13" t="s">
        <v>6296</v>
      </c>
      <c r="E2301" s="13" t="s">
        <v>6297</v>
      </c>
      <c r="F2301" s="13" t="s">
        <v>6298</v>
      </c>
      <c r="G2301" s="5" t="s">
        <v>6297</v>
      </c>
      <c r="H2301" s="19" t="str">
        <f t="shared" si="70"/>
        <v>A</v>
      </c>
      <c r="I2301" s="5" t="s">
        <v>6299</v>
      </c>
      <c r="J2301" s="3" t="b">
        <f t="shared" si="71"/>
        <v>0</v>
      </c>
    </row>
    <row r="2302" spans="1:10" hidden="1" x14ac:dyDescent="0.3">
      <c r="A2302" s="18">
        <v>2301</v>
      </c>
      <c r="B2302" s="4" t="s">
        <v>7</v>
      </c>
      <c r="C2302" s="10">
        <v>161</v>
      </c>
      <c r="D2302" s="13" t="s">
        <v>6300</v>
      </c>
      <c r="E2302" s="13" t="s">
        <v>6301</v>
      </c>
      <c r="F2302" s="13" t="s">
        <v>6302</v>
      </c>
      <c r="G2302" s="5" t="s">
        <v>6301</v>
      </c>
      <c r="H2302" s="19" t="str">
        <f t="shared" si="70"/>
        <v>A</v>
      </c>
      <c r="I2302" s="5" t="s">
        <v>6303</v>
      </c>
      <c r="J2302" s="3" t="b">
        <f t="shared" si="71"/>
        <v>1</v>
      </c>
    </row>
    <row r="2303" spans="1:10" x14ac:dyDescent="0.3">
      <c r="A2303" s="18">
        <v>2302</v>
      </c>
      <c r="B2303" s="4" t="s">
        <v>7</v>
      </c>
      <c r="C2303" s="10">
        <v>162</v>
      </c>
      <c r="D2303" s="13" t="s">
        <v>6304</v>
      </c>
      <c r="E2303" s="13" t="s">
        <v>6305</v>
      </c>
      <c r="F2303" s="13" t="s">
        <v>6306</v>
      </c>
      <c r="G2303" s="5" t="s">
        <v>6305</v>
      </c>
      <c r="H2303" s="19" t="str">
        <f t="shared" si="70"/>
        <v>A</v>
      </c>
      <c r="I2303" s="5" t="s">
        <v>6307</v>
      </c>
      <c r="J2303" s="3" t="b">
        <f t="shared" si="71"/>
        <v>0</v>
      </c>
    </row>
    <row r="2304" spans="1:10" hidden="1" x14ac:dyDescent="0.3">
      <c r="A2304" s="18">
        <v>2303</v>
      </c>
      <c r="B2304" s="4" t="s">
        <v>7</v>
      </c>
      <c r="C2304" s="10">
        <v>163</v>
      </c>
      <c r="D2304" s="13" t="s">
        <v>6308</v>
      </c>
      <c r="E2304" s="13" t="s">
        <v>6309</v>
      </c>
      <c r="F2304" s="13" t="s">
        <v>6310</v>
      </c>
      <c r="G2304" s="5" t="s">
        <v>6309</v>
      </c>
      <c r="H2304" s="19" t="str">
        <f t="shared" si="70"/>
        <v>A</v>
      </c>
      <c r="I2304" s="5" t="s">
        <v>6311</v>
      </c>
      <c r="J2304" s="3" t="b">
        <f t="shared" si="71"/>
        <v>1</v>
      </c>
    </row>
    <row r="2305" spans="1:10" x14ac:dyDescent="0.3">
      <c r="A2305" s="18">
        <v>2304</v>
      </c>
      <c r="B2305" s="4" t="s">
        <v>7</v>
      </c>
      <c r="C2305" s="10">
        <v>164</v>
      </c>
      <c r="D2305" s="13" t="s">
        <v>6312</v>
      </c>
      <c r="E2305" s="13" t="s">
        <v>6313</v>
      </c>
      <c r="F2305" s="13" t="s">
        <v>6314</v>
      </c>
      <c r="G2305" s="5" t="s">
        <v>6313</v>
      </c>
      <c r="H2305" s="19" t="str">
        <f t="shared" si="70"/>
        <v>A</v>
      </c>
      <c r="I2305" s="5" t="s">
        <v>6315</v>
      </c>
      <c r="J2305" s="3" t="b">
        <f t="shared" si="71"/>
        <v>0</v>
      </c>
    </row>
    <row r="2306" spans="1:10" hidden="1" x14ac:dyDescent="0.3">
      <c r="A2306" s="18">
        <v>2305</v>
      </c>
      <c r="B2306" s="4" t="s">
        <v>7</v>
      </c>
      <c r="C2306" s="10">
        <v>165</v>
      </c>
      <c r="D2306" s="13" t="s">
        <v>6316</v>
      </c>
      <c r="E2306" s="13" t="s">
        <v>6317</v>
      </c>
      <c r="F2306" s="13" t="s">
        <v>6318</v>
      </c>
      <c r="G2306" s="5" t="s">
        <v>6317</v>
      </c>
      <c r="H2306" s="19" t="str">
        <f t="shared" ref="H2306:H2369" si="72">IF(G2306=E2306, "A", IF(G2306=F2306, "B", ""))</f>
        <v>A</v>
      </c>
      <c r="I2306" s="5" t="s">
        <v>6319</v>
      </c>
      <c r="J2306" s="3" t="b">
        <f t="shared" ref="J2306:J2369" si="73">ISODD(A2306)</f>
        <v>1</v>
      </c>
    </row>
    <row r="2307" spans="1:10" x14ac:dyDescent="0.3">
      <c r="A2307" s="18">
        <v>2306</v>
      </c>
      <c r="B2307" s="4" t="s">
        <v>7</v>
      </c>
      <c r="C2307" s="10">
        <v>166</v>
      </c>
      <c r="D2307" s="13" t="s">
        <v>6320</v>
      </c>
      <c r="E2307" s="13" t="s">
        <v>6321</v>
      </c>
      <c r="F2307" s="13" t="s">
        <v>6322</v>
      </c>
      <c r="G2307" s="5" t="s">
        <v>6321</v>
      </c>
      <c r="H2307" s="19" t="str">
        <f t="shared" si="72"/>
        <v>A</v>
      </c>
      <c r="I2307" s="5" t="s">
        <v>6323</v>
      </c>
      <c r="J2307" s="3" t="b">
        <f t="shared" si="73"/>
        <v>0</v>
      </c>
    </row>
    <row r="2308" spans="1:10" hidden="1" x14ac:dyDescent="0.3">
      <c r="A2308" s="18">
        <v>2307</v>
      </c>
      <c r="B2308" s="4" t="s">
        <v>7</v>
      </c>
      <c r="C2308" s="10">
        <v>167</v>
      </c>
      <c r="D2308" s="13" t="s">
        <v>6324</v>
      </c>
      <c r="E2308" s="13" t="s">
        <v>6325</v>
      </c>
      <c r="F2308" s="13" t="s">
        <v>6326</v>
      </c>
      <c r="G2308" s="5" t="s">
        <v>6325</v>
      </c>
      <c r="H2308" s="19" t="str">
        <f t="shared" si="72"/>
        <v>A</v>
      </c>
      <c r="I2308" s="5" t="s">
        <v>6327</v>
      </c>
      <c r="J2308" s="3" t="b">
        <f t="shared" si="73"/>
        <v>1</v>
      </c>
    </row>
    <row r="2309" spans="1:10" x14ac:dyDescent="0.3">
      <c r="A2309" s="18">
        <v>2308</v>
      </c>
      <c r="B2309" s="4" t="s">
        <v>7</v>
      </c>
      <c r="C2309" s="10">
        <v>168</v>
      </c>
      <c r="D2309" s="13" t="s">
        <v>6328</v>
      </c>
      <c r="E2309" s="13" t="s">
        <v>6329</v>
      </c>
      <c r="F2309" s="13" t="s">
        <v>6330</v>
      </c>
      <c r="G2309" s="5" t="s">
        <v>6329</v>
      </c>
      <c r="H2309" s="19" t="str">
        <f t="shared" si="72"/>
        <v>A</v>
      </c>
      <c r="I2309" s="5" t="s">
        <v>6331</v>
      </c>
      <c r="J2309" s="3" t="b">
        <f t="shared" si="73"/>
        <v>0</v>
      </c>
    </row>
    <row r="2310" spans="1:10" hidden="1" x14ac:dyDescent="0.3">
      <c r="A2310" s="18">
        <v>2309</v>
      </c>
      <c r="B2310" s="4" t="s">
        <v>7</v>
      </c>
      <c r="C2310" s="10">
        <v>169</v>
      </c>
      <c r="D2310" s="13" t="s">
        <v>6332</v>
      </c>
      <c r="E2310" s="13" t="s">
        <v>6046</v>
      </c>
      <c r="F2310" s="13" t="s">
        <v>6333</v>
      </c>
      <c r="G2310" s="5" t="s">
        <v>6046</v>
      </c>
      <c r="H2310" s="19" t="str">
        <f t="shared" si="72"/>
        <v>A</v>
      </c>
      <c r="I2310" s="5" t="s">
        <v>6334</v>
      </c>
      <c r="J2310" s="3" t="b">
        <f t="shared" si="73"/>
        <v>1</v>
      </c>
    </row>
    <row r="2311" spans="1:10" x14ac:dyDescent="0.3">
      <c r="A2311" s="18">
        <v>2310</v>
      </c>
      <c r="B2311" s="4" t="s">
        <v>7</v>
      </c>
      <c r="C2311" s="10">
        <v>170</v>
      </c>
      <c r="D2311" s="13" t="s">
        <v>6335</v>
      </c>
      <c r="E2311" s="13" t="s">
        <v>6050</v>
      </c>
      <c r="F2311" s="13" t="s">
        <v>6336</v>
      </c>
      <c r="G2311" s="5" t="s">
        <v>6050</v>
      </c>
      <c r="H2311" s="19" t="str">
        <f t="shared" si="72"/>
        <v>A</v>
      </c>
      <c r="I2311" s="5" t="s">
        <v>6052</v>
      </c>
      <c r="J2311" s="3" t="b">
        <f t="shared" si="73"/>
        <v>0</v>
      </c>
    </row>
    <row r="2312" spans="1:10" hidden="1" x14ac:dyDescent="0.3">
      <c r="A2312" s="18">
        <v>2311</v>
      </c>
      <c r="B2312" s="4" t="s">
        <v>7</v>
      </c>
      <c r="C2312" s="10">
        <v>171</v>
      </c>
      <c r="D2312" s="13" t="s">
        <v>6337</v>
      </c>
      <c r="E2312" s="13" t="s">
        <v>7243</v>
      </c>
      <c r="F2312" s="13" t="s">
        <v>7286</v>
      </c>
      <c r="G2312" s="5" t="s">
        <v>7243</v>
      </c>
      <c r="H2312" s="19" t="str">
        <f t="shared" si="72"/>
        <v>A</v>
      </c>
      <c r="I2312" s="5" t="s">
        <v>5807</v>
      </c>
      <c r="J2312" s="3" t="b">
        <f t="shared" si="73"/>
        <v>1</v>
      </c>
    </row>
    <row r="2313" spans="1:10" x14ac:dyDescent="0.3">
      <c r="A2313" s="18">
        <v>2312</v>
      </c>
      <c r="B2313" s="4" t="s">
        <v>7</v>
      </c>
      <c r="C2313" s="10">
        <v>172</v>
      </c>
      <c r="D2313" s="13" t="s">
        <v>6338</v>
      </c>
      <c r="E2313" s="13" t="s">
        <v>6339</v>
      </c>
      <c r="F2313" s="13" t="s">
        <v>6340</v>
      </c>
      <c r="G2313" s="5" t="s">
        <v>6339</v>
      </c>
      <c r="H2313" s="19" t="str">
        <f t="shared" si="72"/>
        <v>A</v>
      </c>
      <c r="I2313" s="5" t="s">
        <v>5803</v>
      </c>
      <c r="J2313" s="3" t="b">
        <f t="shared" si="73"/>
        <v>0</v>
      </c>
    </row>
    <row r="2314" spans="1:10" hidden="1" x14ac:dyDescent="0.3">
      <c r="A2314" s="18">
        <v>2313</v>
      </c>
      <c r="B2314" s="4" t="s">
        <v>7</v>
      </c>
      <c r="C2314" s="10">
        <v>173</v>
      </c>
      <c r="D2314" s="13" t="s">
        <v>6341</v>
      </c>
      <c r="E2314" s="13" t="s">
        <v>6342</v>
      </c>
      <c r="F2314" s="13" t="s">
        <v>6343</v>
      </c>
      <c r="G2314" s="5" t="s">
        <v>6342</v>
      </c>
      <c r="H2314" s="19" t="str">
        <f t="shared" si="72"/>
        <v>A</v>
      </c>
      <c r="I2314" s="5" t="s">
        <v>5817</v>
      </c>
      <c r="J2314" s="3" t="b">
        <f t="shared" si="73"/>
        <v>1</v>
      </c>
    </row>
    <row r="2315" spans="1:10" x14ac:dyDescent="0.3">
      <c r="A2315" s="18">
        <v>2314</v>
      </c>
      <c r="B2315" s="4" t="s">
        <v>7</v>
      </c>
      <c r="C2315" s="10">
        <v>174</v>
      </c>
      <c r="D2315" s="13" t="s">
        <v>6344</v>
      </c>
      <c r="E2315" s="13" t="s">
        <v>3668</v>
      </c>
      <c r="F2315" s="13" t="s">
        <v>6345</v>
      </c>
      <c r="G2315" s="5" t="s">
        <v>3668</v>
      </c>
      <c r="H2315" s="19" t="str">
        <f t="shared" si="72"/>
        <v>A</v>
      </c>
      <c r="I2315" s="5" t="s">
        <v>5825</v>
      </c>
      <c r="J2315" s="3" t="b">
        <f t="shared" si="73"/>
        <v>0</v>
      </c>
    </row>
    <row r="2316" spans="1:10" hidden="1" x14ac:dyDescent="0.3">
      <c r="A2316" s="18">
        <v>2315</v>
      </c>
      <c r="B2316" s="4" t="s">
        <v>7</v>
      </c>
      <c r="C2316" s="10">
        <v>175</v>
      </c>
      <c r="D2316" s="13" t="s">
        <v>6346</v>
      </c>
      <c r="E2316" s="13" t="s">
        <v>5835</v>
      </c>
      <c r="F2316" s="13" t="s">
        <v>6347</v>
      </c>
      <c r="G2316" s="5" t="s">
        <v>5835</v>
      </c>
      <c r="H2316" s="19" t="str">
        <f t="shared" si="72"/>
        <v>A</v>
      </c>
      <c r="I2316" s="5" t="s">
        <v>5835</v>
      </c>
      <c r="J2316" s="3" t="b">
        <f t="shared" si="73"/>
        <v>1</v>
      </c>
    </row>
    <row r="2317" spans="1:10" x14ac:dyDescent="0.3">
      <c r="A2317" s="18">
        <v>2316</v>
      </c>
      <c r="B2317" s="4" t="s">
        <v>7</v>
      </c>
      <c r="C2317" s="10">
        <v>176</v>
      </c>
      <c r="D2317" s="13" t="s">
        <v>7287</v>
      </c>
      <c r="E2317" s="13" t="s">
        <v>6237</v>
      </c>
      <c r="F2317" s="13" t="s">
        <v>6348</v>
      </c>
      <c r="G2317" s="5" t="s">
        <v>6237</v>
      </c>
      <c r="H2317" s="19" t="str">
        <f t="shared" si="72"/>
        <v>A</v>
      </c>
      <c r="I2317" s="5" t="s">
        <v>5857</v>
      </c>
      <c r="J2317" s="3" t="b">
        <f t="shared" si="73"/>
        <v>0</v>
      </c>
    </row>
    <row r="2318" spans="1:10" hidden="1" x14ac:dyDescent="0.3">
      <c r="A2318" s="18">
        <v>2317</v>
      </c>
      <c r="B2318" s="4" t="s">
        <v>7</v>
      </c>
      <c r="C2318" s="10">
        <v>177</v>
      </c>
      <c r="D2318" s="13" t="s">
        <v>6349</v>
      </c>
      <c r="E2318" s="13" t="s">
        <v>5865</v>
      </c>
      <c r="F2318" s="13" t="s">
        <v>6350</v>
      </c>
      <c r="G2318" s="5" t="s">
        <v>5865</v>
      </c>
      <c r="H2318" s="19" t="str">
        <f t="shared" si="72"/>
        <v>A</v>
      </c>
      <c r="I2318" s="5" t="s">
        <v>6351</v>
      </c>
      <c r="J2318" s="3" t="b">
        <f t="shared" si="73"/>
        <v>1</v>
      </c>
    </row>
    <row r="2319" spans="1:10" x14ac:dyDescent="0.3">
      <c r="A2319" s="18">
        <v>2318</v>
      </c>
      <c r="B2319" s="4" t="s">
        <v>7</v>
      </c>
      <c r="C2319" s="10">
        <v>178</v>
      </c>
      <c r="D2319" s="13" t="s">
        <v>6352</v>
      </c>
      <c r="E2319" s="13" t="s">
        <v>6353</v>
      </c>
      <c r="F2319" s="13" t="s">
        <v>6354</v>
      </c>
      <c r="G2319" s="5" t="s">
        <v>6353</v>
      </c>
      <c r="H2319" s="19" t="str">
        <f t="shared" si="72"/>
        <v>A</v>
      </c>
      <c r="I2319" s="5" t="s">
        <v>5883</v>
      </c>
      <c r="J2319" s="3" t="b">
        <f t="shared" si="73"/>
        <v>0</v>
      </c>
    </row>
    <row r="2320" spans="1:10" hidden="1" x14ac:dyDescent="0.3">
      <c r="A2320" s="18">
        <v>2319</v>
      </c>
      <c r="B2320" s="4" t="s">
        <v>7</v>
      </c>
      <c r="C2320" s="10">
        <v>179</v>
      </c>
      <c r="D2320" s="13" t="s">
        <v>6355</v>
      </c>
      <c r="E2320" s="13" t="s">
        <v>6356</v>
      </c>
      <c r="F2320" s="13" t="s">
        <v>6357</v>
      </c>
      <c r="G2320" s="5" t="s">
        <v>6356</v>
      </c>
      <c r="H2320" s="19" t="str">
        <f t="shared" si="72"/>
        <v>A</v>
      </c>
      <c r="I2320" s="5" t="s">
        <v>5897</v>
      </c>
      <c r="J2320" s="3" t="b">
        <f t="shared" si="73"/>
        <v>1</v>
      </c>
    </row>
    <row r="2321" spans="1:10" x14ac:dyDescent="0.3">
      <c r="A2321" s="18">
        <v>2320</v>
      </c>
      <c r="B2321" s="4" t="s">
        <v>7</v>
      </c>
      <c r="C2321" s="10">
        <v>180</v>
      </c>
      <c r="D2321" s="13" t="s">
        <v>6358</v>
      </c>
      <c r="E2321" s="13" t="s">
        <v>6359</v>
      </c>
      <c r="F2321" s="13" t="s">
        <v>6360</v>
      </c>
      <c r="G2321" s="5" t="s">
        <v>6359</v>
      </c>
      <c r="H2321" s="19" t="str">
        <f t="shared" si="72"/>
        <v>A</v>
      </c>
      <c r="I2321" s="5" t="s">
        <v>6361</v>
      </c>
      <c r="J2321" s="3" t="b">
        <f t="shared" si="73"/>
        <v>0</v>
      </c>
    </row>
    <row r="2322" spans="1:10" hidden="1" x14ac:dyDescent="0.3">
      <c r="A2322" s="18">
        <v>2321</v>
      </c>
      <c r="B2322" s="4" t="s">
        <v>7</v>
      </c>
      <c r="C2322" s="10">
        <v>181</v>
      </c>
      <c r="D2322" s="13" t="s">
        <v>6362</v>
      </c>
      <c r="E2322" s="13" t="s">
        <v>6363</v>
      </c>
      <c r="F2322" s="13" t="s">
        <v>6364</v>
      </c>
      <c r="G2322" s="5" t="s">
        <v>6363</v>
      </c>
      <c r="H2322" s="19" t="str">
        <f t="shared" si="72"/>
        <v>A</v>
      </c>
      <c r="I2322" s="5" t="s">
        <v>5925</v>
      </c>
      <c r="J2322" s="3" t="b">
        <f t="shared" si="73"/>
        <v>1</v>
      </c>
    </row>
    <row r="2323" spans="1:10" x14ac:dyDescent="0.3">
      <c r="A2323" s="18">
        <v>2322</v>
      </c>
      <c r="B2323" s="4" t="s">
        <v>7</v>
      </c>
      <c r="C2323" s="10">
        <v>182</v>
      </c>
      <c r="D2323" s="13" t="s">
        <v>6365</v>
      </c>
      <c r="E2323" s="13" t="s">
        <v>6366</v>
      </c>
      <c r="F2323" s="13" t="s">
        <v>6367</v>
      </c>
      <c r="G2323" s="5" t="s">
        <v>6366</v>
      </c>
      <c r="H2323" s="19" t="str">
        <f t="shared" si="72"/>
        <v>A</v>
      </c>
      <c r="I2323" s="5" t="s">
        <v>6368</v>
      </c>
      <c r="J2323" s="3" t="b">
        <f t="shared" si="73"/>
        <v>0</v>
      </c>
    </row>
    <row r="2324" spans="1:10" hidden="1" x14ac:dyDescent="0.3">
      <c r="A2324" s="18">
        <v>2323</v>
      </c>
      <c r="B2324" s="4" t="s">
        <v>7</v>
      </c>
      <c r="C2324" s="10">
        <v>183</v>
      </c>
      <c r="D2324" s="13" t="s">
        <v>6369</v>
      </c>
      <c r="E2324" s="13" t="s">
        <v>6370</v>
      </c>
      <c r="F2324" s="13" t="s">
        <v>6371</v>
      </c>
      <c r="G2324" s="5" t="s">
        <v>6370</v>
      </c>
      <c r="H2324" s="19" t="str">
        <f t="shared" si="72"/>
        <v>A</v>
      </c>
      <c r="I2324" s="5" t="s">
        <v>6372</v>
      </c>
      <c r="J2324" s="3" t="b">
        <f t="shared" si="73"/>
        <v>1</v>
      </c>
    </row>
    <row r="2325" spans="1:10" x14ac:dyDescent="0.3">
      <c r="A2325" s="18">
        <v>2324</v>
      </c>
      <c r="B2325" s="4" t="s">
        <v>7</v>
      </c>
      <c r="C2325" s="10">
        <v>184</v>
      </c>
      <c r="D2325" s="13" t="s">
        <v>6373</v>
      </c>
      <c r="E2325" s="13" t="s">
        <v>6374</v>
      </c>
      <c r="F2325" s="13" t="s">
        <v>6375</v>
      </c>
      <c r="G2325" s="5" t="s">
        <v>6374</v>
      </c>
      <c r="H2325" s="19" t="str">
        <f t="shared" si="72"/>
        <v>A</v>
      </c>
      <c r="I2325" s="5" t="s">
        <v>6376</v>
      </c>
      <c r="J2325" s="3" t="b">
        <f t="shared" si="73"/>
        <v>0</v>
      </c>
    </row>
    <row r="2326" spans="1:10" hidden="1" x14ac:dyDescent="0.3">
      <c r="A2326" s="18">
        <v>2325</v>
      </c>
      <c r="B2326" s="4" t="s">
        <v>7</v>
      </c>
      <c r="C2326" s="10">
        <v>185</v>
      </c>
      <c r="D2326" s="13" t="s">
        <v>6377</v>
      </c>
      <c r="E2326" s="13" t="s">
        <v>6297</v>
      </c>
      <c r="F2326" s="13" t="s">
        <v>6293</v>
      </c>
      <c r="G2326" s="5" t="s">
        <v>6297</v>
      </c>
      <c r="H2326" s="19" t="str">
        <f t="shared" si="72"/>
        <v>A</v>
      </c>
      <c r="I2326" s="5" t="s">
        <v>6378</v>
      </c>
      <c r="J2326" s="3" t="b">
        <f t="shared" si="73"/>
        <v>1</v>
      </c>
    </row>
    <row r="2327" spans="1:10" x14ac:dyDescent="0.3">
      <c r="A2327" s="18">
        <v>2326</v>
      </c>
      <c r="B2327" s="4" t="s">
        <v>7</v>
      </c>
      <c r="C2327" s="10">
        <v>186</v>
      </c>
      <c r="D2327" s="13" t="s">
        <v>6379</v>
      </c>
      <c r="E2327" s="13" t="s">
        <v>7254</v>
      </c>
      <c r="F2327" s="13" t="s">
        <v>6380</v>
      </c>
      <c r="G2327" s="5" t="s">
        <v>7254</v>
      </c>
      <c r="H2327" s="19" t="str">
        <f t="shared" si="72"/>
        <v>A</v>
      </c>
      <c r="I2327" s="5" t="s">
        <v>7255</v>
      </c>
      <c r="J2327" s="3" t="b">
        <f t="shared" si="73"/>
        <v>0</v>
      </c>
    </row>
    <row r="2328" spans="1:10" hidden="1" x14ac:dyDescent="0.3">
      <c r="A2328" s="18">
        <v>2327</v>
      </c>
      <c r="B2328" s="4" t="s">
        <v>7</v>
      </c>
      <c r="C2328" s="10">
        <v>187</v>
      </c>
      <c r="D2328" s="13" t="s">
        <v>6381</v>
      </c>
      <c r="E2328" s="13" t="s">
        <v>6382</v>
      </c>
      <c r="F2328" s="13" t="s">
        <v>6383</v>
      </c>
      <c r="G2328" s="5" t="s">
        <v>6382</v>
      </c>
      <c r="H2328" s="19" t="str">
        <f t="shared" si="72"/>
        <v>A</v>
      </c>
      <c r="I2328" s="5" t="s">
        <v>6384</v>
      </c>
      <c r="J2328" s="3" t="b">
        <f t="shared" si="73"/>
        <v>1</v>
      </c>
    </row>
    <row r="2329" spans="1:10" x14ac:dyDescent="0.3">
      <c r="A2329" s="18">
        <v>2328</v>
      </c>
      <c r="B2329" s="4" t="s">
        <v>7</v>
      </c>
      <c r="C2329" s="10">
        <v>188</v>
      </c>
      <c r="D2329" s="13" t="s">
        <v>6385</v>
      </c>
      <c r="E2329" s="13" t="s">
        <v>6386</v>
      </c>
      <c r="F2329" s="13" t="s">
        <v>6387</v>
      </c>
      <c r="G2329" s="5" t="s">
        <v>6386</v>
      </c>
      <c r="H2329" s="19" t="str">
        <f t="shared" si="72"/>
        <v>A</v>
      </c>
      <c r="I2329" s="5" t="s">
        <v>6015</v>
      </c>
      <c r="J2329" s="3" t="b">
        <f t="shared" si="73"/>
        <v>0</v>
      </c>
    </row>
    <row r="2330" spans="1:10" hidden="1" x14ac:dyDescent="0.3">
      <c r="A2330" s="18">
        <v>2329</v>
      </c>
      <c r="B2330" s="4" t="s">
        <v>7</v>
      </c>
      <c r="C2330" s="10">
        <v>189</v>
      </c>
      <c r="D2330" s="13" t="s">
        <v>6388</v>
      </c>
      <c r="E2330" s="13" t="s">
        <v>6021</v>
      </c>
      <c r="F2330" s="13" t="s">
        <v>6389</v>
      </c>
      <c r="G2330" s="5" t="s">
        <v>6021</v>
      </c>
      <c r="H2330" s="19" t="str">
        <f t="shared" si="72"/>
        <v>A</v>
      </c>
      <c r="I2330" s="5" t="s">
        <v>6023</v>
      </c>
      <c r="J2330" s="3" t="b">
        <f t="shared" si="73"/>
        <v>1</v>
      </c>
    </row>
    <row r="2331" spans="1:10" x14ac:dyDescent="0.3">
      <c r="A2331" s="18">
        <v>2330</v>
      </c>
      <c r="B2331" s="4" t="s">
        <v>7</v>
      </c>
      <c r="C2331" s="10">
        <v>190</v>
      </c>
      <c r="D2331" s="13" t="s">
        <v>6390</v>
      </c>
      <c r="E2331" s="13" t="s">
        <v>6391</v>
      </c>
      <c r="F2331" s="13" t="s">
        <v>6392</v>
      </c>
      <c r="G2331" s="5" t="s">
        <v>6391</v>
      </c>
      <c r="H2331" s="19" t="str">
        <f t="shared" si="72"/>
        <v>A</v>
      </c>
      <c r="I2331" s="5" t="s">
        <v>6393</v>
      </c>
      <c r="J2331" s="3" t="b">
        <f t="shared" si="73"/>
        <v>0</v>
      </c>
    </row>
    <row r="2332" spans="1:10" hidden="1" x14ac:dyDescent="0.3">
      <c r="A2332" s="18">
        <v>2331</v>
      </c>
      <c r="B2332" s="4" t="s">
        <v>7</v>
      </c>
      <c r="C2332" s="10">
        <v>191</v>
      </c>
      <c r="D2332" s="13" t="s">
        <v>6394</v>
      </c>
      <c r="E2332" s="13" t="s">
        <v>6395</v>
      </c>
      <c r="F2332" s="13" t="s">
        <v>6396</v>
      </c>
      <c r="G2332" s="5" t="s">
        <v>6395</v>
      </c>
      <c r="H2332" s="19" t="str">
        <f t="shared" si="72"/>
        <v>A</v>
      </c>
      <c r="I2332" s="5" t="s">
        <v>6397</v>
      </c>
      <c r="J2332" s="3" t="b">
        <f t="shared" si="73"/>
        <v>1</v>
      </c>
    </row>
    <row r="2333" spans="1:10" x14ac:dyDescent="0.3">
      <c r="A2333" s="18">
        <v>2332</v>
      </c>
      <c r="B2333" s="4" t="s">
        <v>7</v>
      </c>
      <c r="C2333" s="10">
        <v>192</v>
      </c>
      <c r="D2333" s="13" t="s">
        <v>6398</v>
      </c>
      <c r="E2333" s="13" t="s">
        <v>6399</v>
      </c>
      <c r="F2333" s="13" t="s">
        <v>6400</v>
      </c>
      <c r="G2333" s="5" t="s">
        <v>6399</v>
      </c>
      <c r="H2333" s="19" t="str">
        <f t="shared" si="72"/>
        <v>A</v>
      </c>
      <c r="I2333" s="5" t="s">
        <v>6059</v>
      </c>
      <c r="J2333" s="3" t="b">
        <f t="shared" si="73"/>
        <v>0</v>
      </c>
    </row>
    <row r="2334" spans="1:10" hidden="1" x14ac:dyDescent="0.3">
      <c r="A2334" s="18">
        <v>2333</v>
      </c>
      <c r="B2334" s="4" t="s">
        <v>7</v>
      </c>
      <c r="C2334" s="10">
        <v>193</v>
      </c>
      <c r="D2334" s="13" t="s">
        <v>6401</v>
      </c>
      <c r="E2334" s="13" t="s">
        <v>6402</v>
      </c>
      <c r="F2334" s="13" t="s">
        <v>6403</v>
      </c>
      <c r="G2334" s="5" t="s">
        <v>6402</v>
      </c>
      <c r="H2334" s="19" t="str">
        <f t="shared" si="72"/>
        <v>A</v>
      </c>
      <c r="I2334" s="5" t="s">
        <v>6402</v>
      </c>
      <c r="J2334" s="3" t="b">
        <f t="shared" si="73"/>
        <v>1</v>
      </c>
    </row>
    <row r="2335" spans="1:10" x14ac:dyDescent="0.3">
      <c r="A2335" s="18">
        <v>2334</v>
      </c>
      <c r="B2335" s="4" t="s">
        <v>7</v>
      </c>
      <c r="C2335" s="10">
        <v>194</v>
      </c>
      <c r="D2335" s="13" t="s">
        <v>6404</v>
      </c>
      <c r="E2335" s="13" t="s">
        <v>6405</v>
      </c>
      <c r="F2335" s="13" t="s">
        <v>6406</v>
      </c>
      <c r="G2335" s="5" t="s">
        <v>6405</v>
      </c>
      <c r="H2335" s="19" t="str">
        <f t="shared" si="72"/>
        <v>A</v>
      </c>
      <c r="I2335" s="5" t="s">
        <v>6096</v>
      </c>
      <c r="J2335" s="3" t="b">
        <f t="shared" si="73"/>
        <v>0</v>
      </c>
    </row>
    <row r="2336" spans="1:10" hidden="1" x14ac:dyDescent="0.3">
      <c r="A2336" s="18">
        <v>2335</v>
      </c>
      <c r="B2336" s="4" t="s">
        <v>7</v>
      </c>
      <c r="C2336" s="10">
        <v>195</v>
      </c>
      <c r="D2336" s="13" t="s">
        <v>6407</v>
      </c>
      <c r="E2336" s="13" t="s">
        <v>4425</v>
      </c>
      <c r="F2336" s="13" t="s">
        <v>4418</v>
      </c>
      <c r="G2336" s="5" t="s">
        <v>4425</v>
      </c>
      <c r="H2336" s="19" t="str">
        <f t="shared" si="72"/>
        <v>A</v>
      </c>
      <c r="I2336" s="5" t="s">
        <v>6408</v>
      </c>
      <c r="J2336" s="3" t="b">
        <f t="shared" si="73"/>
        <v>1</v>
      </c>
    </row>
    <row r="2337" spans="1:10" x14ac:dyDescent="0.3">
      <c r="A2337" s="18">
        <v>2336</v>
      </c>
      <c r="B2337" s="4" t="s">
        <v>7</v>
      </c>
      <c r="C2337" s="10">
        <v>196</v>
      </c>
      <c r="D2337" s="13" t="s">
        <v>6409</v>
      </c>
      <c r="E2337" s="13" t="s">
        <v>6106</v>
      </c>
      <c r="F2337" s="13" t="s">
        <v>6107</v>
      </c>
      <c r="G2337" s="5" t="s">
        <v>6106</v>
      </c>
      <c r="H2337" s="19" t="str">
        <f t="shared" si="72"/>
        <v>A</v>
      </c>
      <c r="I2337" s="5" t="s">
        <v>6108</v>
      </c>
      <c r="J2337" s="3" t="b">
        <f t="shared" si="73"/>
        <v>0</v>
      </c>
    </row>
    <row r="2338" spans="1:10" hidden="1" x14ac:dyDescent="0.3">
      <c r="A2338" s="18">
        <v>2337</v>
      </c>
      <c r="B2338" s="4" t="s">
        <v>7</v>
      </c>
      <c r="C2338" s="10">
        <v>197</v>
      </c>
      <c r="D2338" s="13" t="s">
        <v>6410</v>
      </c>
      <c r="E2338" s="13" t="s">
        <v>4548</v>
      </c>
      <c r="F2338" s="13" t="s">
        <v>6411</v>
      </c>
      <c r="G2338" s="5" t="s">
        <v>4548</v>
      </c>
      <c r="H2338" s="19" t="str">
        <f t="shared" si="72"/>
        <v>A</v>
      </c>
      <c r="I2338" s="5" t="s">
        <v>4574</v>
      </c>
      <c r="J2338" s="3" t="b">
        <f t="shared" si="73"/>
        <v>1</v>
      </c>
    </row>
    <row r="2339" spans="1:10" x14ac:dyDescent="0.3">
      <c r="A2339" s="18">
        <v>2338</v>
      </c>
      <c r="B2339" s="4" t="s">
        <v>7</v>
      </c>
      <c r="C2339" s="10">
        <v>198</v>
      </c>
      <c r="D2339" s="13" t="s">
        <v>6412</v>
      </c>
      <c r="E2339" s="13" t="s">
        <v>4498</v>
      </c>
      <c r="F2339" s="13" t="s">
        <v>4499</v>
      </c>
      <c r="G2339" s="5" t="s">
        <v>4498</v>
      </c>
      <c r="H2339" s="19" t="str">
        <f t="shared" si="72"/>
        <v>A</v>
      </c>
      <c r="I2339" s="5" t="s">
        <v>6413</v>
      </c>
      <c r="J2339" s="3" t="b">
        <f t="shared" si="73"/>
        <v>0</v>
      </c>
    </row>
    <row r="2340" spans="1:10" hidden="1" x14ac:dyDescent="0.3">
      <c r="A2340" s="18">
        <v>2339</v>
      </c>
      <c r="B2340" s="4" t="s">
        <v>7</v>
      </c>
      <c r="C2340" s="10">
        <v>199</v>
      </c>
      <c r="D2340" s="13" t="s">
        <v>6414</v>
      </c>
      <c r="E2340" s="13" t="s">
        <v>6169</v>
      </c>
      <c r="F2340" s="13" t="s">
        <v>6170</v>
      </c>
      <c r="G2340" s="5" t="s">
        <v>6169</v>
      </c>
      <c r="H2340" s="19" t="str">
        <f t="shared" si="72"/>
        <v>A</v>
      </c>
      <c r="I2340" s="5" t="s">
        <v>6171</v>
      </c>
      <c r="J2340" s="3" t="b">
        <f t="shared" si="73"/>
        <v>1</v>
      </c>
    </row>
    <row r="2341" spans="1:10" x14ac:dyDescent="0.3">
      <c r="A2341" s="18">
        <v>2340</v>
      </c>
      <c r="B2341" s="4" t="s">
        <v>7</v>
      </c>
      <c r="C2341" s="10">
        <v>200</v>
      </c>
      <c r="D2341" s="13" t="s">
        <v>6189</v>
      </c>
      <c r="E2341" s="13" t="s">
        <v>6185</v>
      </c>
      <c r="F2341" s="13" t="s">
        <v>6184</v>
      </c>
      <c r="G2341" s="5" t="s">
        <v>6185</v>
      </c>
      <c r="H2341" s="19" t="str">
        <f t="shared" si="72"/>
        <v>A</v>
      </c>
      <c r="I2341" s="5" t="s">
        <v>6190</v>
      </c>
      <c r="J2341" s="3" t="b">
        <f t="shared" si="73"/>
        <v>0</v>
      </c>
    </row>
    <row r="2342" spans="1:10" hidden="1" x14ac:dyDescent="0.3">
      <c r="A2342" s="18">
        <v>2341</v>
      </c>
      <c r="B2342" s="4" t="s">
        <v>7</v>
      </c>
      <c r="C2342" s="10">
        <v>201</v>
      </c>
      <c r="D2342" s="13" t="s">
        <v>6415</v>
      </c>
      <c r="E2342" s="13" t="s">
        <v>6154</v>
      </c>
      <c r="F2342" s="13" t="s">
        <v>6155</v>
      </c>
      <c r="G2342" s="5" t="s">
        <v>6154</v>
      </c>
      <c r="H2342" s="19" t="str">
        <f t="shared" si="72"/>
        <v>A</v>
      </c>
      <c r="I2342" s="5" t="s">
        <v>6158</v>
      </c>
      <c r="J2342" s="3" t="b">
        <f t="shared" si="73"/>
        <v>1</v>
      </c>
    </row>
    <row r="2343" spans="1:10" x14ac:dyDescent="0.3">
      <c r="A2343" s="18">
        <v>2342</v>
      </c>
      <c r="B2343" s="4" t="s">
        <v>7</v>
      </c>
      <c r="C2343" s="10">
        <v>202</v>
      </c>
      <c r="D2343" s="13" t="s">
        <v>7275</v>
      </c>
      <c r="E2343" s="13" t="s">
        <v>6201</v>
      </c>
      <c r="F2343" s="13" t="s">
        <v>6200</v>
      </c>
      <c r="G2343" s="5" t="s">
        <v>6201</v>
      </c>
      <c r="H2343" s="19" t="str">
        <f t="shared" si="72"/>
        <v>A</v>
      </c>
      <c r="I2343" s="5" t="s">
        <v>7276</v>
      </c>
      <c r="J2343" s="3" t="b">
        <f t="shared" si="73"/>
        <v>0</v>
      </c>
    </row>
    <row r="2344" spans="1:10" hidden="1" x14ac:dyDescent="0.3">
      <c r="A2344" s="18">
        <v>2343</v>
      </c>
      <c r="B2344" s="4" t="s">
        <v>7</v>
      </c>
      <c r="C2344" s="10">
        <v>203</v>
      </c>
      <c r="D2344" s="13" t="s">
        <v>6416</v>
      </c>
      <c r="E2344" s="13" t="s">
        <v>4426</v>
      </c>
      <c r="F2344" s="13" t="s">
        <v>4417</v>
      </c>
      <c r="G2344" s="5" t="s">
        <v>4426</v>
      </c>
      <c r="H2344" s="19" t="str">
        <f t="shared" si="72"/>
        <v>A</v>
      </c>
      <c r="I2344" s="5" t="s">
        <v>6417</v>
      </c>
      <c r="J2344" s="3" t="b">
        <f t="shared" si="73"/>
        <v>1</v>
      </c>
    </row>
    <row r="2345" spans="1:10" x14ac:dyDescent="0.3">
      <c r="A2345" s="18">
        <v>2344</v>
      </c>
      <c r="B2345" s="4" t="s">
        <v>7</v>
      </c>
      <c r="C2345" s="10">
        <v>204</v>
      </c>
      <c r="D2345" s="13" t="s">
        <v>6418</v>
      </c>
      <c r="E2345" s="13" t="s">
        <v>4436</v>
      </c>
      <c r="F2345" s="13" t="s">
        <v>4750</v>
      </c>
      <c r="G2345" s="5" t="s">
        <v>4436</v>
      </c>
      <c r="H2345" s="19" t="str">
        <f t="shared" si="72"/>
        <v>A</v>
      </c>
      <c r="I2345" s="5" t="s">
        <v>6419</v>
      </c>
      <c r="J2345" s="3" t="b">
        <f t="shared" si="73"/>
        <v>0</v>
      </c>
    </row>
    <row r="2346" spans="1:10" hidden="1" x14ac:dyDescent="0.3">
      <c r="A2346" s="18">
        <v>2345</v>
      </c>
      <c r="B2346" s="4" t="s">
        <v>7</v>
      </c>
      <c r="C2346" s="10">
        <v>205</v>
      </c>
      <c r="D2346" s="13" t="s">
        <v>6896</v>
      </c>
      <c r="E2346" s="13" t="s">
        <v>6420</v>
      </c>
      <c r="F2346" s="13" t="s">
        <v>6421</v>
      </c>
      <c r="G2346" s="5" t="s">
        <v>6420</v>
      </c>
      <c r="H2346" s="19" t="str">
        <f t="shared" si="72"/>
        <v>A</v>
      </c>
      <c r="I2346" s="5" t="s">
        <v>6422</v>
      </c>
      <c r="J2346" s="3" t="b">
        <f t="shared" si="73"/>
        <v>1</v>
      </c>
    </row>
    <row r="2347" spans="1:10" x14ac:dyDescent="0.3">
      <c r="A2347" s="18">
        <v>2346</v>
      </c>
      <c r="B2347" s="4" t="s">
        <v>7</v>
      </c>
      <c r="C2347" s="10">
        <v>206</v>
      </c>
      <c r="D2347" s="13" t="s">
        <v>6423</v>
      </c>
      <c r="E2347" s="13" t="s">
        <v>6424</v>
      </c>
      <c r="F2347" s="13" t="s">
        <v>6425</v>
      </c>
      <c r="G2347" s="5" t="s">
        <v>6424</v>
      </c>
      <c r="H2347" s="19" t="str">
        <f t="shared" si="72"/>
        <v>A</v>
      </c>
      <c r="I2347" s="5" t="s">
        <v>6426</v>
      </c>
      <c r="J2347" s="3" t="b">
        <f t="shared" si="73"/>
        <v>0</v>
      </c>
    </row>
    <row r="2348" spans="1:10" hidden="1" x14ac:dyDescent="0.3">
      <c r="A2348" s="18">
        <v>2347</v>
      </c>
      <c r="B2348" s="4" t="s">
        <v>7</v>
      </c>
      <c r="C2348" s="10">
        <v>207</v>
      </c>
      <c r="D2348" s="13" t="s">
        <v>6897</v>
      </c>
      <c r="E2348" s="13" t="s">
        <v>6427</v>
      </c>
      <c r="F2348" s="13" t="s">
        <v>6428</v>
      </c>
      <c r="G2348" s="5" t="s">
        <v>6427</v>
      </c>
      <c r="H2348" s="19" t="str">
        <f t="shared" si="72"/>
        <v>A</v>
      </c>
      <c r="I2348" s="5" t="s">
        <v>6429</v>
      </c>
      <c r="J2348" s="3" t="b">
        <f t="shared" si="73"/>
        <v>1</v>
      </c>
    </row>
    <row r="2349" spans="1:10" x14ac:dyDescent="0.3">
      <c r="A2349" s="18">
        <v>2348</v>
      </c>
      <c r="B2349" s="4" t="s">
        <v>7</v>
      </c>
      <c r="C2349" s="10">
        <v>208</v>
      </c>
      <c r="D2349" s="13" t="s">
        <v>6430</v>
      </c>
      <c r="E2349" s="13" t="s">
        <v>4418</v>
      </c>
      <c r="F2349" s="13" t="s">
        <v>4426</v>
      </c>
      <c r="G2349" s="5" t="s">
        <v>4418</v>
      </c>
      <c r="H2349" s="19" t="str">
        <f t="shared" si="72"/>
        <v>A</v>
      </c>
      <c r="I2349" s="5" t="s">
        <v>6431</v>
      </c>
      <c r="J2349" s="3" t="b">
        <f t="shared" si="73"/>
        <v>0</v>
      </c>
    </row>
    <row r="2350" spans="1:10" hidden="1" x14ac:dyDescent="0.3">
      <c r="A2350" s="18">
        <v>2349</v>
      </c>
      <c r="B2350" s="4" t="s">
        <v>7</v>
      </c>
      <c r="C2350" s="10">
        <v>209</v>
      </c>
      <c r="D2350" s="13" t="s">
        <v>6432</v>
      </c>
      <c r="E2350" s="13" t="s">
        <v>6161</v>
      </c>
      <c r="F2350" s="13" t="s">
        <v>6160</v>
      </c>
      <c r="G2350" s="5" t="s">
        <v>6161</v>
      </c>
      <c r="H2350" s="19" t="str">
        <f t="shared" si="72"/>
        <v>A</v>
      </c>
      <c r="I2350" s="5" t="s">
        <v>6168</v>
      </c>
      <c r="J2350" s="3" t="b">
        <f t="shared" si="73"/>
        <v>1</v>
      </c>
    </row>
    <row r="2351" spans="1:10" x14ac:dyDescent="0.3">
      <c r="A2351" s="18">
        <v>2350</v>
      </c>
      <c r="B2351" s="4" t="s">
        <v>7</v>
      </c>
      <c r="C2351" s="10">
        <v>210</v>
      </c>
      <c r="D2351" s="13" t="s">
        <v>6433</v>
      </c>
      <c r="E2351" s="13" t="s">
        <v>5775</v>
      </c>
      <c r="F2351" s="13" t="s">
        <v>5774</v>
      </c>
      <c r="G2351" s="5" t="s">
        <v>5775</v>
      </c>
      <c r="H2351" s="19" t="str">
        <f t="shared" si="72"/>
        <v>A</v>
      </c>
      <c r="I2351" s="5" t="s">
        <v>6434</v>
      </c>
      <c r="J2351" s="3" t="b">
        <f t="shared" si="73"/>
        <v>0</v>
      </c>
    </row>
    <row r="2352" spans="1:10" hidden="1" x14ac:dyDescent="0.3">
      <c r="A2352" s="18">
        <v>2351</v>
      </c>
      <c r="B2352" s="4" t="s">
        <v>7</v>
      </c>
      <c r="C2352" s="10">
        <v>211</v>
      </c>
      <c r="D2352" s="13" t="s">
        <v>6435</v>
      </c>
      <c r="E2352" s="13" t="s">
        <v>5775</v>
      </c>
      <c r="F2352" s="13" t="s">
        <v>5774</v>
      </c>
      <c r="G2352" s="5" t="s">
        <v>5775</v>
      </c>
      <c r="H2352" s="19" t="str">
        <f t="shared" si="72"/>
        <v>A</v>
      </c>
      <c r="I2352" s="5" t="s">
        <v>6436</v>
      </c>
      <c r="J2352" s="3" t="b">
        <f t="shared" si="73"/>
        <v>1</v>
      </c>
    </row>
    <row r="2353" spans="1:10" x14ac:dyDescent="0.3">
      <c r="A2353" s="18">
        <v>2352</v>
      </c>
      <c r="B2353" s="4" t="s">
        <v>7</v>
      </c>
      <c r="C2353" s="10">
        <v>212</v>
      </c>
      <c r="D2353" s="13" t="s">
        <v>6437</v>
      </c>
      <c r="E2353" s="13" t="s">
        <v>6175</v>
      </c>
      <c r="F2353" s="13" t="s">
        <v>6176</v>
      </c>
      <c r="G2353" s="5" t="s">
        <v>6175</v>
      </c>
      <c r="H2353" s="19" t="str">
        <f t="shared" si="72"/>
        <v>A</v>
      </c>
      <c r="I2353" s="5" t="s">
        <v>6438</v>
      </c>
      <c r="J2353" s="3" t="b">
        <f t="shared" si="73"/>
        <v>0</v>
      </c>
    </row>
    <row r="2354" spans="1:10" hidden="1" x14ac:dyDescent="0.3">
      <c r="A2354" s="18">
        <v>2353</v>
      </c>
      <c r="B2354" s="4" t="s">
        <v>7</v>
      </c>
      <c r="C2354" s="10">
        <v>213</v>
      </c>
      <c r="D2354" s="13" t="s">
        <v>7288</v>
      </c>
      <c r="E2354" s="13" t="s">
        <v>7279</v>
      </c>
      <c r="F2354" s="13" t="s">
        <v>7280</v>
      </c>
      <c r="G2354" s="5" t="s">
        <v>7279</v>
      </c>
      <c r="H2354" s="19" t="str">
        <f t="shared" si="72"/>
        <v>A</v>
      </c>
      <c r="I2354" s="5" t="s">
        <v>7289</v>
      </c>
      <c r="J2354" s="3" t="b">
        <f t="shared" si="73"/>
        <v>1</v>
      </c>
    </row>
    <row r="2355" spans="1:10" x14ac:dyDescent="0.3">
      <c r="A2355" s="18">
        <v>2354</v>
      </c>
      <c r="B2355" s="4" t="s">
        <v>7</v>
      </c>
      <c r="C2355" s="10">
        <v>214</v>
      </c>
      <c r="D2355" s="13" t="s">
        <v>6439</v>
      </c>
      <c r="E2355" s="13" t="s">
        <v>6216</v>
      </c>
      <c r="F2355" s="13" t="s">
        <v>4591</v>
      </c>
      <c r="G2355" s="5" t="s">
        <v>6216</v>
      </c>
      <c r="H2355" s="19" t="str">
        <f t="shared" si="72"/>
        <v>A</v>
      </c>
      <c r="I2355" s="5" t="s">
        <v>6211</v>
      </c>
      <c r="J2355" s="3" t="b">
        <f t="shared" si="73"/>
        <v>0</v>
      </c>
    </row>
    <row r="2356" spans="1:10" hidden="1" x14ac:dyDescent="0.3">
      <c r="A2356" s="18">
        <v>2355</v>
      </c>
      <c r="B2356" s="4" t="s">
        <v>7</v>
      </c>
      <c r="C2356" s="10">
        <v>215</v>
      </c>
      <c r="D2356" s="13" t="s">
        <v>6440</v>
      </c>
      <c r="E2356" s="13" t="s">
        <v>6219</v>
      </c>
      <c r="F2356" s="13" t="s">
        <v>6193</v>
      </c>
      <c r="G2356" s="5" t="s">
        <v>6219</v>
      </c>
      <c r="H2356" s="19" t="str">
        <f t="shared" si="72"/>
        <v>A</v>
      </c>
      <c r="I2356" s="5" t="s">
        <v>6213</v>
      </c>
      <c r="J2356" s="3" t="b">
        <f t="shared" si="73"/>
        <v>1</v>
      </c>
    </row>
    <row r="2357" spans="1:10" x14ac:dyDescent="0.3">
      <c r="A2357" s="18">
        <v>2356</v>
      </c>
      <c r="B2357" s="4" t="s">
        <v>7</v>
      </c>
      <c r="C2357" s="10">
        <v>216</v>
      </c>
      <c r="D2357" s="13" t="s">
        <v>6441</v>
      </c>
      <c r="E2357" s="13" t="s">
        <v>4433</v>
      </c>
      <c r="F2357" s="13" t="s">
        <v>6442</v>
      </c>
      <c r="G2357" s="5" t="s">
        <v>4433</v>
      </c>
      <c r="H2357" s="19" t="str">
        <f t="shared" si="72"/>
        <v>A</v>
      </c>
      <c r="I2357" s="5" t="s">
        <v>6443</v>
      </c>
      <c r="J2357" s="3" t="b">
        <f t="shared" si="73"/>
        <v>0</v>
      </c>
    </row>
    <row r="2358" spans="1:10" hidden="1" x14ac:dyDescent="0.3">
      <c r="A2358" s="18">
        <v>2357</v>
      </c>
      <c r="B2358" s="4" t="s">
        <v>7</v>
      </c>
      <c r="C2358" s="10">
        <v>217</v>
      </c>
      <c r="D2358" s="13" t="s">
        <v>7290</v>
      </c>
      <c r="E2358" s="13" t="s">
        <v>6444</v>
      </c>
      <c r="F2358" s="13" t="s">
        <v>6445</v>
      </c>
      <c r="G2358" s="5" t="s">
        <v>6444</v>
      </c>
      <c r="H2358" s="19" t="str">
        <f t="shared" si="72"/>
        <v>A</v>
      </c>
      <c r="I2358" s="5" t="s">
        <v>7291</v>
      </c>
      <c r="J2358" s="3" t="b">
        <f t="shared" si="73"/>
        <v>1</v>
      </c>
    </row>
    <row r="2359" spans="1:10" x14ac:dyDescent="0.3">
      <c r="A2359" s="18">
        <v>2358</v>
      </c>
      <c r="B2359" s="4" t="s">
        <v>7</v>
      </c>
      <c r="C2359" s="10">
        <v>218</v>
      </c>
      <c r="D2359" s="13" t="s">
        <v>6446</v>
      </c>
      <c r="E2359" s="13" t="s">
        <v>6003</v>
      </c>
      <c r="F2359" s="13" t="s">
        <v>6447</v>
      </c>
      <c r="G2359" s="5" t="s">
        <v>6003</v>
      </c>
      <c r="H2359" s="19" t="str">
        <f t="shared" si="72"/>
        <v>A</v>
      </c>
      <c r="I2359" s="5" t="s">
        <v>6005</v>
      </c>
      <c r="J2359" s="3" t="b">
        <f t="shared" si="73"/>
        <v>0</v>
      </c>
    </row>
    <row r="2360" spans="1:10" hidden="1" x14ac:dyDescent="0.3">
      <c r="A2360" s="18">
        <v>2359</v>
      </c>
      <c r="B2360" s="4" t="s">
        <v>7</v>
      </c>
      <c r="C2360" s="10">
        <v>219</v>
      </c>
      <c r="D2360" s="13" t="s">
        <v>6898</v>
      </c>
      <c r="E2360" s="13" t="s">
        <v>6448</v>
      </c>
      <c r="F2360" s="13" t="s">
        <v>6449</v>
      </c>
      <c r="G2360" s="5" t="s">
        <v>6448</v>
      </c>
      <c r="H2360" s="19" t="str">
        <f t="shared" si="72"/>
        <v>A</v>
      </c>
      <c r="I2360" s="5" t="s">
        <v>5971</v>
      </c>
      <c r="J2360" s="3" t="b">
        <f t="shared" si="73"/>
        <v>1</v>
      </c>
    </row>
    <row r="2361" spans="1:10" x14ac:dyDescent="0.3">
      <c r="A2361" s="18">
        <v>2360</v>
      </c>
      <c r="B2361" s="4" t="s">
        <v>7</v>
      </c>
      <c r="C2361" s="10">
        <v>220</v>
      </c>
      <c r="D2361" s="13" t="s">
        <v>6450</v>
      </c>
      <c r="E2361" s="13" t="s">
        <v>6899</v>
      </c>
      <c r="F2361" s="13" t="s">
        <v>6451</v>
      </c>
      <c r="G2361" s="5" t="s">
        <v>6899</v>
      </c>
      <c r="H2361" s="19" t="str">
        <f t="shared" si="72"/>
        <v>A</v>
      </c>
      <c r="I2361" s="5" t="s">
        <v>6452</v>
      </c>
      <c r="J2361" s="3" t="b">
        <f t="shared" si="73"/>
        <v>0</v>
      </c>
    </row>
    <row r="2362" spans="1:10" hidden="1" x14ac:dyDescent="0.3">
      <c r="A2362" s="18">
        <v>2361</v>
      </c>
      <c r="B2362" s="4" t="s">
        <v>7</v>
      </c>
      <c r="C2362" s="10">
        <v>221</v>
      </c>
      <c r="D2362" s="13" t="s">
        <v>6900</v>
      </c>
      <c r="E2362" s="13" t="s">
        <v>6453</v>
      </c>
      <c r="F2362" s="13" t="s">
        <v>6454</v>
      </c>
      <c r="G2362" s="5" t="s">
        <v>6453</v>
      </c>
      <c r="H2362" s="19" t="str">
        <f t="shared" si="72"/>
        <v>A</v>
      </c>
      <c r="I2362" s="5" t="s">
        <v>6455</v>
      </c>
      <c r="J2362" s="3" t="b">
        <f t="shared" si="73"/>
        <v>1</v>
      </c>
    </row>
    <row r="2363" spans="1:10" x14ac:dyDescent="0.3">
      <c r="A2363" s="18">
        <v>2362</v>
      </c>
      <c r="B2363" s="4" t="s">
        <v>7</v>
      </c>
      <c r="C2363" s="10">
        <v>222</v>
      </c>
      <c r="D2363" s="13" t="s">
        <v>6456</v>
      </c>
      <c r="E2363" s="13" t="s">
        <v>6457</v>
      </c>
      <c r="F2363" s="13" t="s">
        <v>6458</v>
      </c>
      <c r="G2363" s="5" t="s">
        <v>6457</v>
      </c>
      <c r="H2363" s="19" t="str">
        <f t="shared" si="72"/>
        <v>A</v>
      </c>
      <c r="I2363" s="5" t="s">
        <v>5780</v>
      </c>
      <c r="J2363" s="3" t="b">
        <f t="shared" si="73"/>
        <v>0</v>
      </c>
    </row>
    <row r="2364" spans="1:10" hidden="1" x14ac:dyDescent="0.3">
      <c r="A2364" s="18">
        <v>2363</v>
      </c>
      <c r="B2364" s="4" t="s">
        <v>7</v>
      </c>
      <c r="C2364" s="10">
        <v>223</v>
      </c>
      <c r="D2364" s="13" t="s">
        <v>6459</v>
      </c>
      <c r="E2364" s="13" t="s">
        <v>6460</v>
      </c>
      <c r="F2364" s="13" t="s">
        <v>6461</v>
      </c>
      <c r="G2364" s="5" t="s">
        <v>6460</v>
      </c>
      <c r="H2364" s="19" t="str">
        <f t="shared" si="72"/>
        <v>A</v>
      </c>
      <c r="I2364" s="5" t="s">
        <v>6462</v>
      </c>
      <c r="J2364" s="3" t="b">
        <f t="shared" si="73"/>
        <v>1</v>
      </c>
    </row>
    <row r="2365" spans="1:10" x14ac:dyDescent="0.3">
      <c r="A2365" s="18">
        <v>2364</v>
      </c>
      <c r="B2365" s="4" t="s">
        <v>7</v>
      </c>
      <c r="C2365" s="10">
        <v>224</v>
      </c>
      <c r="D2365" s="13" t="s">
        <v>6901</v>
      </c>
      <c r="E2365" s="13" t="s">
        <v>6463</v>
      </c>
      <c r="F2365" s="13" t="s">
        <v>6464</v>
      </c>
      <c r="G2365" s="5" t="s">
        <v>6463</v>
      </c>
      <c r="H2365" s="19" t="str">
        <f t="shared" si="72"/>
        <v>A</v>
      </c>
      <c r="I2365" s="5" t="s">
        <v>6376</v>
      </c>
      <c r="J2365" s="3" t="b">
        <f t="shared" si="73"/>
        <v>0</v>
      </c>
    </row>
    <row r="2366" spans="1:10" hidden="1" x14ac:dyDescent="0.3">
      <c r="A2366" s="18">
        <v>2365</v>
      </c>
      <c r="B2366" s="4" t="s">
        <v>7</v>
      </c>
      <c r="C2366" s="10">
        <v>225</v>
      </c>
      <c r="D2366" s="13" t="s">
        <v>6465</v>
      </c>
      <c r="E2366" s="13" t="s">
        <v>6050</v>
      </c>
      <c r="F2366" s="13" t="s">
        <v>6466</v>
      </c>
      <c r="G2366" s="5" t="s">
        <v>6050</v>
      </c>
      <c r="H2366" s="19" t="str">
        <f t="shared" si="72"/>
        <v>A</v>
      </c>
      <c r="I2366" s="5" t="s">
        <v>6467</v>
      </c>
      <c r="J2366" s="3" t="b">
        <f t="shared" si="73"/>
        <v>1</v>
      </c>
    </row>
    <row r="2367" spans="1:10" x14ac:dyDescent="0.3">
      <c r="A2367" s="18">
        <v>2366</v>
      </c>
      <c r="B2367" s="4" t="s">
        <v>7</v>
      </c>
      <c r="C2367" s="10">
        <v>226</v>
      </c>
      <c r="D2367" s="13" t="s">
        <v>6468</v>
      </c>
      <c r="E2367" s="13" t="s">
        <v>6469</v>
      </c>
      <c r="F2367" s="13" t="s">
        <v>6470</v>
      </c>
      <c r="G2367" s="5" t="s">
        <v>6469</v>
      </c>
      <c r="H2367" s="19" t="str">
        <f t="shared" si="72"/>
        <v>A</v>
      </c>
      <c r="I2367" s="5" t="s">
        <v>6469</v>
      </c>
      <c r="J2367" s="3" t="b">
        <f t="shared" si="73"/>
        <v>0</v>
      </c>
    </row>
    <row r="2368" spans="1:10" hidden="1" x14ac:dyDescent="0.3">
      <c r="A2368" s="18">
        <v>2367</v>
      </c>
      <c r="B2368" s="4" t="s">
        <v>7</v>
      </c>
      <c r="C2368" s="10">
        <v>227</v>
      </c>
      <c r="D2368" s="13" t="s">
        <v>6471</v>
      </c>
      <c r="E2368" s="13" t="s">
        <v>6472</v>
      </c>
      <c r="F2368" s="13" t="s">
        <v>6473</v>
      </c>
      <c r="G2368" s="5" t="s">
        <v>6472</v>
      </c>
      <c r="H2368" s="19" t="str">
        <f t="shared" si="72"/>
        <v>A</v>
      </c>
      <c r="I2368" s="5" t="s">
        <v>6474</v>
      </c>
      <c r="J2368" s="3" t="b">
        <f t="shared" si="73"/>
        <v>1</v>
      </c>
    </row>
    <row r="2369" spans="1:10" x14ac:dyDescent="0.3">
      <c r="A2369" s="18">
        <v>2368</v>
      </c>
      <c r="B2369" s="4" t="s">
        <v>7</v>
      </c>
      <c r="C2369" s="10">
        <v>228</v>
      </c>
      <c r="D2369" s="13" t="s">
        <v>6475</v>
      </c>
      <c r="E2369" s="13" t="s">
        <v>6476</v>
      </c>
      <c r="F2369" s="13" t="s">
        <v>6477</v>
      </c>
      <c r="G2369" s="5" t="s">
        <v>6476</v>
      </c>
      <c r="H2369" s="19" t="str">
        <f t="shared" si="72"/>
        <v>A</v>
      </c>
      <c r="I2369" s="5" t="s">
        <v>7291</v>
      </c>
      <c r="J2369" s="3" t="b">
        <f t="shared" si="73"/>
        <v>0</v>
      </c>
    </row>
    <row r="2370" spans="1:10" hidden="1" x14ac:dyDescent="0.3">
      <c r="A2370" s="18">
        <v>2369</v>
      </c>
      <c r="B2370" s="4" t="s">
        <v>7</v>
      </c>
      <c r="C2370" s="10">
        <v>229</v>
      </c>
      <c r="D2370" s="13" t="s">
        <v>6902</v>
      </c>
      <c r="E2370" s="13" t="s">
        <v>6402</v>
      </c>
      <c r="F2370" s="13" t="s">
        <v>6478</v>
      </c>
      <c r="G2370" s="5" t="s">
        <v>6402</v>
      </c>
      <c r="H2370" s="19" t="str">
        <f t="shared" ref="H2370:H2433" si="74">IF(G2370=E2370, "A", IF(G2370=F2370, "B", ""))</f>
        <v>A</v>
      </c>
      <c r="I2370" s="5" t="s">
        <v>6402</v>
      </c>
      <c r="J2370" s="3" t="b">
        <f t="shared" ref="J2370:J2433" si="75">ISODD(A2370)</f>
        <v>1</v>
      </c>
    </row>
    <row r="2371" spans="1:10" x14ac:dyDescent="0.3">
      <c r="A2371" s="18">
        <v>2370</v>
      </c>
      <c r="B2371" s="4" t="s">
        <v>7</v>
      </c>
      <c r="C2371" s="10">
        <v>230</v>
      </c>
      <c r="D2371" s="13" t="s">
        <v>6479</v>
      </c>
      <c r="E2371" s="13" t="s">
        <v>6480</v>
      </c>
      <c r="F2371" s="13" t="s">
        <v>6481</v>
      </c>
      <c r="G2371" s="5" t="s">
        <v>6480</v>
      </c>
      <c r="H2371" s="19" t="str">
        <f t="shared" si="74"/>
        <v>A</v>
      </c>
      <c r="I2371" s="5" t="s">
        <v>6482</v>
      </c>
      <c r="J2371" s="3" t="b">
        <f t="shared" si="75"/>
        <v>0</v>
      </c>
    </row>
    <row r="2372" spans="1:10" hidden="1" x14ac:dyDescent="0.3">
      <c r="A2372" s="18">
        <v>2371</v>
      </c>
      <c r="B2372" s="4" t="s">
        <v>7</v>
      </c>
      <c r="C2372" s="10">
        <v>231</v>
      </c>
      <c r="D2372" s="13" t="s">
        <v>6483</v>
      </c>
      <c r="E2372" s="13" t="s">
        <v>6484</v>
      </c>
      <c r="F2372" s="13" t="s">
        <v>6485</v>
      </c>
      <c r="G2372" s="5" t="s">
        <v>6484</v>
      </c>
      <c r="H2372" s="19" t="str">
        <f t="shared" si="74"/>
        <v>A</v>
      </c>
      <c r="I2372" s="5" t="s">
        <v>6486</v>
      </c>
      <c r="J2372" s="3" t="b">
        <f t="shared" si="75"/>
        <v>1</v>
      </c>
    </row>
    <row r="2373" spans="1:10" x14ac:dyDescent="0.3">
      <c r="A2373" s="18">
        <v>2372</v>
      </c>
      <c r="B2373" s="4" t="s">
        <v>7</v>
      </c>
      <c r="C2373" s="10">
        <v>232</v>
      </c>
      <c r="D2373" s="13" t="s">
        <v>6487</v>
      </c>
      <c r="E2373" s="13" t="s">
        <v>6488</v>
      </c>
      <c r="F2373" s="13" t="s">
        <v>6489</v>
      </c>
      <c r="G2373" s="5" t="s">
        <v>6488</v>
      </c>
      <c r="H2373" s="19" t="str">
        <f t="shared" si="74"/>
        <v>A</v>
      </c>
      <c r="I2373" s="5" t="s">
        <v>5893</v>
      </c>
      <c r="J2373" s="3" t="b">
        <f t="shared" si="75"/>
        <v>0</v>
      </c>
    </row>
    <row r="2374" spans="1:10" hidden="1" x14ac:dyDescent="0.3">
      <c r="A2374" s="18">
        <v>2373</v>
      </c>
      <c r="B2374" s="4" t="s">
        <v>7</v>
      </c>
      <c r="C2374" s="10">
        <v>233</v>
      </c>
      <c r="D2374" s="13" t="s">
        <v>6490</v>
      </c>
      <c r="E2374" s="13" t="s">
        <v>6491</v>
      </c>
      <c r="F2374" s="13" t="s">
        <v>6492</v>
      </c>
      <c r="G2374" s="5" t="s">
        <v>6491</v>
      </c>
      <c r="H2374" s="19" t="str">
        <f t="shared" si="74"/>
        <v>A</v>
      </c>
      <c r="I2374" s="5" t="s">
        <v>6493</v>
      </c>
      <c r="J2374" s="3" t="b">
        <f t="shared" si="75"/>
        <v>1</v>
      </c>
    </row>
    <row r="2375" spans="1:10" x14ac:dyDescent="0.3">
      <c r="A2375" s="18">
        <v>2374</v>
      </c>
      <c r="B2375" s="4" t="s">
        <v>7</v>
      </c>
      <c r="C2375" s="10">
        <v>234</v>
      </c>
      <c r="D2375" s="13" t="s">
        <v>6494</v>
      </c>
      <c r="E2375" s="13" t="s">
        <v>6495</v>
      </c>
      <c r="F2375" s="13" t="s">
        <v>6161</v>
      </c>
      <c r="G2375" s="5" t="s">
        <v>6495</v>
      </c>
      <c r="H2375" s="19" t="str">
        <f t="shared" si="74"/>
        <v>A</v>
      </c>
      <c r="I2375" s="5" t="s">
        <v>6496</v>
      </c>
      <c r="J2375" s="3" t="b">
        <f t="shared" si="75"/>
        <v>0</v>
      </c>
    </row>
    <row r="2376" spans="1:10" hidden="1" x14ac:dyDescent="0.3">
      <c r="A2376" s="18">
        <v>2375</v>
      </c>
      <c r="B2376" s="4" t="s">
        <v>7</v>
      </c>
      <c r="C2376" s="10">
        <v>235</v>
      </c>
      <c r="D2376" s="13" t="s">
        <v>6497</v>
      </c>
      <c r="E2376" s="13" t="s">
        <v>6498</v>
      </c>
      <c r="F2376" s="13" t="s">
        <v>6181</v>
      </c>
      <c r="G2376" s="5" t="s">
        <v>6498</v>
      </c>
      <c r="H2376" s="19" t="str">
        <f t="shared" si="74"/>
        <v>A</v>
      </c>
      <c r="I2376" s="5" t="s">
        <v>6499</v>
      </c>
      <c r="J2376" s="3" t="b">
        <f t="shared" si="75"/>
        <v>1</v>
      </c>
    </row>
    <row r="2377" spans="1:10" x14ac:dyDescent="0.3">
      <c r="A2377" s="18">
        <v>2376</v>
      </c>
      <c r="B2377" s="4" t="s">
        <v>7</v>
      </c>
      <c r="C2377" s="10">
        <v>236</v>
      </c>
      <c r="D2377" s="13" t="s">
        <v>6500</v>
      </c>
      <c r="E2377" s="13" t="s">
        <v>6219</v>
      </c>
      <c r="F2377" s="13" t="s">
        <v>6216</v>
      </c>
      <c r="G2377" s="5" t="s">
        <v>6219</v>
      </c>
      <c r="H2377" s="19" t="str">
        <f t="shared" si="74"/>
        <v>A</v>
      </c>
      <c r="I2377" s="5" t="s">
        <v>6501</v>
      </c>
      <c r="J2377" s="3" t="b">
        <f t="shared" si="75"/>
        <v>0</v>
      </c>
    </row>
    <row r="2378" spans="1:10" hidden="1" x14ac:dyDescent="0.3">
      <c r="A2378" s="18">
        <v>2377</v>
      </c>
      <c r="B2378" s="4" t="s">
        <v>7</v>
      </c>
      <c r="C2378" s="10">
        <v>237</v>
      </c>
      <c r="D2378" s="13" t="s">
        <v>6502</v>
      </c>
      <c r="E2378" s="13" t="s">
        <v>6503</v>
      </c>
      <c r="F2378" s="13" t="s">
        <v>6504</v>
      </c>
      <c r="G2378" s="5" t="s">
        <v>6503</v>
      </c>
      <c r="H2378" s="19" t="str">
        <f t="shared" si="74"/>
        <v>A</v>
      </c>
      <c r="I2378" s="5" t="s">
        <v>6503</v>
      </c>
      <c r="J2378" s="3" t="b">
        <f t="shared" si="75"/>
        <v>1</v>
      </c>
    </row>
    <row r="2379" spans="1:10" x14ac:dyDescent="0.3">
      <c r="A2379" s="18">
        <v>2378</v>
      </c>
      <c r="B2379" s="4" t="s">
        <v>7</v>
      </c>
      <c r="C2379" s="10">
        <v>238</v>
      </c>
      <c r="D2379" s="13" t="s">
        <v>6505</v>
      </c>
      <c r="E2379" s="13" t="s">
        <v>6506</v>
      </c>
      <c r="F2379" s="13" t="s">
        <v>6507</v>
      </c>
      <c r="G2379" s="5" t="s">
        <v>6506</v>
      </c>
      <c r="H2379" s="19" t="str">
        <f t="shared" si="74"/>
        <v>A</v>
      </c>
      <c r="I2379" s="5" t="s">
        <v>6508</v>
      </c>
      <c r="J2379" s="3" t="b">
        <f t="shared" si="75"/>
        <v>0</v>
      </c>
    </row>
    <row r="2380" spans="1:10" hidden="1" x14ac:dyDescent="0.3">
      <c r="A2380" s="18">
        <v>2379</v>
      </c>
      <c r="B2380" s="4" t="s">
        <v>7</v>
      </c>
      <c r="C2380" s="10">
        <v>239</v>
      </c>
      <c r="D2380" s="13" t="s">
        <v>6903</v>
      </c>
      <c r="E2380" s="13" t="s">
        <v>6509</v>
      </c>
      <c r="F2380" s="13" t="s">
        <v>6510</v>
      </c>
      <c r="G2380" s="5" t="s">
        <v>6509</v>
      </c>
      <c r="H2380" s="19" t="str">
        <f t="shared" si="74"/>
        <v>A</v>
      </c>
      <c r="I2380" s="5" t="s">
        <v>7292</v>
      </c>
      <c r="J2380" s="3" t="b">
        <f t="shared" si="75"/>
        <v>1</v>
      </c>
    </row>
    <row r="2381" spans="1:10" x14ac:dyDescent="0.3">
      <c r="A2381" s="18">
        <v>2380</v>
      </c>
      <c r="B2381" s="4" t="s">
        <v>7</v>
      </c>
      <c r="C2381" s="10">
        <v>240</v>
      </c>
      <c r="D2381" s="13" t="s">
        <v>6511</v>
      </c>
      <c r="E2381" s="13" t="s">
        <v>6512</v>
      </c>
      <c r="F2381" s="13" t="s">
        <v>6513</v>
      </c>
      <c r="G2381" s="5" t="s">
        <v>6512</v>
      </c>
      <c r="H2381" s="19" t="str">
        <f t="shared" si="74"/>
        <v>A</v>
      </c>
      <c r="I2381" s="5" t="s">
        <v>6043</v>
      </c>
      <c r="J2381" s="3" t="b">
        <f t="shared" si="75"/>
        <v>0</v>
      </c>
    </row>
    <row r="2382" spans="1:10" hidden="1" x14ac:dyDescent="0.3">
      <c r="A2382" s="18">
        <v>2381</v>
      </c>
      <c r="B2382" s="4" t="s">
        <v>7</v>
      </c>
      <c r="C2382" s="10">
        <v>241</v>
      </c>
      <c r="D2382" s="13" t="s">
        <v>6514</v>
      </c>
      <c r="E2382" s="13" t="s">
        <v>6453</v>
      </c>
      <c r="F2382" s="13" t="s">
        <v>6515</v>
      </c>
      <c r="G2382" s="5" t="s">
        <v>6453</v>
      </c>
      <c r="H2382" s="19" t="str">
        <f t="shared" si="74"/>
        <v>A</v>
      </c>
      <c r="I2382" s="5" t="s">
        <v>6455</v>
      </c>
      <c r="J2382" s="3" t="b">
        <f t="shared" si="75"/>
        <v>1</v>
      </c>
    </row>
    <row r="2383" spans="1:10" x14ac:dyDescent="0.3">
      <c r="A2383" s="18">
        <v>2382</v>
      </c>
      <c r="B2383" s="4" t="s">
        <v>7</v>
      </c>
      <c r="C2383" s="10">
        <v>242</v>
      </c>
      <c r="D2383" s="13" t="s">
        <v>6516</v>
      </c>
      <c r="E2383" s="13" t="s">
        <v>6025</v>
      </c>
      <c r="F2383" s="13" t="s">
        <v>6517</v>
      </c>
      <c r="G2383" s="5" t="s">
        <v>6025</v>
      </c>
      <c r="H2383" s="19" t="str">
        <f t="shared" si="74"/>
        <v>A</v>
      </c>
      <c r="I2383" s="5" t="s">
        <v>6025</v>
      </c>
      <c r="J2383" s="3" t="b">
        <f t="shared" si="75"/>
        <v>0</v>
      </c>
    </row>
    <row r="2384" spans="1:10" hidden="1" x14ac:dyDescent="0.3">
      <c r="A2384" s="18">
        <v>2383</v>
      </c>
      <c r="B2384" s="4" t="s">
        <v>7</v>
      </c>
      <c r="C2384" s="10">
        <v>243</v>
      </c>
      <c r="D2384" s="13" t="s">
        <v>6518</v>
      </c>
      <c r="E2384" s="13" t="s">
        <v>5827</v>
      </c>
      <c r="F2384" s="13" t="s">
        <v>6519</v>
      </c>
      <c r="G2384" s="5" t="s">
        <v>5827</v>
      </c>
      <c r="H2384" s="19" t="str">
        <f t="shared" si="74"/>
        <v>A</v>
      </c>
      <c r="I2384" s="5" t="s">
        <v>5827</v>
      </c>
      <c r="J2384" s="3" t="b">
        <f t="shared" si="75"/>
        <v>1</v>
      </c>
    </row>
    <row r="2385" spans="1:10" x14ac:dyDescent="0.3">
      <c r="A2385" s="18">
        <v>2384</v>
      </c>
      <c r="B2385" s="4" t="s">
        <v>7</v>
      </c>
      <c r="C2385" s="10">
        <v>244</v>
      </c>
      <c r="D2385" s="13" t="s">
        <v>6520</v>
      </c>
      <c r="E2385" s="13" t="s">
        <v>5920</v>
      </c>
      <c r="F2385" s="13" t="s">
        <v>1531</v>
      </c>
      <c r="G2385" s="5" t="s">
        <v>5920</v>
      </c>
      <c r="H2385" s="19" t="str">
        <f t="shared" si="74"/>
        <v>A</v>
      </c>
      <c r="I2385" s="5" t="s">
        <v>5921</v>
      </c>
      <c r="J2385" s="3" t="b">
        <f t="shared" si="75"/>
        <v>0</v>
      </c>
    </row>
    <row r="2386" spans="1:10" hidden="1" x14ac:dyDescent="0.3">
      <c r="A2386" s="18">
        <v>2385</v>
      </c>
      <c r="B2386" s="4" t="s">
        <v>7</v>
      </c>
      <c r="C2386" s="10">
        <v>245</v>
      </c>
      <c r="D2386" s="13" t="s">
        <v>6904</v>
      </c>
      <c r="E2386" s="13" t="s">
        <v>6521</v>
      </c>
      <c r="F2386" s="13" t="s">
        <v>6522</v>
      </c>
      <c r="G2386" s="5" t="s">
        <v>6521</v>
      </c>
      <c r="H2386" s="19" t="str">
        <f t="shared" si="74"/>
        <v>A</v>
      </c>
      <c r="I2386" s="5" t="s">
        <v>6523</v>
      </c>
      <c r="J2386" s="3" t="b">
        <f t="shared" si="75"/>
        <v>1</v>
      </c>
    </row>
    <row r="2387" spans="1:10" x14ac:dyDescent="0.3">
      <c r="A2387" s="18">
        <v>2386</v>
      </c>
      <c r="B2387" s="4" t="s">
        <v>7</v>
      </c>
      <c r="C2387" s="10">
        <v>246</v>
      </c>
      <c r="D2387" s="13" t="s">
        <v>6524</v>
      </c>
      <c r="E2387" s="13" t="s">
        <v>6808</v>
      </c>
      <c r="F2387" s="13" t="s">
        <v>6809</v>
      </c>
      <c r="G2387" s="5" t="s">
        <v>6808</v>
      </c>
      <c r="H2387" s="19" t="str">
        <f t="shared" si="74"/>
        <v>A</v>
      </c>
      <c r="I2387" s="5" t="s">
        <v>6525</v>
      </c>
      <c r="J2387" s="3" t="b">
        <f t="shared" si="75"/>
        <v>0</v>
      </c>
    </row>
    <row r="2388" spans="1:10" hidden="1" x14ac:dyDescent="0.3">
      <c r="A2388" s="18">
        <v>2387</v>
      </c>
      <c r="B2388" s="4" t="s">
        <v>7</v>
      </c>
      <c r="C2388" s="10">
        <v>247</v>
      </c>
      <c r="D2388" s="13" t="s">
        <v>6526</v>
      </c>
      <c r="E2388" s="13" t="s">
        <v>6527</v>
      </c>
      <c r="F2388" s="13" t="s">
        <v>5942</v>
      </c>
      <c r="G2388" s="5" t="s">
        <v>6527</v>
      </c>
      <c r="H2388" s="19" t="str">
        <f t="shared" si="74"/>
        <v>A</v>
      </c>
      <c r="I2388" s="5" t="s">
        <v>6527</v>
      </c>
      <c r="J2388" s="3" t="b">
        <f t="shared" si="75"/>
        <v>1</v>
      </c>
    </row>
    <row r="2389" spans="1:10" x14ac:dyDescent="0.3">
      <c r="A2389" s="18">
        <v>2388</v>
      </c>
      <c r="B2389" s="4" t="s">
        <v>7</v>
      </c>
      <c r="C2389" s="10">
        <v>248</v>
      </c>
      <c r="D2389" s="13" t="s">
        <v>6528</v>
      </c>
      <c r="E2389" s="13" t="s">
        <v>5980</v>
      </c>
      <c r="F2389" s="13" t="s">
        <v>5981</v>
      </c>
      <c r="G2389" s="5" t="s">
        <v>5980</v>
      </c>
      <c r="H2389" s="19" t="str">
        <f t="shared" si="74"/>
        <v>A</v>
      </c>
      <c r="I2389" s="5" t="s">
        <v>5980</v>
      </c>
      <c r="J2389" s="3" t="b">
        <f t="shared" si="75"/>
        <v>0</v>
      </c>
    </row>
    <row r="2390" spans="1:10" hidden="1" x14ac:dyDescent="0.3">
      <c r="A2390" s="18">
        <v>2389</v>
      </c>
      <c r="B2390" s="4" t="s">
        <v>7</v>
      </c>
      <c r="C2390" s="10">
        <v>249</v>
      </c>
      <c r="D2390" s="13" t="s">
        <v>7293</v>
      </c>
      <c r="E2390" s="13" t="s">
        <v>6529</v>
      </c>
      <c r="F2390" s="13" t="s">
        <v>6530</v>
      </c>
      <c r="G2390" s="5" t="s">
        <v>6529</v>
      </c>
      <c r="H2390" s="19" t="str">
        <f t="shared" si="74"/>
        <v>A</v>
      </c>
      <c r="I2390" s="5" t="s">
        <v>7259</v>
      </c>
      <c r="J2390" s="3" t="b">
        <f t="shared" si="75"/>
        <v>1</v>
      </c>
    </row>
    <row r="2391" spans="1:10" x14ac:dyDescent="0.3">
      <c r="A2391" s="18">
        <v>2390</v>
      </c>
      <c r="B2391" s="4" t="s">
        <v>7</v>
      </c>
      <c r="C2391" s="10">
        <v>250</v>
      </c>
      <c r="D2391" s="13" t="s">
        <v>6531</v>
      </c>
      <c r="E2391" s="13" t="s">
        <v>6086</v>
      </c>
      <c r="F2391" s="13" t="s">
        <v>6532</v>
      </c>
      <c r="G2391" s="5" t="s">
        <v>6086</v>
      </c>
      <c r="H2391" s="19" t="str">
        <f t="shared" si="74"/>
        <v>A</v>
      </c>
      <c r="I2391" s="5" t="s">
        <v>6086</v>
      </c>
      <c r="J2391" s="3" t="b">
        <f t="shared" si="75"/>
        <v>0</v>
      </c>
    </row>
    <row r="2392" spans="1:10" hidden="1" x14ac:dyDescent="0.3">
      <c r="A2392" s="18">
        <v>2391</v>
      </c>
      <c r="B2392" s="4" t="s">
        <v>7</v>
      </c>
      <c r="C2392" s="10">
        <v>251</v>
      </c>
      <c r="D2392" s="13" t="s">
        <v>6533</v>
      </c>
      <c r="E2392" s="13" t="s">
        <v>6138</v>
      </c>
      <c r="F2392" s="13" t="s">
        <v>6139</v>
      </c>
      <c r="G2392" s="5" t="s">
        <v>6138</v>
      </c>
      <c r="H2392" s="19" t="str">
        <f t="shared" si="74"/>
        <v>A</v>
      </c>
      <c r="I2392" s="5" t="s">
        <v>6140</v>
      </c>
      <c r="J2392" s="3" t="b">
        <f t="shared" si="75"/>
        <v>1</v>
      </c>
    </row>
    <row r="2393" spans="1:10" x14ac:dyDescent="0.3">
      <c r="A2393" s="18">
        <v>2392</v>
      </c>
      <c r="B2393" s="4" t="s">
        <v>7</v>
      </c>
      <c r="C2393" s="10">
        <v>252</v>
      </c>
      <c r="D2393" s="13" t="s">
        <v>6534</v>
      </c>
      <c r="E2393" s="13" t="s">
        <v>6145</v>
      </c>
      <c r="F2393" s="13" t="s">
        <v>6144</v>
      </c>
      <c r="G2393" s="5" t="s">
        <v>6145</v>
      </c>
      <c r="H2393" s="19" t="str">
        <f t="shared" si="74"/>
        <v>A</v>
      </c>
      <c r="I2393" s="5" t="s">
        <v>6535</v>
      </c>
      <c r="J2393" s="3" t="b">
        <f t="shared" si="75"/>
        <v>0</v>
      </c>
    </row>
    <row r="2394" spans="1:10" hidden="1" x14ac:dyDescent="0.3">
      <c r="A2394" s="18">
        <v>2393</v>
      </c>
      <c r="B2394" s="4" t="s">
        <v>7</v>
      </c>
      <c r="C2394" s="10">
        <v>253</v>
      </c>
      <c r="D2394" s="13" t="s">
        <v>6536</v>
      </c>
      <c r="E2394" s="13" t="s">
        <v>6176</v>
      </c>
      <c r="F2394" s="13" t="s">
        <v>6181</v>
      </c>
      <c r="G2394" s="5" t="s">
        <v>6176</v>
      </c>
      <c r="H2394" s="19" t="str">
        <f t="shared" si="74"/>
        <v>A</v>
      </c>
      <c r="I2394" s="5" t="s">
        <v>6173</v>
      </c>
      <c r="J2394" s="3" t="b">
        <f t="shared" si="75"/>
        <v>1</v>
      </c>
    </row>
    <row r="2395" spans="1:10" x14ac:dyDescent="0.3">
      <c r="A2395" s="18">
        <v>2394</v>
      </c>
      <c r="B2395" s="4" t="s">
        <v>7</v>
      </c>
      <c r="C2395" s="10">
        <v>254</v>
      </c>
      <c r="D2395" s="13" t="s">
        <v>6537</v>
      </c>
      <c r="E2395" s="13" t="s">
        <v>6193</v>
      </c>
      <c r="F2395" s="13" t="s">
        <v>6198</v>
      </c>
      <c r="G2395" s="5" t="s">
        <v>6193</v>
      </c>
      <c r="H2395" s="19" t="str">
        <f t="shared" si="74"/>
        <v>A</v>
      </c>
      <c r="I2395" s="5" t="s">
        <v>6538</v>
      </c>
      <c r="J2395" s="3" t="b">
        <f t="shared" si="75"/>
        <v>0</v>
      </c>
    </row>
    <row r="2396" spans="1:10" hidden="1" x14ac:dyDescent="0.3">
      <c r="A2396" s="18">
        <v>2395</v>
      </c>
      <c r="B2396" s="4" t="s">
        <v>7</v>
      </c>
      <c r="C2396" s="10">
        <v>255</v>
      </c>
      <c r="D2396" s="13" t="s">
        <v>7273</v>
      </c>
      <c r="E2396" s="13" t="s">
        <v>6200</v>
      </c>
      <c r="F2396" s="13" t="s">
        <v>6201</v>
      </c>
      <c r="G2396" s="5" t="s">
        <v>6200</v>
      </c>
      <c r="H2396" s="19" t="str">
        <f t="shared" si="74"/>
        <v>A</v>
      </c>
      <c r="I2396" s="5" t="s">
        <v>7274</v>
      </c>
      <c r="J2396" s="3" t="b">
        <f t="shared" si="75"/>
        <v>1</v>
      </c>
    </row>
    <row r="2397" spans="1:10" x14ac:dyDescent="0.3">
      <c r="A2397" s="18">
        <v>2396</v>
      </c>
      <c r="B2397" s="4" t="s">
        <v>7</v>
      </c>
      <c r="C2397" s="10">
        <v>256</v>
      </c>
      <c r="D2397" s="13" t="s">
        <v>6539</v>
      </c>
      <c r="E2397" s="13" t="s">
        <v>6540</v>
      </c>
      <c r="F2397" s="13" t="s">
        <v>6541</v>
      </c>
      <c r="G2397" s="5" t="s">
        <v>6540</v>
      </c>
      <c r="H2397" s="19" t="str">
        <f t="shared" si="74"/>
        <v>A</v>
      </c>
      <c r="I2397" s="5" t="s">
        <v>6542</v>
      </c>
      <c r="J2397" s="3" t="b">
        <f t="shared" si="75"/>
        <v>0</v>
      </c>
    </row>
    <row r="2398" spans="1:10" hidden="1" x14ac:dyDescent="0.3">
      <c r="A2398" s="18">
        <v>2397</v>
      </c>
      <c r="B2398" s="4" t="s">
        <v>7</v>
      </c>
      <c r="C2398" s="10">
        <v>257</v>
      </c>
      <c r="D2398" s="13" t="s">
        <v>6905</v>
      </c>
      <c r="E2398" s="13" t="s">
        <v>5808</v>
      </c>
      <c r="F2398" s="13" t="s">
        <v>5809</v>
      </c>
      <c r="G2398" s="5" t="s">
        <v>5808</v>
      </c>
      <c r="H2398" s="19" t="str">
        <f t="shared" si="74"/>
        <v>A</v>
      </c>
      <c r="I2398" s="5" t="s">
        <v>6543</v>
      </c>
      <c r="J2398" s="3" t="b">
        <f t="shared" si="75"/>
        <v>1</v>
      </c>
    </row>
    <row r="2399" spans="1:10" x14ac:dyDescent="0.3">
      <c r="A2399" s="18">
        <v>2398</v>
      </c>
      <c r="B2399" s="4" t="s">
        <v>7</v>
      </c>
      <c r="C2399" s="10">
        <v>258</v>
      </c>
      <c r="D2399" s="13" t="s">
        <v>6544</v>
      </c>
      <c r="E2399" s="13" t="s">
        <v>6545</v>
      </c>
      <c r="F2399" s="13" t="s">
        <v>6546</v>
      </c>
      <c r="G2399" s="5" t="s">
        <v>6545</v>
      </c>
      <c r="H2399" s="19" t="str">
        <f t="shared" si="74"/>
        <v>A</v>
      </c>
      <c r="I2399" s="5" t="s">
        <v>6547</v>
      </c>
      <c r="J2399" s="3" t="b">
        <f t="shared" si="75"/>
        <v>0</v>
      </c>
    </row>
    <row r="2400" spans="1:10" hidden="1" x14ac:dyDescent="0.3">
      <c r="A2400" s="18">
        <v>2399</v>
      </c>
      <c r="B2400" s="4" t="s">
        <v>7</v>
      </c>
      <c r="C2400" s="10">
        <v>259</v>
      </c>
      <c r="D2400" s="13" t="s">
        <v>6906</v>
      </c>
      <c r="E2400" s="13" t="s">
        <v>6548</v>
      </c>
      <c r="F2400" s="13" t="s">
        <v>6549</v>
      </c>
      <c r="G2400" s="5" t="s">
        <v>6548</v>
      </c>
      <c r="H2400" s="19" t="str">
        <f t="shared" si="74"/>
        <v>A</v>
      </c>
      <c r="I2400" s="5" t="s">
        <v>6548</v>
      </c>
      <c r="J2400" s="3" t="b">
        <f t="shared" si="75"/>
        <v>1</v>
      </c>
    </row>
    <row r="2401" spans="1:10" x14ac:dyDescent="0.3">
      <c r="A2401" s="18">
        <v>2400</v>
      </c>
      <c r="B2401" s="4" t="s">
        <v>7</v>
      </c>
      <c r="C2401" s="10">
        <v>260</v>
      </c>
      <c r="D2401" s="13" t="s">
        <v>6550</v>
      </c>
      <c r="E2401" s="13" t="s">
        <v>6527</v>
      </c>
      <c r="F2401" s="13" t="s">
        <v>6551</v>
      </c>
      <c r="G2401" s="5" t="s">
        <v>6527</v>
      </c>
      <c r="H2401" s="19" t="str">
        <f t="shared" si="74"/>
        <v>A</v>
      </c>
      <c r="I2401" s="5" t="s">
        <v>6527</v>
      </c>
      <c r="J2401" s="3" t="b">
        <f t="shared" si="75"/>
        <v>0</v>
      </c>
    </row>
    <row r="2402" spans="1:10" hidden="1" x14ac:dyDescent="0.3">
      <c r="A2402" s="18">
        <v>2401</v>
      </c>
      <c r="B2402" s="4" t="s">
        <v>7</v>
      </c>
      <c r="C2402" s="10">
        <v>261</v>
      </c>
      <c r="D2402" s="13" t="s">
        <v>6907</v>
      </c>
      <c r="E2402" s="13" t="s">
        <v>4048</v>
      </c>
      <c r="F2402" s="13" t="s">
        <v>4048</v>
      </c>
      <c r="G2402" s="5" t="s">
        <v>4048</v>
      </c>
      <c r="H2402" s="19" t="str">
        <f t="shared" si="74"/>
        <v>A</v>
      </c>
      <c r="I2402" s="5" t="s">
        <v>6908</v>
      </c>
      <c r="J2402" s="3" t="b">
        <f t="shared" si="75"/>
        <v>1</v>
      </c>
    </row>
    <row r="2403" spans="1:10" x14ac:dyDescent="0.3">
      <c r="A2403" s="18">
        <v>2402</v>
      </c>
      <c r="B2403" s="4" t="s">
        <v>7</v>
      </c>
      <c r="C2403" s="10">
        <v>262</v>
      </c>
      <c r="D2403" s="13" t="s">
        <v>6552</v>
      </c>
      <c r="E2403" s="13" t="s">
        <v>6161</v>
      </c>
      <c r="F2403" s="13" t="s">
        <v>6495</v>
      </c>
      <c r="G2403" s="5" t="s">
        <v>6161</v>
      </c>
      <c r="H2403" s="19" t="str">
        <f t="shared" si="74"/>
        <v>A</v>
      </c>
      <c r="I2403" s="5" t="s">
        <v>6553</v>
      </c>
      <c r="J2403" s="3" t="b">
        <f t="shared" si="75"/>
        <v>0</v>
      </c>
    </row>
    <row r="2404" spans="1:10" hidden="1" x14ac:dyDescent="0.3">
      <c r="A2404" s="18">
        <v>2403</v>
      </c>
      <c r="B2404" s="4" t="s">
        <v>7</v>
      </c>
      <c r="C2404" s="10">
        <v>263</v>
      </c>
      <c r="D2404" s="13" t="s">
        <v>6554</v>
      </c>
      <c r="E2404" s="13" t="s">
        <v>6176</v>
      </c>
      <c r="F2404" s="13" t="s">
        <v>6181</v>
      </c>
      <c r="G2404" s="5" t="s">
        <v>6176</v>
      </c>
      <c r="H2404" s="19" t="str">
        <f t="shared" si="74"/>
        <v>A</v>
      </c>
      <c r="I2404" s="5" t="s">
        <v>6555</v>
      </c>
      <c r="J2404" s="3" t="b">
        <f t="shared" si="75"/>
        <v>1</v>
      </c>
    </row>
    <row r="2405" spans="1:10" x14ac:dyDescent="0.3">
      <c r="A2405" s="18">
        <v>2404</v>
      </c>
      <c r="B2405" s="4" t="s">
        <v>7</v>
      </c>
      <c r="C2405" s="10">
        <v>264</v>
      </c>
      <c r="D2405" s="13" t="s">
        <v>7294</v>
      </c>
      <c r="E2405" s="13" t="s">
        <v>7295</v>
      </c>
      <c r="F2405" s="13" t="s">
        <v>7279</v>
      </c>
      <c r="G2405" s="5" t="s">
        <v>7295</v>
      </c>
      <c r="H2405" s="19" t="str">
        <f t="shared" si="74"/>
        <v>A</v>
      </c>
      <c r="I2405" s="5" t="s">
        <v>7296</v>
      </c>
      <c r="J2405" s="3" t="b">
        <f t="shared" si="75"/>
        <v>0</v>
      </c>
    </row>
    <row r="2406" spans="1:10" hidden="1" x14ac:dyDescent="0.3">
      <c r="A2406" s="18">
        <v>2405</v>
      </c>
      <c r="B2406" s="4" t="s">
        <v>7</v>
      </c>
      <c r="C2406" s="10">
        <v>265</v>
      </c>
      <c r="D2406" s="13" t="s">
        <v>7297</v>
      </c>
      <c r="E2406" s="13" t="s">
        <v>6556</v>
      </c>
      <c r="F2406" s="13" t="s">
        <v>6557</v>
      </c>
      <c r="G2406" s="5" t="s">
        <v>6556</v>
      </c>
      <c r="H2406" s="19" t="str">
        <f t="shared" si="74"/>
        <v>A</v>
      </c>
      <c r="I2406" s="5" t="s">
        <v>6556</v>
      </c>
      <c r="J2406" s="3" t="b">
        <f t="shared" si="75"/>
        <v>1</v>
      </c>
    </row>
    <row r="2407" spans="1:10" x14ac:dyDescent="0.3">
      <c r="A2407" s="18">
        <v>2406</v>
      </c>
      <c r="B2407" s="4" t="s">
        <v>7</v>
      </c>
      <c r="C2407" s="10">
        <v>266</v>
      </c>
      <c r="D2407" s="13" t="s">
        <v>6558</v>
      </c>
      <c r="E2407" s="13" t="s">
        <v>1456</v>
      </c>
      <c r="F2407" s="13" t="s">
        <v>6559</v>
      </c>
      <c r="G2407" s="5" t="s">
        <v>1456</v>
      </c>
      <c r="H2407" s="19" t="str">
        <f t="shared" si="74"/>
        <v>A</v>
      </c>
      <c r="I2407" s="5" t="s">
        <v>6560</v>
      </c>
      <c r="J2407" s="3" t="b">
        <f t="shared" si="75"/>
        <v>0</v>
      </c>
    </row>
    <row r="2408" spans="1:10" hidden="1" x14ac:dyDescent="0.3">
      <c r="A2408" s="18">
        <v>2407</v>
      </c>
      <c r="B2408" s="4" t="s">
        <v>7</v>
      </c>
      <c r="C2408" s="10">
        <v>267</v>
      </c>
      <c r="D2408" s="13" t="s">
        <v>6909</v>
      </c>
      <c r="E2408" s="13" t="s">
        <v>6561</v>
      </c>
      <c r="F2408" s="13" t="s">
        <v>6562</v>
      </c>
      <c r="G2408" s="5" t="s">
        <v>6561</v>
      </c>
      <c r="H2408" s="19" t="str">
        <f t="shared" si="74"/>
        <v>A</v>
      </c>
      <c r="I2408" s="5" t="s">
        <v>5998</v>
      </c>
      <c r="J2408" s="3" t="b">
        <f t="shared" si="75"/>
        <v>1</v>
      </c>
    </row>
    <row r="2409" spans="1:10" x14ac:dyDescent="0.3">
      <c r="A2409" s="18">
        <v>2408</v>
      </c>
      <c r="B2409" s="4" t="s">
        <v>7</v>
      </c>
      <c r="C2409" s="10">
        <v>268</v>
      </c>
      <c r="D2409" s="13" t="s">
        <v>6563</v>
      </c>
      <c r="E2409" s="13" t="s">
        <v>6564</v>
      </c>
      <c r="F2409" s="13" t="s">
        <v>6565</v>
      </c>
      <c r="G2409" s="5" t="s">
        <v>6564</v>
      </c>
      <c r="H2409" s="19" t="str">
        <f t="shared" si="74"/>
        <v>A</v>
      </c>
      <c r="I2409" s="5" t="s">
        <v>6017</v>
      </c>
      <c r="J2409" s="3" t="b">
        <f t="shared" si="75"/>
        <v>0</v>
      </c>
    </row>
    <row r="2410" spans="1:10" hidden="1" x14ac:dyDescent="0.3">
      <c r="A2410" s="18">
        <v>2409</v>
      </c>
      <c r="B2410" s="4" t="s">
        <v>7</v>
      </c>
      <c r="C2410" s="10">
        <v>269</v>
      </c>
      <c r="D2410" s="13" t="s">
        <v>7298</v>
      </c>
      <c r="E2410" s="13" t="s">
        <v>6399</v>
      </c>
      <c r="F2410" s="13" t="s">
        <v>6566</v>
      </c>
      <c r="G2410" s="5" t="s">
        <v>6399</v>
      </c>
      <c r="H2410" s="19" t="str">
        <f t="shared" si="74"/>
        <v>A</v>
      </c>
      <c r="I2410" s="5" t="s">
        <v>6059</v>
      </c>
      <c r="J2410" s="3" t="b">
        <f t="shared" si="75"/>
        <v>1</v>
      </c>
    </row>
    <row r="2411" spans="1:10" x14ac:dyDescent="0.3">
      <c r="A2411" s="18">
        <v>2410</v>
      </c>
      <c r="B2411" s="4" t="s">
        <v>7</v>
      </c>
      <c r="C2411" s="10">
        <v>270</v>
      </c>
      <c r="D2411" s="13" t="s">
        <v>6567</v>
      </c>
      <c r="E2411" s="13" t="s">
        <v>6568</v>
      </c>
      <c r="F2411" s="13" t="s">
        <v>6569</v>
      </c>
      <c r="G2411" s="5" t="s">
        <v>6568</v>
      </c>
      <c r="H2411" s="19" t="str">
        <f t="shared" si="74"/>
        <v>A</v>
      </c>
      <c r="I2411" s="5" t="s">
        <v>6570</v>
      </c>
      <c r="J2411" s="3" t="b">
        <f t="shared" si="75"/>
        <v>0</v>
      </c>
    </row>
    <row r="2412" spans="1:10" hidden="1" x14ac:dyDescent="0.3">
      <c r="A2412" s="18">
        <v>2411</v>
      </c>
      <c r="B2412" s="4" t="s">
        <v>7</v>
      </c>
      <c r="C2412" s="10">
        <v>271</v>
      </c>
      <c r="D2412" s="13" t="s">
        <v>6571</v>
      </c>
      <c r="E2412" s="13" t="s">
        <v>6138</v>
      </c>
      <c r="F2412" s="13" t="s">
        <v>6139</v>
      </c>
      <c r="G2412" s="5" t="s">
        <v>6138</v>
      </c>
      <c r="H2412" s="19" t="str">
        <f t="shared" si="74"/>
        <v>A</v>
      </c>
      <c r="I2412" s="5" t="s">
        <v>6142</v>
      </c>
      <c r="J2412" s="3" t="b">
        <f t="shared" si="75"/>
        <v>1</v>
      </c>
    </row>
    <row r="2413" spans="1:10" x14ac:dyDescent="0.3">
      <c r="A2413" s="18">
        <v>2412</v>
      </c>
      <c r="B2413" s="4" t="s">
        <v>7</v>
      </c>
      <c r="C2413" s="10">
        <v>272</v>
      </c>
      <c r="D2413" s="13" t="s">
        <v>6187</v>
      </c>
      <c r="E2413" s="13" t="s">
        <v>6184</v>
      </c>
      <c r="F2413" s="13" t="s">
        <v>6185</v>
      </c>
      <c r="G2413" s="5" t="s">
        <v>6184</v>
      </c>
      <c r="H2413" s="19" t="str">
        <f t="shared" si="74"/>
        <v>A</v>
      </c>
      <c r="I2413" s="5" t="s">
        <v>6188</v>
      </c>
      <c r="J2413" s="3" t="b">
        <f t="shared" si="75"/>
        <v>0</v>
      </c>
    </row>
    <row r="2414" spans="1:10" hidden="1" x14ac:dyDescent="0.3">
      <c r="A2414" s="18">
        <v>2413</v>
      </c>
      <c r="B2414" s="4" t="s">
        <v>7</v>
      </c>
      <c r="C2414" s="10">
        <v>273</v>
      </c>
      <c r="D2414" s="13" t="s">
        <v>6439</v>
      </c>
      <c r="E2414" s="13" t="s">
        <v>6216</v>
      </c>
      <c r="F2414" s="13" t="s">
        <v>6219</v>
      </c>
      <c r="G2414" s="5" t="s">
        <v>6216</v>
      </c>
      <c r="H2414" s="19" t="str">
        <f t="shared" si="74"/>
        <v>A</v>
      </c>
      <c r="I2414" s="5" t="s">
        <v>6211</v>
      </c>
      <c r="J2414" s="3" t="b">
        <f t="shared" si="75"/>
        <v>1</v>
      </c>
    </row>
    <row r="2415" spans="1:10" x14ac:dyDescent="0.3">
      <c r="A2415" s="18">
        <v>2414</v>
      </c>
      <c r="B2415" s="4" t="s">
        <v>7</v>
      </c>
      <c r="C2415" s="10">
        <v>274</v>
      </c>
      <c r="D2415" s="13" t="s">
        <v>6572</v>
      </c>
      <c r="E2415" s="13" t="s">
        <v>4421</v>
      </c>
      <c r="F2415" s="13" t="s">
        <v>4425</v>
      </c>
      <c r="G2415" s="5" t="s">
        <v>4421</v>
      </c>
      <c r="H2415" s="19" t="str">
        <f t="shared" si="74"/>
        <v>A</v>
      </c>
      <c r="I2415" s="5" t="s">
        <v>6573</v>
      </c>
      <c r="J2415" s="3" t="b">
        <f t="shared" si="75"/>
        <v>0</v>
      </c>
    </row>
    <row r="2416" spans="1:10" hidden="1" x14ac:dyDescent="0.3">
      <c r="A2416" s="18">
        <v>2415</v>
      </c>
      <c r="B2416" s="4" t="s">
        <v>7</v>
      </c>
      <c r="C2416" s="10">
        <v>275</v>
      </c>
      <c r="D2416" s="13" t="s">
        <v>7299</v>
      </c>
      <c r="E2416" s="13" t="s">
        <v>6574</v>
      </c>
      <c r="F2416" s="13" t="s">
        <v>6575</v>
      </c>
      <c r="G2416" s="5" t="s">
        <v>6574</v>
      </c>
      <c r="H2416" s="19" t="str">
        <f t="shared" si="74"/>
        <v>A</v>
      </c>
      <c r="I2416" s="5" t="s">
        <v>6576</v>
      </c>
      <c r="J2416" s="3" t="b">
        <f t="shared" si="75"/>
        <v>1</v>
      </c>
    </row>
    <row r="2417" spans="1:10" x14ac:dyDescent="0.3">
      <c r="A2417" s="18">
        <v>2416</v>
      </c>
      <c r="B2417" s="4" t="s">
        <v>7</v>
      </c>
      <c r="C2417" s="10">
        <v>276</v>
      </c>
      <c r="D2417" s="13" t="s">
        <v>6577</v>
      </c>
      <c r="E2417" s="13" t="s">
        <v>5819</v>
      </c>
      <c r="F2417" s="13" t="s">
        <v>6578</v>
      </c>
      <c r="G2417" s="5" t="s">
        <v>5819</v>
      </c>
      <c r="H2417" s="19" t="str">
        <f t="shared" si="74"/>
        <v>A</v>
      </c>
      <c r="I2417" s="5" t="s">
        <v>6579</v>
      </c>
      <c r="J2417" s="3" t="b">
        <f t="shared" si="75"/>
        <v>0</v>
      </c>
    </row>
    <row r="2418" spans="1:10" hidden="1" x14ac:dyDescent="0.3">
      <c r="A2418" s="18">
        <v>2417</v>
      </c>
      <c r="B2418" s="4" t="s">
        <v>7</v>
      </c>
      <c r="C2418" s="10">
        <v>277</v>
      </c>
      <c r="D2418" s="13" t="s">
        <v>6580</v>
      </c>
      <c r="E2418" s="13" t="s">
        <v>6581</v>
      </c>
      <c r="F2418" s="13" t="s">
        <v>6582</v>
      </c>
      <c r="G2418" s="5" t="s">
        <v>6581</v>
      </c>
      <c r="H2418" s="19" t="str">
        <f t="shared" si="74"/>
        <v>A</v>
      </c>
      <c r="I2418" s="5" t="s">
        <v>5842</v>
      </c>
      <c r="J2418" s="3" t="b">
        <f t="shared" si="75"/>
        <v>1</v>
      </c>
    </row>
    <row r="2419" spans="1:10" x14ac:dyDescent="0.3">
      <c r="A2419" s="18">
        <v>2418</v>
      </c>
      <c r="B2419" s="4" t="s">
        <v>7</v>
      </c>
      <c r="C2419" s="10">
        <v>278</v>
      </c>
      <c r="D2419" s="13" t="s">
        <v>6583</v>
      </c>
      <c r="E2419" s="13" t="s">
        <v>6584</v>
      </c>
      <c r="F2419" s="13" t="s">
        <v>6585</v>
      </c>
      <c r="G2419" s="5" t="s">
        <v>6584</v>
      </c>
      <c r="H2419" s="19" t="str">
        <f t="shared" si="74"/>
        <v>A</v>
      </c>
      <c r="I2419" s="5" t="s">
        <v>6586</v>
      </c>
      <c r="J2419" s="3" t="b">
        <f t="shared" si="75"/>
        <v>0</v>
      </c>
    </row>
    <row r="2420" spans="1:10" hidden="1" x14ac:dyDescent="0.3">
      <c r="A2420" s="18">
        <v>2419</v>
      </c>
      <c r="B2420" s="4" t="s">
        <v>7</v>
      </c>
      <c r="C2420" s="10">
        <v>279</v>
      </c>
      <c r="D2420" s="13" t="s">
        <v>6410</v>
      </c>
      <c r="E2420" s="13" t="s">
        <v>6587</v>
      </c>
      <c r="F2420" s="13" t="s">
        <v>6588</v>
      </c>
      <c r="G2420" s="5" t="s">
        <v>6587</v>
      </c>
      <c r="H2420" s="19" t="str">
        <f t="shared" si="74"/>
        <v>A</v>
      </c>
      <c r="I2420" s="5" t="s">
        <v>6589</v>
      </c>
      <c r="J2420" s="3" t="b">
        <f t="shared" si="75"/>
        <v>1</v>
      </c>
    </row>
    <row r="2421" spans="1:10" x14ac:dyDescent="0.3">
      <c r="A2421" s="18">
        <v>2420</v>
      </c>
      <c r="B2421" s="4" t="s">
        <v>7</v>
      </c>
      <c r="C2421" s="10">
        <v>280</v>
      </c>
      <c r="D2421" s="13" t="s">
        <v>6590</v>
      </c>
      <c r="E2421" s="13" t="s">
        <v>4459</v>
      </c>
      <c r="F2421" s="13" t="s">
        <v>6591</v>
      </c>
      <c r="G2421" s="5" t="s">
        <v>4459</v>
      </c>
      <c r="H2421" s="19" t="str">
        <f t="shared" si="74"/>
        <v>A</v>
      </c>
      <c r="I2421" s="5" t="s">
        <v>4459</v>
      </c>
      <c r="J2421" s="3" t="b">
        <f t="shared" si="75"/>
        <v>0</v>
      </c>
    </row>
    <row r="2422" spans="1:10" hidden="1" x14ac:dyDescent="0.3">
      <c r="A2422" s="18">
        <v>2421</v>
      </c>
      <c r="B2422" s="4" t="s">
        <v>7</v>
      </c>
      <c r="C2422" s="10">
        <v>281</v>
      </c>
      <c r="D2422" s="13" t="s">
        <v>6592</v>
      </c>
      <c r="E2422" s="13" t="s">
        <v>6160</v>
      </c>
      <c r="F2422" s="13" t="s">
        <v>6161</v>
      </c>
      <c r="G2422" s="5" t="s">
        <v>6160</v>
      </c>
      <c r="H2422" s="19" t="str">
        <f t="shared" si="74"/>
        <v>A</v>
      </c>
      <c r="I2422" s="5" t="s">
        <v>6156</v>
      </c>
      <c r="J2422" s="3" t="b">
        <f t="shared" si="75"/>
        <v>1</v>
      </c>
    </row>
    <row r="2423" spans="1:10" x14ac:dyDescent="0.3">
      <c r="A2423" s="18">
        <v>2422</v>
      </c>
      <c r="B2423" s="4" t="s">
        <v>7</v>
      </c>
      <c r="C2423" s="10">
        <v>282</v>
      </c>
      <c r="D2423" s="13" t="s">
        <v>6593</v>
      </c>
      <c r="E2423" s="13" t="s">
        <v>6498</v>
      </c>
      <c r="F2423" s="13" t="s">
        <v>6175</v>
      </c>
      <c r="G2423" s="5" t="s">
        <v>6498</v>
      </c>
      <c r="H2423" s="19" t="str">
        <f t="shared" si="74"/>
        <v>A</v>
      </c>
      <c r="I2423" s="5" t="s">
        <v>6594</v>
      </c>
      <c r="J2423" s="3" t="b">
        <f t="shared" si="75"/>
        <v>0</v>
      </c>
    </row>
    <row r="2424" spans="1:10" hidden="1" x14ac:dyDescent="0.3">
      <c r="A2424" s="18">
        <v>2423</v>
      </c>
      <c r="B2424" s="4" t="s">
        <v>7</v>
      </c>
      <c r="C2424" s="10">
        <v>283</v>
      </c>
      <c r="D2424" s="13" t="s">
        <v>7300</v>
      </c>
      <c r="E2424" s="13" t="s">
        <v>7280</v>
      </c>
      <c r="F2424" s="13" t="s">
        <v>7279</v>
      </c>
      <c r="G2424" s="5" t="s">
        <v>7280</v>
      </c>
      <c r="H2424" s="19" t="str">
        <f t="shared" si="74"/>
        <v>A</v>
      </c>
      <c r="I2424" s="5" t="s">
        <v>7274</v>
      </c>
      <c r="J2424" s="3" t="b">
        <f t="shared" si="75"/>
        <v>1</v>
      </c>
    </row>
    <row r="2425" spans="1:10" x14ac:dyDescent="0.3">
      <c r="A2425" s="18">
        <v>2424</v>
      </c>
      <c r="B2425" s="4" t="s">
        <v>7</v>
      </c>
      <c r="C2425" s="10">
        <v>284</v>
      </c>
      <c r="D2425" s="13" t="s">
        <v>6595</v>
      </c>
      <c r="E2425" s="13" t="s">
        <v>5901</v>
      </c>
      <c r="F2425" s="13" t="s">
        <v>5902</v>
      </c>
      <c r="G2425" s="5" t="s">
        <v>5901</v>
      </c>
      <c r="H2425" s="19" t="str">
        <f t="shared" si="74"/>
        <v>A</v>
      </c>
      <c r="I2425" s="5" t="s">
        <v>5901</v>
      </c>
      <c r="J2425" s="3" t="b">
        <f t="shared" si="75"/>
        <v>0</v>
      </c>
    </row>
    <row r="2426" spans="1:10" hidden="1" x14ac:dyDescent="0.3">
      <c r="A2426" s="18">
        <v>2425</v>
      </c>
      <c r="B2426" s="4" t="s">
        <v>7</v>
      </c>
      <c r="C2426" s="10">
        <v>285</v>
      </c>
      <c r="D2426" s="13" t="s">
        <v>6910</v>
      </c>
      <c r="E2426" s="13" t="s">
        <v>6463</v>
      </c>
      <c r="F2426" s="13" t="s">
        <v>6596</v>
      </c>
      <c r="G2426" s="5" t="s">
        <v>6463</v>
      </c>
      <c r="H2426" s="19" t="str">
        <f t="shared" si="74"/>
        <v>A</v>
      </c>
      <c r="I2426" s="5" t="s">
        <v>6374</v>
      </c>
      <c r="J2426" s="3" t="b">
        <f t="shared" si="75"/>
        <v>1</v>
      </c>
    </row>
    <row r="2427" spans="1:10" x14ac:dyDescent="0.3">
      <c r="A2427" s="18">
        <v>2426</v>
      </c>
      <c r="B2427" s="4" t="s">
        <v>7</v>
      </c>
      <c r="C2427" s="10">
        <v>286</v>
      </c>
      <c r="D2427" s="13" t="s">
        <v>6597</v>
      </c>
      <c r="E2427" s="13" t="s">
        <v>6084</v>
      </c>
      <c r="F2427" s="13" t="s">
        <v>6598</v>
      </c>
      <c r="G2427" s="5" t="s">
        <v>6084</v>
      </c>
      <c r="H2427" s="19" t="str">
        <f t="shared" si="74"/>
        <v>A</v>
      </c>
      <c r="I2427" s="5" t="s">
        <v>6084</v>
      </c>
      <c r="J2427" s="3" t="b">
        <f t="shared" si="75"/>
        <v>0</v>
      </c>
    </row>
    <row r="2428" spans="1:10" hidden="1" x14ac:dyDescent="0.3">
      <c r="A2428" s="18">
        <v>2427</v>
      </c>
      <c r="B2428" s="4" t="s">
        <v>7</v>
      </c>
      <c r="C2428" s="10">
        <v>287</v>
      </c>
      <c r="D2428" s="13" t="s">
        <v>6599</v>
      </c>
      <c r="E2428" s="13" t="s">
        <v>6164</v>
      </c>
      <c r="F2428" s="13" t="s">
        <v>6160</v>
      </c>
      <c r="G2428" s="5" t="s">
        <v>6164</v>
      </c>
      <c r="H2428" s="19" t="str">
        <f t="shared" si="74"/>
        <v>A</v>
      </c>
      <c r="I2428" s="5" t="s">
        <v>6151</v>
      </c>
      <c r="J2428" s="3" t="b">
        <f t="shared" si="75"/>
        <v>1</v>
      </c>
    </row>
    <row r="2429" spans="1:10" x14ac:dyDescent="0.3">
      <c r="A2429" s="18">
        <v>2428</v>
      </c>
      <c r="B2429" s="4" t="s">
        <v>7</v>
      </c>
      <c r="C2429" s="10">
        <v>288</v>
      </c>
      <c r="D2429" s="13" t="s">
        <v>6600</v>
      </c>
      <c r="E2429" s="13" t="s">
        <v>6192</v>
      </c>
      <c r="F2429" s="13" t="s">
        <v>6193</v>
      </c>
      <c r="G2429" s="5" t="s">
        <v>6192</v>
      </c>
      <c r="H2429" s="19" t="str">
        <f t="shared" si="74"/>
        <v>A</v>
      </c>
      <c r="I2429" s="5" t="s">
        <v>6601</v>
      </c>
      <c r="J2429" s="3" t="b">
        <f t="shared" si="75"/>
        <v>0</v>
      </c>
    </row>
    <row r="2430" spans="1:10" hidden="1" x14ac:dyDescent="0.3">
      <c r="A2430" s="18">
        <v>2429</v>
      </c>
      <c r="B2430" s="4" t="s">
        <v>7</v>
      </c>
      <c r="C2430" s="10">
        <v>289</v>
      </c>
      <c r="D2430" s="13" t="s">
        <v>6602</v>
      </c>
      <c r="E2430" s="13" t="s">
        <v>6216</v>
      </c>
      <c r="F2430" s="13" t="s">
        <v>4591</v>
      </c>
      <c r="G2430" s="5" t="s">
        <v>6216</v>
      </c>
      <c r="H2430" s="19" t="str">
        <f t="shared" si="74"/>
        <v>A</v>
      </c>
      <c r="I2430" s="5" t="s">
        <v>6603</v>
      </c>
      <c r="J2430" s="3" t="b">
        <f t="shared" si="75"/>
        <v>1</v>
      </c>
    </row>
    <row r="2431" spans="1:10" x14ac:dyDescent="0.3">
      <c r="A2431" s="18">
        <v>2430</v>
      </c>
      <c r="B2431" s="4" t="s">
        <v>7</v>
      </c>
      <c r="C2431" s="10">
        <v>290</v>
      </c>
      <c r="D2431" s="13" t="s">
        <v>6604</v>
      </c>
      <c r="E2431" s="13" t="s">
        <v>5897</v>
      </c>
      <c r="F2431" s="13" t="s">
        <v>6605</v>
      </c>
      <c r="G2431" s="5" t="s">
        <v>5897</v>
      </c>
      <c r="H2431" s="19" t="str">
        <f t="shared" si="74"/>
        <v>A</v>
      </c>
      <c r="I2431" s="5" t="s">
        <v>5897</v>
      </c>
      <c r="J2431" s="3" t="b">
        <f t="shared" si="75"/>
        <v>0</v>
      </c>
    </row>
    <row r="2432" spans="1:10" hidden="1" x14ac:dyDescent="0.3">
      <c r="A2432" s="18">
        <v>2431</v>
      </c>
      <c r="B2432" s="4" t="s">
        <v>7</v>
      </c>
      <c r="C2432" s="10">
        <v>291</v>
      </c>
      <c r="D2432" s="13" t="s">
        <v>6606</v>
      </c>
      <c r="E2432" s="13" t="s">
        <v>6607</v>
      </c>
      <c r="F2432" s="13" t="s">
        <v>6608</v>
      </c>
      <c r="G2432" s="5" t="s">
        <v>6607</v>
      </c>
      <c r="H2432" s="19" t="str">
        <f t="shared" si="74"/>
        <v>A</v>
      </c>
      <c r="I2432" s="5" t="s">
        <v>6609</v>
      </c>
      <c r="J2432" s="3" t="b">
        <f t="shared" si="75"/>
        <v>1</v>
      </c>
    </row>
    <row r="2433" spans="1:10" x14ac:dyDescent="0.3">
      <c r="A2433" s="18">
        <v>2432</v>
      </c>
      <c r="B2433" s="4" t="s">
        <v>7</v>
      </c>
      <c r="C2433" s="10">
        <v>292</v>
      </c>
      <c r="D2433" s="13" t="s">
        <v>6610</v>
      </c>
      <c r="E2433" s="13" t="s">
        <v>6368</v>
      </c>
      <c r="F2433" s="13" t="s">
        <v>6611</v>
      </c>
      <c r="G2433" s="5" t="s">
        <v>6368</v>
      </c>
      <c r="H2433" s="19" t="str">
        <f t="shared" si="74"/>
        <v>A</v>
      </c>
      <c r="I2433" s="5" t="s">
        <v>6368</v>
      </c>
      <c r="J2433" s="3" t="b">
        <f t="shared" si="75"/>
        <v>0</v>
      </c>
    </row>
    <row r="2434" spans="1:10" hidden="1" x14ac:dyDescent="0.3">
      <c r="A2434" s="18">
        <v>2433</v>
      </c>
      <c r="B2434" s="4" t="s">
        <v>7</v>
      </c>
      <c r="C2434" s="10">
        <v>293</v>
      </c>
      <c r="D2434" s="13" t="s">
        <v>6612</v>
      </c>
      <c r="E2434" s="13" t="s">
        <v>6366</v>
      </c>
      <c r="F2434" s="13" t="s">
        <v>6367</v>
      </c>
      <c r="G2434" s="5" t="s">
        <v>6366</v>
      </c>
      <c r="H2434" s="19" t="str">
        <f t="shared" ref="H2434:H2456" si="76">IF(G2434=E2434, "A", IF(G2434=F2434, "B", ""))</f>
        <v>A</v>
      </c>
      <c r="I2434" s="5" t="s">
        <v>6527</v>
      </c>
      <c r="J2434" s="3" t="b">
        <f t="shared" ref="J2434:J2456" si="77">ISODD(A2434)</f>
        <v>1</v>
      </c>
    </row>
    <row r="2435" spans="1:10" x14ac:dyDescent="0.3">
      <c r="A2435" s="18">
        <v>2434</v>
      </c>
      <c r="B2435" s="4" t="s">
        <v>7</v>
      </c>
      <c r="C2435" s="10">
        <v>294</v>
      </c>
      <c r="D2435" s="13" t="s">
        <v>6613</v>
      </c>
      <c r="E2435" s="13" t="s">
        <v>4418</v>
      </c>
      <c r="F2435" s="13" t="s">
        <v>4425</v>
      </c>
      <c r="G2435" s="5" t="s">
        <v>4418</v>
      </c>
      <c r="H2435" s="19" t="str">
        <f t="shared" si="76"/>
        <v>A</v>
      </c>
      <c r="I2435" s="5" t="s">
        <v>6614</v>
      </c>
      <c r="J2435" s="3" t="b">
        <f t="shared" si="77"/>
        <v>0</v>
      </c>
    </row>
    <row r="2436" spans="1:10" hidden="1" x14ac:dyDescent="0.3">
      <c r="A2436" s="18">
        <v>2435</v>
      </c>
      <c r="B2436" s="4" t="s">
        <v>7</v>
      </c>
      <c r="C2436" s="10">
        <v>295</v>
      </c>
      <c r="D2436" s="13" t="s">
        <v>6416</v>
      </c>
      <c r="E2436" s="13" t="s">
        <v>4426</v>
      </c>
      <c r="F2436" s="13" t="s">
        <v>4421</v>
      </c>
      <c r="G2436" s="5" t="s">
        <v>4426</v>
      </c>
      <c r="H2436" s="19" t="str">
        <f t="shared" si="76"/>
        <v>A</v>
      </c>
      <c r="I2436" s="5" t="s">
        <v>6417</v>
      </c>
      <c r="J2436" s="3" t="b">
        <f t="shared" si="77"/>
        <v>1</v>
      </c>
    </row>
    <row r="2437" spans="1:10" x14ac:dyDescent="0.3">
      <c r="A2437" s="18">
        <v>2436</v>
      </c>
      <c r="B2437" s="4" t="s">
        <v>7</v>
      </c>
      <c r="C2437" s="10">
        <v>296</v>
      </c>
      <c r="D2437" s="13" t="s">
        <v>6911</v>
      </c>
      <c r="E2437" s="13" t="s">
        <v>5865</v>
      </c>
      <c r="F2437" s="13" t="s">
        <v>6615</v>
      </c>
      <c r="G2437" s="5" t="s">
        <v>5865</v>
      </c>
      <c r="H2437" s="19" t="str">
        <f t="shared" si="76"/>
        <v>A</v>
      </c>
      <c r="I2437" s="5" t="s">
        <v>6616</v>
      </c>
      <c r="J2437" s="3" t="b">
        <f t="shared" si="77"/>
        <v>0</v>
      </c>
    </row>
    <row r="2438" spans="1:10" hidden="1" x14ac:dyDescent="0.3">
      <c r="A2438" s="18">
        <v>2437</v>
      </c>
      <c r="B2438" s="4" t="s">
        <v>7</v>
      </c>
      <c r="C2438" s="10">
        <v>297</v>
      </c>
      <c r="D2438" s="13" t="s">
        <v>6617</v>
      </c>
      <c r="E2438" s="13" t="s">
        <v>4657</v>
      </c>
      <c r="F2438" s="13" t="s">
        <v>4464</v>
      </c>
      <c r="G2438" s="5" t="s">
        <v>4657</v>
      </c>
      <c r="H2438" s="19" t="str">
        <f t="shared" si="76"/>
        <v>A</v>
      </c>
      <c r="I2438" s="5" t="s">
        <v>6618</v>
      </c>
      <c r="J2438" s="3" t="b">
        <f t="shared" si="77"/>
        <v>1</v>
      </c>
    </row>
    <row r="2439" spans="1:10" x14ac:dyDescent="0.3">
      <c r="A2439" s="18">
        <v>2438</v>
      </c>
      <c r="B2439" s="4" t="s">
        <v>7</v>
      </c>
      <c r="C2439" s="10">
        <v>298</v>
      </c>
      <c r="D2439" s="13" t="s">
        <v>6619</v>
      </c>
      <c r="E2439" s="13" t="s">
        <v>6139</v>
      </c>
      <c r="F2439" s="13" t="s">
        <v>6138</v>
      </c>
      <c r="G2439" s="5" t="s">
        <v>6139</v>
      </c>
      <c r="H2439" s="19" t="str">
        <f t="shared" si="76"/>
        <v>A</v>
      </c>
      <c r="I2439" s="5" t="s">
        <v>6141</v>
      </c>
      <c r="J2439" s="3" t="b">
        <f t="shared" si="77"/>
        <v>0</v>
      </c>
    </row>
    <row r="2440" spans="1:10" hidden="1" x14ac:dyDescent="0.3">
      <c r="A2440" s="18">
        <v>2439</v>
      </c>
      <c r="B2440" s="4" t="s">
        <v>7</v>
      </c>
      <c r="C2440" s="10">
        <v>299</v>
      </c>
      <c r="D2440" s="13" t="s">
        <v>6620</v>
      </c>
      <c r="E2440" s="13" t="s">
        <v>6170</v>
      </c>
      <c r="F2440" s="13" t="s">
        <v>6169</v>
      </c>
      <c r="G2440" s="5" t="s">
        <v>6170</v>
      </c>
      <c r="H2440" s="19" t="str">
        <f t="shared" si="76"/>
        <v>A</v>
      </c>
      <c r="I2440" s="5" t="s">
        <v>6173</v>
      </c>
      <c r="J2440" s="3" t="b">
        <f t="shared" si="77"/>
        <v>1</v>
      </c>
    </row>
    <row r="2441" spans="1:10" x14ac:dyDescent="0.3">
      <c r="A2441" s="18">
        <v>2440</v>
      </c>
      <c r="B2441" s="4" t="s">
        <v>7</v>
      </c>
      <c r="C2441" s="10">
        <v>300</v>
      </c>
      <c r="D2441" s="13" t="s">
        <v>7275</v>
      </c>
      <c r="E2441" s="13" t="s">
        <v>6201</v>
      </c>
      <c r="F2441" s="13" t="s">
        <v>6200</v>
      </c>
      <c r="G2441" s="5" t="s">
        <v>6201</v>
      </c>
      <c r="H2441" s="19" t="str">
        <f t="shared" si="76"/>
        <v>A</v>
      </c>
      <c r="I2441" s="5" t="s">
        <v>7276</v>
      </c>
      <c r="J2441" s="3" t="b">
        <f t="shared" si="77"/>
        <v>0</v>
      </c>
    </row>
    <row r="2442" spans="1:10" hidden="1" x14ac:dyDescent="0.3">
      <c r="A2442" s="18">
        <v>2441</v>
      </c>
      <c r="B2442" s="4" t="s">
        <v>7</v>
      </c>
      <c r="C2442" s="10">
        <v>301</v>
      </c>
      <c r="D2442" s="13" t="s">
        <v>6212</v>
      </c>
      <c r="E2442" s="13" t="s">
        <v>6207</v>
      </c>
      <c r="F2442" s="13" t="s">
        <v>6208</v>
      </c>
      <c r="G2442" s="5" t="s">
        <v>6207</v>
      </c>
      <c r="H2442" s="19" t="str">
        <f t="shared" si="76"/>
        <v>A</v>
      </c>
      <c r="I2442" s="5" t="s">
        <v>6213</v>
      </c>
      <c r="J2442" s="3" t="b">
        <f t="shared" si="77"/>
        <v>1</v>
      </c>
    </row>
    <row r="2443" spans="1:10" x14ac:dyDescent="0.3">
      <c r="A2443" s="18">
        <v>2442</v>
      </c>
      <c r="B2443" s="4" t="s">
        <v>7</v>
      </c>
      <c r="C2443" s="10">
        <v>302</v>
      </c>
      <c r="D2443" s="13" t="s">
        <v>6912</v>
      </c>
      <c r="E2443" s="13" t="s">
        <v>6621</v>
      </c>
      <c r="F2443" s="13" t="s">
        <v>6622</v>
      </c>
      <c r="G2443" s="5" t="s">
        <v>6621</v>
      </c>
      <c r="H2443" s="19" t="str">
        <f t="shared" si="76"/>
        <v>A</v>
      </c>
      <c r="I2443" s="5" t="s">
        <v>6576</v>
      </c>
      <c r="J2443" s="3" t="b">
        <f t="shared" si="77"/>
        <v>0</v>
      </c>
    </row>
    <row r="2444" spans="1:10" hidden="1" x14ac:dyDescent="0.3">
      <c r="A2444" s="18">
        <v>2443</v>
      </c>
      <c r="B2444" s="4" t="s">
        <v>7</v>
      </c>
      <c r="C2444" s="10">
        <v>303</v>
      </c>
      <c r="D2444" s="13" t="s">
        <v>6623</v>
      </c>
      <c r="E2444" s="13" t="s">
        <v>5817</v>
      </c>
      <c r="F2444" s="13" t="s">
        <v>6624</v>
      </c>
      <c r="G2444" s="5" t="s">
        <v>5817</v>
      </c>
      <c r="H2444" s="19" t="str">
        <f t="shared" si="76"/>
        <v>A</v>
      </c>
      <c r="I2444" s="5" t="s">
        <v>5817</v>
      </c>
      <c r="J2444" s="3" t="b">
        <f t="shared" si="77"/>
        <v>1</v>
      </c>
    </row>
    <row r="2445" spans="1:10" x14ac:dyDescent="0.3">
      <c r="A2445" s="18">
        <v>2444</v>
      </c>
      <c r="B2445" s="4" t="s">
        <v>7</v>
      </c>
      <c r="C2445" s="10">
        <v>304</v>
      </c>
      <c r="D2445" s="13" t="s">
        <v>6625</v>
      </c>
      <c r="E2445" s="13" t="s">
        <v>5923</v>
      </c>
      <c r="F2445" s="13" t="s">
        <v>6626</v>
      </c>
      <c r="G2445" s="5" t="s">
        <v>5923</v>
      </c>
      <c r="H2445" s="19" t="str">
        <f t="shared" si="76"/>
        <v>A</v>
      </c>
      <c r="I2445" s="5" t="s">
        <v>6627</v>
      </c>
      <c r="J2445" s="3" t="b">
        <f t="shared" si="77"/>
        <v>0</v>
      </c>
    </row>
    <row r="2446" spans="1:10" hidden="1" x14ac:dyDescent="0.3">
      <c r="A2446" s="18">
        <v>2445</v>
      </c>
      <c r="B2446" s="4" t="s">
        <v>7</v>
      </c>
      <c r="C2446" s="10">
        <v>305</v>
      </c>
      <c r="D2446" s="13" t="s">
        <v>6628</v>
      </c>
      <c r="E2446" s="13" t="s">
        <v>7301</v>
      </c>
      <c r="F2446" s="13" t="s">
        <v>6913</v>
      </c>
      <c r="G2446" s="5" t="s">
        <v>7301</v>
      </c>
      <c r="H2446" s="19" t="str">
        <f t="shared" si="76"/>
        <v>A</v>
      </c>
      <c r="I2446" s="5" t="s">
        <v>6452</v>
      </c>
      <c r="J2446" s="3" t="b">
        <f t="shared" si="77"/>
        <v>1</v>
      </c>
    </row>
    <row r="2447" spans="1:10" x14ac:dyDescent="0.3">
      <c r="A2447" s="18">
        <v>2446</v>
      </c>
      <c r="B2447" s="4" t="s">
        <v>7</v>
      </c>
      <c r="C2447" s="10">
        <v>306</v>
      </c>
      <c r="D2447" s="13" t="s">
        <v>5926</v>
      </c>
      <c r="E2447" s="13" t="s">
        <v>5927</v>
      </c>
      <c r="F2447" s="13" t="s">
        <v>6629</v>
      </c>
      <c r="G2447" s="5" t="s">
        <v>5927</v>
      </c>
      <c r="H2447" s="19" t="str">
        <f t="shared" si="76"/>
        <v>A</v>
      </c>
      <c r="I2447" s="5" t="s">
        <v>5927</v>
      </c>
      <c r="J2447" s="3" t="b">
        <f t="shared" si="77"/>
        <v>0</v>
      </c>
    </row>
    <row r="2448" spans="1:10" hidden="1" x14ac:dyDescent="0.3">
      <c r="A2448" s="18">
        <v>2447</v>
      </c>
      <c r="B2448" s="4" t="s">
        <v>7</v>
      </c>
      <c r="C2448" s="10">
        <v>307</v>
      </c>
      <c r="D2448" s="13" t="s">
        <v>6630</v>
      </c>
      <c r="E2448" s="13" t="s">
        <v>6356</v>
      </c>
      <c r="F2448" s="13" t="s">
        <v>7302</v>
      </c>
      <c r="G2448" s="5" t="s">
        <v>6356</v>
      </c>
      <c r="H2448" s="19" t="str">
        <f t="shared" si="76"/>
        <v>A</v>
      </c>
      <c r="I2448" s="5" t="s">
        <v>5897</v>
      </c>
      <c r="J2448" s="3" t="b">
        <f t="shared" si="77"/>
        <v>1</v>
      </c>
    </row>
    <row r="2449" spans="1:10" x14ac:dyDescent="0.3">
      <c r="A2449" s="18">
        <v>2448</v>
      </c>
      <c r="B2449" s="4" t="s">
        <v>7</v>
      </c>
      <c r="C2449" s="10">
        <v>308</v>
      </c>
      <c r="D2449" s="13" t="s">
        <v>6631</v>
      </c>
      <c r="E2449" s="13" t="s">
        <v>6632</v>
      </c>
      <c r="F2449" s="13" t="s">
        <v>6633</v>
      </c>
      <c r="G2449" s="5" t="s">
        <v>6632</v>
      </c>
      <c r="H2449" s="19" t="str">
        <f t="shared" si="76"/>
        <v>A</v>
      </c>
      <c r="I2449" s="5" t="s">
        <v>5971</v>
      </c>
      <c r="J2449" s="3" t="b">
        <f t="shared" si="77"/>
        <v>0</v>
      </c>
    </row>
    <row r="2450" spans="1:10" hidden="1" x14ac:dyDescent="0.3">
      <c r="A2450" s="18">
        <v>2449</v>
      </c>
      <c r="B2450" s="4" t="s">
        <v>7</v>
      </c>
      <c r="C2450" s="10">
        <v>309</v>
      </c>
      <c r="D2450" s="13" t="s">
        <v>6634</v>
      </c>
      <c r="E2450" s="13" t="s">
        <v>6635</v>
      </c>
      <c r="F2450" s="13" t="s">
        <v>6636</v>
      </c>
      <c r="G2450" s="5" t="s">
        <v>6635</v>
      </c>
      <c r="H2450" s="19" t="str">
        <f t="shared" si="76"/>
        <v>A</v>
      </c>
      <c r="I2450" s="5" t="s">
        <v>5964</v>
      </c>
      <c r="J2450" s="3" t="b">
        <f t="shared" si="77"/>
        <v>1</v>
      </c>
    </row>
    <row r="2451" spans="1:10" x14ac:dyDescent="0.3">
      <c r="A2451" s="18">
        <v>2450</v>
      </c>
      <c r="B2451" s="4" t="s">
        <v>7</v>
      </c>
      <c r="C2451" s="10">
        <v>310</v>
      </c>
      <c r="D2451" s="13" t="s">
        <v>6637</v>
      </c>
      <c r="E2451" s="13" t="s">
        <v>6007</v>
      </c>
      <c r="F2451" s="13" t="s">
        <v>6638</v>
      </c>
      <c r="G2451" s="5" t="s">
        <v>6007</v>
      </c>
      <c r="H2451" s="19" t="str">
        <f t="shared" si="76"/>
        <v>A</v>
      </c>
      <c r="I2451" s="5" t="s">
        <v>6007</v>
      </c>
      <c r="J2451" s="3" t="b">
        <f t="shared" si="77"/>
        <v>0</v>
      </c>
    </row>
    <row r="2452" spans="1:10" hidden="1" x14ac:dyDescent="0.3">
      <c r="A2452" s="18">
        <v>2451</v>
      </c>
      <c r="B2452" s="4" t="s">
        <v>7</v>
      </c>
      <c r="C2452" s="10">
        <v>311</v>
      </c>
      <c r="D2452" s="13" t="s">
        <v>6514</v>
      </c>
      <c r="E2452" s="13" t="s">
        <v>6453</v>
      </c>
      <c r="F2452" s="13" t="s">
        <v>6639</v>
      </c>
      <c r="G2452" s="5" t="s">
        <v>6453</v>
      </c>
      <c r="H2452" s="19" t="str">
        <f t="shared" si="76"/>
        <v>A</v>
      </c>
      <c r="I2452" s="5" t="s">
        <v>6453</v>
      </c>
      <c r="J2452" s="3" t="b">
        <f t="shared" si="77"/>
        <v>1</v>
      </c>
    </row>
    <row r="2453" spans="1:10" x14ac:dyDescent="0.3">
      <c r="A2453" s="18">
        <v>2452</v>
      </c>
      <c r="B2453" s="4" t="s">
        <v>7</v>
      </c>
      <c r="C2453" s="10">
        <v>312</v>
      </c>
      <c r="D2453" s="13" t="s">
        <v>6640</v>
      </c>
      <c r="E2453" s="13" t="s">
        <v>6148</v>
      </c>
      <c r="F2453" s="13" t="s">
        <v>6145</v>
      </c>
      <c r="G2453" s="5" t="s">
        <v>6148</v>
      </c>
      <c r="H2453" s="19" t="str">
        <f t="shared" si="76"/>
        <v>A</v>
      </c>
      <c r="I2453" s="5" t="s">
        <v>6641</v>
      </c>
      <c r="J2453" s="3" t="b">
        <f t="shared" si="77"/>
        <v>0</v>
      </c>
    </row>
    <row r="2454" spans="1:10" hidden="1" x14ac:dyDescent="0.3">
      <c r="A2454" s="18">
        <v>2453</v>
      </c>
      <c r="B2454" s="4" t="s">
        <v>7</v>
      </c>
      <c r="C2454" s="10">
        <v>313</v>
      </c>
      <c r="D2454" s="13" t="s">
        <v>6642</v>
      </c>
      <c r="E2454" s="13" t="s">
        <v>6643</v>
      </c>
      <c r="F2454" s="13" t="s">
        <v>6176</v>
      </c>
      <c r="G2454" s="5" t="s">
        <v>6643</v>
      </c>
      <c r="H2454" s="19" t="str">
        <f t="shared" si="76"/>
        <v>A</v>
      </c>
      <c r="I2454" s="5" t="s">
        <v>6644</v>
      </c>
      <c r="J2454" s="3" t="b">
        <f t="shared" si="77"/>
        <v>1</v>
      </c>
    </row>
    <row r="2455" spans="1:10" x14ac:dyDescent="0.3">
      <c r="A2455" s="18">
        <v>2454</v>
      </c>
      <c r="B2455" s="4" t="s">
        <v>7</v>
      </c>
      <c r="C2455" s="10">
        <v>314</v>
      </c>
      <c r="D2455" s="13" t="s">
        <v>7303</v>
      </c>
      <c r="E2455" s="13" t="s">
        <v>7280</v>
      </c>
      <c r="F2455" s="13" t="s">
        <v>7279</v>
      </c>
      <c r="G2455" s="5" t="s">
        <v>7280</v>
      </c>
      <c r="H2455" s="19" t="str">
        <f t="shared" si="76"/>
        <v>A</v>
      </c>
      <c r="I2455" s="5" t="s">
        <v>7304</v>
      </c>
      <c r="J2455" s="3" t="b">
        <f t="shared" si="77"/>
        <v>0</v>
      </c>
    </row>
    <row r="2456" spans="1:10" hidden="1" x14ac:dyDescent="0.3">
      <c r="A2456" s="18">
        <v>2455</v>
      </c>
      <c r="B2456" s="4" t="s">
        <v>7</v>
      </c>
      <c r="C2456" s="10">
        <v>315</v>
      </c>
      <c r="D2456" s="13" t="s">
        <v>6645</v>
      </c>
      <c r="E2456" s="13" t="s">
        <v>6646</v>
      </c>
      <c r="F2456" s="13" t="s">
        <v>4591</v>
      </c>
      <c r="G2456" s="5" t="s">
        <v>6646</v>
      </c>
      <c r="H2456" s="19" t="str">
        <f t="shared" si="76"/>
        <v>A</v>
      </c>
      <c r="I2456" s="5" t="s">
        <v>6647</v>
      </c>
      <c r="J2456" s="3" t="b">
        <f t="shared" si="77"/>
        <v>1</v>
      </c>
    </row>
  </sheetData>
  <autoFilter ref="B1:J2456" xr:uid="{00000000-0001-0000-0000-000000000000}">
    <filterColumn colId="8">
      <filters>
        <filter val="FALSE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DF1B-9B25-484C-865E-EBFF42B71794}">
  <sheetPr>
    <tabColor rgb="FF00B050"/>
  </sheetPr>
  <dimension ref="A1:I2452"/>
  <sheetViews>
    <sheetView workbookViewId="0">
      <selection activeCell="I8" sqref="I8"/>
    </sheetView>
  </sheetViews>
  <sheetFormatPr defaultRowHeight="14.4" x14ac:dyDescent="0.3"/>
  <cols>
    <col min="4" max="4" width="17.21875" style="3" customWidth="1"/>
    <col min="5" max="5" width="24" customWidth="1"/>
    <col min="6" max="6" width="24" style="3" customWidth="1"/>
    <col min="7" max="7" width="9" customWidth="1"/>
    <col min="8" max="8" width="17.109375" style="2" customWidth="1"/>
    <col min="9" max="9" width="51.33203125" customWidth="1"/>
  </cols>
  <sheetData>
    <row r="1" spans="1:9" x14ac:dyDescent="0.3">
      <c r="A1" s="18" t="s">
        <v>6914</v>
      </c>
      <c r="B1" s="4" t="s">
        <v>6648</v>
      </c>
      <c r="C1" s="10" t="s">
        <v>8</v>
      </c>
      <c r="D1" s="5" t="s">
        <v>9</v>
      </c>
      <c r="E1" s="13" t="s">
        <v>10</v>
      </c>
      <c r="F1" s="5" t="s">
        <v>11</v>
      </c>
      <c r="G1" s="19"/>
      <c r="H1" s="13" t="s">
        <v>13</v>
      </c>
      <c r="I1" s="3" t="str">
        <f>"{Question: """&amp;D1&amp;""",OptionA: """&amp;E1&amp;""",OptionB: """&amp;F1&amp;""",CorrectAnswer: """&amp;G1&amp;""",Explanation: """&amp;H1&amp;"""},"</f>
        <v>{Question: "Question",OptionA: "Option A",OptionB: "Option B",CorrectAnswer: "",Explanation: "Explanation"},</v>
      </c>
    </row>
    <row r="2" spans="1:9" x14ac:dyDescent="0.3">
      <c r="A2" s="17">
        <v>1</v>
      </c>
      <c r="B2" s="4" t="s">
        <v>0</v>
      </c>
      <c r="C2" s="10">
        <v>1</v>
      </c>
      <c r="D2" s="5" t="s">
        <v>14</v>
      </c>
      <c r="E2" s="13" t="s">
        <v>15</v>
      </c>
      <c r="F2" s="5" t="s">
        <v>16</v>
      </c>
      <c r="G2" s="19" t="s">
        <v>7306</v>
      </c>
      <c r="H2" s="13" t="s">
        <v>17</v>
      </c>
      <c r="I2" s="3" t="str">
        <f t="shared" ref="I2:I65" si="0">"{Question: """&amp;D2&amp;""",OptionA: """&amp;E2&amp;""",OptionB: """&amp;F2&amp;""",CorrectAnswer: """&amp;G2&amp;""",Explanation: """&amp;H2&amp;"""},"</f>
        <v>{Question: "What did Patrick never do because he considered it too boring?",OptionA: "Read books",OptionB: "Homework",CorrectAnswer: "B",Explanation: "Patrick never did homework because he said it was too boring"},</v>
      </c>
    </row>
    <row r="3" spans="1:9" s="40" customFormat="1" x14ac:dyDescent="0.3">
      <c r="A3" s="43">
        <v>2</v>
      </c>
      <c r="B3" s="44" t="s">
        <v>0</v>
      </c>
      <c r="C3" s="45">
        <v>2</v>
      </c>
      <c r="D3" s="46" t="s">
        <v>18</v>
      </c>
      <c r="E3" s="47" t="s">
        <v>20</v>
      </c>
      <c r="F3" s="46" t="s">
        <v>19</v>
      </c>
      <c r="G3" s="23" t="s">
        <v>7306</v>
      </c>
      <c r="H3" s="47" t="s">
        <v>21</v>
      </c>
      <c r="I3" s="3" t="str">
        <f t="shared" si="0"/>
        <v>{Question: "What type of sporting activity did Patrick play instead of doing homework?",OptionA: "Football and cricket",OptionB: "Hockey and basketball",CorrectAnswer: "B",Explanation: "Patrick played hockey and basketball instead of doing homework"},</v>
      </c>
    </row>
    <row r="4" spans="1:9" x14ac:dyDescent="0.3">
      <c r="A4" s="18">
        <v>3</v>
      </c>
      <c r="B4" s="4" t="s">
        <v>0</v>
      </c>
      <c r="C4" s="10">
        <v>3</v>
      </c>
      <c r="D4" s="5" t="s">
        <v>22</v>
      </c>
      <c r="E4" s="13" t="s">
        <v>23</v>
      </c>
      <c r="F4" s="5" t="s">
        <v>24</v>
      </c>
      <c r="G4" s="19" t="s">
        <v>1293</v>
      </c>
      <c r="H4" s="13" t="s">
        <v>25</v>
      </c>
      <c r="I4" s="3" t="str">
        <f t="shared" si="0"/>
        <v>{Question: "What type of video game did Patrick play instead of working on his assignments?",OptionA: "Nintendo",OptionB: "PlayStation",CorrectAnswer: "A",Explanation: "Patrick played Nintendo instead of doing homework"},</v>
      </c>
    </row>
    <row r="5" spans="1:9" x14ac:dyDescent="0.3">
      <c r="A5" s="18">
        <v>4</v>
      </c>
      <c r="B5" s="4" t="s">
        <v>0</v>
      </c>
      <c r="C5" s="10">
        <v>4</v>
      </c>
      <c r="D5" s="5" t="s">
        <v>6649</v>
      </c>
      <c r="E5" s="13" t="s">
        <v>26</v>
      </c>
      <c r="F5" s="5" t="s">
        <v>6650</v>
      </c>
      <c r="G5" s="20" t="s">
        <v>7306</v>
      </c>
      <c r="H5" s="13" t="s">
        <v>6915</v>
      </c>
      <c r="I5" s="3" t="str">
        <f t="shared" si="0"/>
        <v>{Question: "What did Patricks teachers warn him would happen if he didnt do his homework?",OptionA: "He would fail the class",OptionB: "He wouldnt learn a thing",CorrectAnswer: "B",Explanation: "His teachers told him Do your homework or you wont learn a thing"},</v>
      </c>
    </row>
    <row r="6" spans="1:9" x14ac:dyDescent="0.3">
      <c r="A6" s="18">
        <v>5</v>
      </c>
      <c r="B6" s="4" t="s">
        <v>0</v>
      </c>
      <c r="C6" s="10">
        <v>5</v>
      </c>
      <c r="D6" s="5" t="s">
        <v>27</v>
      </c>
      <c r="E6" s="13" t="s">
        <v>28</v>
      </c>
      <c r="F6" s="5" t="s">
        <v>29</v>
      </c>
      <c r="G6" s="19" t="s">
        <v>1293</v>
      </c>
      <c r="H6" s="13" t="s">
        <v>30</v>
      </c>
      <c r="I6" s="3" t="str">
        <f t="shared" si="0"/>
        <v>{Question: "What word describes an ignorant person who lacks education according to the glossary?",OptionA: "Ignoramus",OptionB: "Ingenuous",CorrectAnswer: "A",Explanation: "Ignoramus is defined as an ignorant person who lacks education"},</v>
      </c>
    </row>
    <row r="7" spans="1:9" x14ac:dyDescent="0.3">
      <c r="A7" s="18">
        <v>6</v>
      </c>
      <c r="B7" s="4" t="s">
        <v>0</v>
      </c>
      <c r="C7" s="10">
        <v>6</v>
      </c>
      <c r="D7" s="5" t="s">
        <v>31</v>
      </c>
      <c r="E7" s="13" t="s">
        <v>33</v>
      </c>
      <c r="F7" s="5" t="s">
        <v>32</v>
      </c>
      <c r="G7" s="20" t="s">
        <v>7306</v>
      </c>
      <c r="H7" s="13" t="s">
        <v>34</v>
      </c>
      <c r="I7" s="3" t="str">
        <f t="shared" si="0"/>
        <v>{Question: "What happened one day when Patrick found his cat?",OptionA: "It was sleeping on his bed",OptionB: "It was playing with a little doll",CorrectAnswer: "B",Explanation: "One day Patrick found his cat playing with a little doll"},</v>
      </c>
    </row>
    <row r="8" spans="1:9" x14ac:dyDescent="0.3">
      <c r="A8" s="18">
        <v>7</v>
      </c>
      <c r="B8" s="4" t="s">
        <v>0</v>
      </c>
      <c r="C8" s="10">
        <v>7</v>
      </c>
      <c r="D8" s="5" t="s">
        <v>35</v>
      </c>
      <c r="E8" s="13" t="s">
        <v>36</v>
      </c>
      <c r="F8" s="5" t="s">
        <v>37</v>
      </c>
      <c r="G8" s="19" t="s">
        <v>1293</v>
      </c>
      <c r="H8" s="13" t="s">
        <v>38</v>
      </c>
      <c r="I8" s="3" t="str">
        <f t="shared" si="0"/>
        <v>{Question: "What did Patrick grab away from his cat?",OptionA: "A little doll",OptionB: "A small mouse",CorrectAnswer: "A",Explanation: "Patrick grabbed the object away from his cat, thinking it was a doll"},</v>
      </c>
    </row>
    <row r="9" spans="1:9" x14ac:dyDescent="0.3">
      <c r="A9" s="18">
        <v>8</v>
      </c>
      <c r="B9" s="4" t="s">
        <v>0</v>
      </c>
      <c r="C9" s="10">
        <v>8</v>
      </c>
      <c r="D9" s="5" t="s">
        <v>39</v>
      </c>
      <c r="E9" s="13" t="s">
        <v>41</v>
      </c>
      <c r="F9" s="5" t="s">
        <v>40</v>
      </c>
      <c r="G9" s="20" t="s">
        <v>7306</v>
      </c>
      <c r="H9" s="13" t="s">
        <v>6916</v>
      </c>
      <c r="I9" s="3" t="str">
        <f t="shared" si="0"/>
        <v>{Question: "What did Patrick discover the object he grabbed away really was?",OptionA: "A small figurine",OptionB: "A man of the tiniest size",CorrectAnswer: "B",Explanation: "To his surprise the object wasnt a doll at all, but a man of the tiniest size"},</v>
      </c>
    </row>
    <row r="10" spans="1:9" x14ac:dyDescent="0.3">
      <c r="A10" s="18">
        <v>9</v>
      </c>
      <c r="B10" s="4" t="s">
        <v>0</v>
      </c>
      <c r="C10" s="10">
        <v>9</v>
      </c>
      <c r="D10" s="5" t="s">
        <v>42</v>
      </c>
      <c r="E10" s="13" t="s">
        <v>43</v>
      </c>
      <c r="F10" s="5" t="s">
        <v>44</v>
      </c>
      <c r="G10" s="19" t="s">
        <v>1293</v>
      </c>
      <c r="H10" s="13" t="s">
        <v>45</v>
      </c>
      <c r="I10" s="3" t="str">
        <f t="shared" si="0"/>
        <v>{Question: "What did the man of the tiniest size yell to Patrick?",OptionA: "Save me",OptionB: "Help me",CorrectAnswer: "A",Explanation: "The man of the tiniest size yelled Save me"},</v>
      </c>
    </row>
    <row r="11" spans="1:9" x14ac:dyDescent="0.3">
      <c r="A11" s="18">
        <v>10</v>
      </c>
      <c r="B11" s="4" t="s">
        <v>0</v>
      </c>
      <c r="C11" s="10">
        <v>10</v>
      </c>
      <c r="D11" s="5" t="s">
        <v>46</v>
      </c>
      <c r="E11" s="13" t="s">
        <v>47</v>
      </c>
      <c r="F11" s="5" t="s">
        <v>6917</v>
      </c>
      <c r="G11" s="20" t="s">
        <v>7306</v>
      </c>
      <c r="H11" s="13" t="s">
        <v>6651</v>
      </c>
      <c r="I11" s="3" t="str">
        <f t="shared" si="0"/>
        <v>{Question: "What condition did the little man give Patrick in exchange for granting a wish?",OptionA: "Give me back to my family",OptionB: "Dont give me back to that cat",CorrectAnswer: "B",Explanation: "The little man promised to grant Patrick a wish if he wasnt given back to the cat"},</v>
      </c>
    </row>
    <row r="12" spans="1:9" x14ac:dyDescent="0.3">
      <c r="A12" s="18">
        <v>11</v>
      </c>
      <c r="B12" s="4" t="s">
        <v>0</v>
      </c>
      <c r="C12" s="10">
        <v>11</v>
      </c>
      <c r="D12" s="5" t="s">
        <v>48</v>
      </c>
      <c r="E12" s="13" t="s">
        <v>49</v>
      </c>
      <c r="F12" s="5" t="s">
        <v>50</v>
      </c>
      <c r="G12" s="19" t="s">
        <v>1293</v>
      </c>
      <c r="H12" s="13" t="s">
        <v>6918</v>
      </c>
      <c r="I12" s="3" t="str">
        <f t="shared" si="0"/>
        <v>{Question: "What did the man of the tiniest size promise Patrick?",OptionA: "To grant him a wish",OptionB: "To help him clean his room",CorrectAnswer: "A",Explanation: "Ill grant you a wish, I promise you that the little man said"},</v>
      </c>
    </row>
    <row r="13" spans="1:9" x14ac:dyDescent="0.3">
      <c r="A13" s="18">
        <v>12</v>
      </c>
      <c r="B13" s="4" t="s">
        <v>0</v>
      </c>
      <c r="C13" s="10">
        <v>12</v>
      </c>
      <c r="D13" s="5" t="s">
        <v>51</v>
      </c>
      <c r="E13" s="13" t="s">
        <v>52</v>
      </c>
      <c r="F13" s="5" t="s">
        <v>6652</v>
      </c>
      <c r="G13" s="20" t="s">
        <v>7306</v>
      </c>
      <c r="H13" s="13" t="s">
        <v>6919</v>
      </c>
      <c r="I13" s="3" t="str">
        <f t="shared" si="0"/>
        <v>{Question: "How did Patrick initially feel about the wish offer?",OptionA: "He was suspicious",OptionB: "He couldnt believe his luck",CorrectAnswer: "B",Explanation: "Patrick couldnt believe how lucky he was"},</v>
      </c>
    </row>
    <row r="14" spans="1:9" x14ac:dyDescent="0.3">
      <c r="A14" s="18">
        <v>13</v>
      </c>
      <c r="B14" s="4" t="s">
        <v>0</v>
      </c>
      <c r="C14" s="10">
        <v>13</v>
      </c>
      <c r="D14" s="5" t="s">
        <v>53</v>
      </c>
      <c r="E14" s="13" t="s">
        <v>54</v>
      </c>
      <c r="F14" s="5" t="s">
        <v>55</v>
      </c>
      <c r="G14" s="19" t="s">
        <v>1293</v>
      </c>
      <c r="H14" s="13" t="s">
        <v>56</v>
      </c>
      <c r="I14" s="3" t="str">
        <f t="shared" si="0"/>
        <v>{Question: "What did Patrick view the wish as the answer to?",OptionA: "All of his problems",OptionB: "His financial issues",CorrectAnswer: "A",Explanation: "Here was the answer to all of his problems, Patrick thought"},</v>
      </c>
    </row>
    <row r="15" spans="1:9" x14ac:dyDescent="0.3">
      <c r="A15" s="18">
        <v>14</v>
      </c>
      <c r="B15" s="4" t="s">
        <v>0</v>
      </c>
      <c r="C15" s="10">
        <v>14</v>
      </c>
      <c r="D15" s="5" t="s">
        <v>6653</v>
      </c>
      <c r="E15" s="13" t="s">
        <v>58</v>
      </c>
      <c r="F15" s="5" t="s">
        <v>57</v>
      </c>
      <c r="G15" s="20" t="s">
        <v>7306</v>
      </c>
      <c r="H15" s="13" t="s">
        <v>59</v>
      </c>
      <c r="I15" s="3" t="str">
        <f t="shared" si="0"/>
        <v>{Question: "What was Patricks specific wish regarding his schoolwork?",OptionA: "The man must clean my room",OptionB: "The man must do all my homework",CorrectAnswer: "B",Explanation: "Patrick wished that the man would do all his homework till the end of the semester"},</v>
      </c>
    </row>
    <row r="16" spans="1:9" x14ac:dyDescent="0.3">
      <c r="A16" s="18">
        <v>15</v>
      </c>
      <c r="B16" s="4" t="s">
        <v>0</v>
      </c>
      <c r="C16" s="10">
        <v>15</v>
      </c>
      <c r="D16" s="5" t="s">
        <v>60</v>
      </c>
      <c r="E16" s="13" t="s">
        <v>61</v>
      </c>
      <c r="F16" s="5" t="s">
        <v>62</v>
      </c>
      <c r="G16" s="19" t="s">
        <v>1293</v>
      </c>
      <c r="H16" s="13" t="s">
        <v>6920</v>
      </c>
      <c r="I16" s="3" t="str">
        <f t="shared" si="0"/>
        <v>{Question: "How long was the duration of the wish (the time until the end of the semester)?",OptionA: "35 days",OptionB: "30 days",CorrectAnswer: "A",Explanation: "The homework was to be done till the end of the semester, thats 35 days"},</v>
      </c>
    </row>
    <row r="17" spans="1:9" x14ac:dyDescent="0.3">
      <c r="A17" s="18">
        <v>16</v>
      </c>
      <c r="B17" s="4" t="s">
        <v>0</v>
      </c>
      <c r="C17" s="10">
        <v>16</v>
      </c>
      <c r="D17" s="5" t="s">
        <v>63</v>
      </c>
      <c r="E17" s="13" t="s">
        <v>65</v>
      </c>
      <c r="F17" s="5" t="s">
        <v>64</v>
      </c>
      <c r="G17" s="20" t="s">
        <v>7306</v>
      </c>
      <c r="H17" s="13" t="s">
        <v>6921</v>
      </c>
      <c r="I17" s="3" t="str">
        <f t="shared" si="0"/>
        <v>{Question: "What grade did Patrick hope to get if the little man did a good enough job?",OptionA: "Bs",OptionB: "As",CorrectAnswer: "B",Explanation: "If you do a good enough job, I could even get As Patrick told the little man"},</v>
      </c>
    </row>
    <row r="18" spans="1:9" x14ac:dyDescent="0.3">
      <c r="A18" s="18">
        <v>17</v>
      </c>
      <c r="B18" s="4" t="s">
        <v>0</v>
      </c>
      <c r="C18" s="10">
        <v>17</v>
      </c>
      <c r="D18" s="5" t="s">
        <v>6654</v>
      </c>
      <c r="E18" s="13" t="s">
        <v>66</v>
      </c>
      <c r="F18" s="5" t="s">
        <v>67</v>
      </c>
      <c r="G18" s="19" t="s">
        <v>1293</v>
      </c>
      <c r="H18" s="13" t="s">
        <v>6922</v>
      </c>
      <c r="I18" s="3" t="str">
        <f t="shared" si="0"/>
        <v>{Question: "What covered the little mans eyes in terms of headwear?",OptionA: "A high tall hat",OptionB: "A small cap",CorrectAnswer: "A",Explanation: "He had a high tall hat much like a witchs"},</v>
      </c>
    </row>
    <row r="19" spans="1:9" x14ac:dyDescent="0.3">
      <c r="A19" s="18">
        <v>18</v>
      </c>
      <c r="B19" s="4" t="s">
        <v>0</v>
      </c>
      <c r="C19" s="10">
        <v>18</v>
      </c>
      <c r="D19" s="5" t="s">
        <v>68</v>
      </c>
      <c r="E19" s="13" t="s">
        <v>70</v>
      </c>
      <c r="F19" s="5" t="s">
        <v>69</v>
      </c>
      <c r="G19" s="20" t="s">
        <v>7306</v>
      </c>
      <c r="H19" s="13" t="s">
        <v>71</v>
      </c>
      <c r="I19" s="3" t="str">
        <f t="shared" si="0"/>
        <v>{Question: "What type of clothing did the little man wear on his lower body?",OptionA: "New trousers",OptionB: "Old-fashioned britches",CorrectAnswer: "B",Explanation: "He had old-fashioned britches"},</v>
      </c>
    </row>
    <row r="20" spans="1:9" x14ac:dyDescent="0.3">
      <c r="A20" s="18">
        <v>19</v>
      </c>
      <c r="B20" s="4" t="s">
        <v>0</v>
      </c>
      <c r="C20" s="10">
        <v>19</v>
      </c>
      <c r="D20" s="5" t="s">
        <v>72</v>
      </c>
      <c r="E20" s="13" t="s">
        <v>6923</v>
      </c>
      <c r="F20" s="5" t="s">
        <v>73</v>
      </c>
      <c r="G20" s="19" t="s">
        <v>1293</v>
      </c>
      <c r="H20" s="13" t="s">
        <v>6924</v>
      </c>
      <c r="I20" s="3" t="str">
        <f t="shared" si="0"/>
        <v>{Question: "What is the purpose of the spelling of the word britches in this text?",OptionA: "To rhyme with the word witchs",OptionB: "To match the old-fashioned style",CorrectAnswer: "A",Explanation: "The writer spells britches, for fun, to rhyme with the word witchs"},</v>
      </c>
    </row>
    <row r="21" spans="1:9" x14ac:dyDescent="0.3">
      <c r="A21" s="18">
        <v>20</v>
      </c>
      <c r="B21" s="4" t="s">
        <v>0</v>
      </c>
      <c r="C21" s="10">
        <v>20</v>
      </c>
      <c r="D21" s="5" t="s">
        <v>6655</v>
      </c>
      <c r="E21" s="13" t="s">
        <v>75</v>
      </c>
      <c r="F21" s="5" t="s">
        <v>74</v>
      </c>
      <c r="G21" s="20" t="s">
        <v>7306</v>
      </c>
      <c r="H21" s="13" t="s">
        <v>6925</v>
      </c>
      <c r="I21" s="3" t="str">
        <f t="shared" si="0"/>
        <v>{Question: "How did the little mans face wrinkle after hearing the wish?",OptionA: "Like dry paper",OptionB: "Like a dishcloth thrown in the hamper",CorrectAnswer: "B",Explanation: "The little mans face wrinkled like a dishcloth thrown in the hamper"},</v>
      </c>
    </row>
    <row r="22" spans="1:9" x14ac:dyDescent="0.3">
      <c r="A22" s="18">
        <v>21</v>
      </c>
      <c r="B22" s="4" t="s">
        <v>0</v>
      </c>
      <c r="C22" s="10">
        <v>21</v>
      </c>
      <c r="D22" s="5" t="s">
        <v>76</v>
      </c>
      <c r="E22" s="13" t="s">
        <v>77</v>
      </c>
      <c r="F22" s="5" t="s">
        <v>78</v>
      </c>
      <c r="G22" s="19" t="s">
        <v>1293</v>
      </c>
      <c r="H22" s="13" t="s">
        <v>79</v>
      </c>
      <c r="I22" s="3" t="str">
        <f t="shared" si="0"/>
        <v>{Question: "What actions did the little man perform with his legs and fists in reaction to the wish?",OptionA: "Kicked his legs and doubled his fists",OptionB: "Stomped his feet and threw his hands up",CorrectAnswer: "A",Explanation: "He kicked his legs and doubled his fists"},</v>
      </c>
    </row>
    <row r="23" spans="1:9" x14ac:dyDescent="0.3">
      <c r="A23" s="18">
        <v>22</v>
      </c>
      <c r="B23" s="4" t="s">
        <v>0</v>
      </c>
      <c r="C23" s="10">
        <v>22</v>
      </c>
      <c r="D23" s="5" t="s">
        <v>80</v>
      </c>
      <c r="E23" s="13" t="s">
        <v>82</v>
      </c>
      <c r="F23" s="5" t="s">
        <v>81</v>
      </c>
      <c r="G23" s="20" t="s">
        <v>7306</v>
      </c>
      <c r="H23" s="13" t="s">
        <v>83</v>
      </c>
      <c r="I23" s="3" t="str">
        <f t="shared" si="0"/>
        <v>{Question: "What facial expressions did the little man display showing disgust?",OptionA: "Smiled and nodded",OptionB: "Grimaced scowled and pursed his lips",CorrectAnswer: "B",Explanation: "He grimaced and scowled and pursed his lips"},</v>
      </c>
    </row>
    <row r="24" spans="1:9" x14ac:dyDescent="0.3">
      <c r="A24" s="18">
        <v>23</v>
      </c>
      <c r="B24" s="4" t="s">
        <v>0</v>
      </c>
      <c r="C24" s="10">
        <v>23</v>
      </c>
      <c r="D24" s="5" t="s">
        <v>84</v>
      </c>
      <c r="E24" s="13" t="s">
        <v>85</v>
      </c>
      <c r="F24" s="5" t="s">
        <v>86</v>
      </c>
      <c r="G24" s="19" t="s">
        <v>1293</v>
      </c>
      <c r="H24" s="13" t="s">
        <v>87</v>
      </c>
      <c r="I24" s="3" t="str">
        <f t="shared" si="0"/>
        <v>{Question: "What does grimaced scowled and pursed his lips show in terms of emotion?",OptionA: "Disgust anger and disapproval",OptionB: "Joy and approval",CorrectAnswer: "A",Explanation: "These expressions show disgust, anger and disapproval"},</v>
      </c>
    </row>
    <row r="25" spans="1:9" x14ac:dyDescent="0.3">
      <c r="A25" s="18">
        <v>24</v>
      </c>
      <c r="B25" s="4" t="s">
        <v>0</v>
      </c>
      <c r="C25" s="10">
        <v>24</v>
      </c>
      <c r="D25" s="5" t="s">
        <v>88</v>
      </c>
      <c r="E25" s="13" t="s">
        <v>90</v>
      </c>
      <c r="F25" s="5" t="s">
        <v>89</v>
      </c>
      <c r="G25" s="20" t="s">
        <v>7306</v>
      </c>
      <c r="H25" s="13" t="s">
        <v>91</v>
      </c>
      <c r="I25" s="3" t="str">
        <f t="shared" si="0"/>
        <v>{Question: "A dishcloth is used for what purpose?",OptionA: "Washing clothes",OptionB: "Washing dishes",CorrectAnswer: "B",Explanation: "Dishcloth is defined as a cloth used for washing dishes"},</v>
      </c>
    </row>
    <row r="26" spans="1:9" x14ac:dyDescent="0.3">
      <c r="A26" s="18">
        <v>25</v>
      </c>
      <c r="B26" s="4" t="s">
        <v>0</v>
      </c>
      <c r="C26" s="10">
        <v>25</v>
      </c>
      <c r="D26" s="5" t="s">
        <v>92</v>
      </c>
      <c r="E26" s="13" t="s">
        <v>93</v>
      </c>
      <c r="F26" s="5" t="s">
        <v>94</v>
      </c>
      <c r="G26" s="19" t="s">
        <v>1293</v>
      </c>
      <c r="H26" s="13" t="s">
        <v>95</v>
      </c>
      <c r="I26" s="3" t="str">
        <f t="shared" si="0"/>
        <v>{Question: "What is a hamper according to the glossary?",OptionA: "A basket with a lid",OptionB: "A small box",CorrectAnswer: "A",Explanation: "Hamper is defined as a basket with a lid"},</v>
      </c>
    </row>
    <row r="27" spans="1:9" x14ac:dyDescent="0.3">
      <c r="A27" s="18">
        <v>26</v>
      </c>
      <c r="B27" s="4" t="s">
        <v>0</v>
      </c>
      <c r="C27" s="10">
        <v>26</v>
      </c>
      <c r="D27" s="5" t="s">
        <v>96</v>
      </c>
      <c r="E27" s="13" t="s">
        <v>98</v>
      </c>
      <c r="F27" s="5" t="s">
        <v>97</v>
      </c>
      <c r="G27" s="20" t="s">
        <v>7306</v>
      </c>
      <c r="H27" s="13" t="s">
        <v>99</v>
      </c>
      <c r="I27" s="3" t="str">
        <f t="shared" si="0"/>
        <v>{Question: "What term did the little man use to describe his situation after hearing the wish?",OptionA: "Tricked",OptionB: "Cursed",CorrectAnswer: "B",Explanation: "He exclaimed Oh, am I cursed"},</v>
      </c>
    </row>
    <row r="28" spans="1:9" x14ac:dyDescent="0.3">
      <c r="A28" s="18">
        <v>27</v>
      </c>
      <c r="B28" s="4" t="s">
        <v>0</v>
      </c>
      <c r="C28" s="10">
        <v>27</v>
      </c>
      <c r="D28" s="5" t="s">
        <v>100</v>
      </c>
      <c r="E28" s="13" t="s">
        <v>101</v>
      </c>
      <c r="F28" s="5" t="s">
        <v>102</v>
      </c>
      <c r="G28" s="19" t="s">
        <v>1293</v>
      </c>
      <c r="H28" s="13" t="s">
        <v>6926</v>
      </c>
      <c r="I28" s="3" t="str">
        <f t="shared" si="0"/>
        <v>{Question: "What promise did the little elf uphold after his initial reluctance?",OptionA: "Began to do Patricks homework",OptionB: "Began to clean Patricks room",CorrectAnswer: "A",Explanation: "True to his word that little elf began to do Patricks homework"},</v>
      </c>
    </row>
    <row r="29" spans="1:9" x14ac:dyDescent="0.3">
      <c r="A29" s="18">
        <v>28</v>
      </c>
      <c r="B29" s="4" t="s">
        <v>0</v>
      </c>
      <c r="C29" s="10">
        <v>28</v>
      </c>
      <c r="D29" s="5" t="s">
        <v>6656</v>
      </c>
      <c r="E29" s="13" t="s">
        <v>104</v>
      </c>
      <c r="F29" s="5" t="s">
        <v>103</v>
      </c>
      <c r="G29" s="20" t="s">
        <v>7306</v>
      </c>
      <c r="H29" s="13" t="s">
        <v>105</v>
      </c>
      <c r="I29" s="3" t="str">
        <f t="shared" si="0"/>
        <v>{Question: "What specific issue or fault was present during the elfs attempt to do homework?",OptionA: "The elf was lazy",OptionB: "There was one glitch",CorrectAnswer: "B",Explanation: "Except there was one glitch while the elf did the homework"},</v>
      </c>
    </row>
    <row r="30" spans="1:9" x14ac:dyDescent="0.3">
      <c r="A30" s="18">
        <v>29</v>
      </c>
      <c r="B30" s="4" t="s">
        <v>0</v>
      </c>
      <c r="C30" s="10">
        <v>29</v>
      </c>
      <c r="D30" s="5" t="s">
        <v>106</v>
      </c>
      <c r="E30" s="13" t="s">
        <v>107</v>
      </c>
      <c r="F30" s="5" t="s">
        <v>108</v>
      </c>
      <c r="G30" s="19" t="s">
        <v>1293</v>
      </c>
      <c r="H30" s="13" t="s">
        <v>6927</v>
      </c>
      <c r="I30" s="3" t="str">
        <f t="shared" si="0"/>
        <v>{Question: "What did the elf need from Patrick continually?",OptionA: "Help",OptionB: "Money",CorrectAnswer: "A",Explanation: "The elf didnt always know what to do and he needed help"},</v>
      </c>
    </row>
    <row r="31" spans="1:9" x14ac:dyDescent="0.3">
      <c r="A31" s="18">
        <v>30</v>
      </c>
      <c r="B31" s="4" t="s">
        <v>0</v>
      </c>
      <c r="C31" s="10">
        <v>30</v>
      </c>
      <c r="D31" s="5" t="s">
        <v>109</v>
      </c>
      <c r="E31" s="13" t="s">
        <v>110</v>
      </c>
      <c r="F31" s="5" t="s">
        <v>44</v>
      </c>
      <c r="G31" s="20" t="s">
        <v>7306</v>
      </c>
      <c r="H31" s="13" t="s">
        <v>6928</v>
      </c>
      <c r="I31" s="3" t="str">
        <f t="shared" si="0"/>
        <v>{Question: "What phrase did the elf often squeak when needing assistance?",OptionA: "Guide me",OptionB: "Help me",CorrectAnswer: "B",Explanation: "Help me! Help me! hed say"},</v>
      </c>
    </row>
    <row r="32" spans="1:9" x14ac:dyDescent="0.3">
      <c r="A32" s="18">
        <v>31</v>
      </c>
      <c r="B32" s="4" t="s">
        <v>0</v>
      </c>
      <c r="C32" s="10">
        <v>31</v>
      </c>
      <c r="D32" s="5" t="s">
        <v>111</v>
      </c>
      <c r="E32" s="13" t="s">
        <v>112</v>
      </c>
      <c r="F32" s="5" t="s">
        <v>113</v>
      </c>
      <c r="G32" s="19" t="s">
        <v>1293</v>
      </c>
      <c r="H32" s="13" t="s">
        <v>114</v>
      </c>
      <c r="I32" s="3" t="str">
        <f t="shared" si="0"/>
        <v>{Question: "When the elf encountered an unknown word, what did he suggest Patrick fetch?",OptionA: "A dictionary",OptionB: "A thesaurus",CorrectAnswer: "A",Explanation: "Get me a dictionary the elf squeaked"},</v>
      </c>
    </row>
    <row r="33" spans="1:9" x14ac:dyDescent="0.3">
      <c r="A33" s="18">
        <v>32</v>
      </c>
      <c r="B33" s="4" t="s">
        <v>0</v>
      </c>
      <c r="C33" s="10">
        <v>32</v>
      </c>
      <c r="D33" s="5" t="s">
        <v>115</v>
      </c>
      <c r="E33" s="13" t="s">
        <v>117</v>
      </c>
      <c r="F33" s="5" t="s">
        <v>116</v>
      </c>
      <c r="G33" s="20" t="s">
        <v>7306</v>
      </c>
      <c r="H33" s="13" t="s">
        <v>6929</v>
      </c>
      <c r="I33" s="3" t="str">
        <f t="shared" si="0"/>
        <v>{Question: "What did the elf suggest was even better than fetching a dictionary?",OptionA: "Ask a teacher",OptionB: "Look up the word and sound it out",CorrectAnswer: "B",Explanation: "No, whats even better, look up the word and sound it out by each letter the elf said"},</v>
      </c>
    </row>
    <row r="34" spans="1:9" x14ac:dyDescent="0.3">
      <c r="A34" s="18">
        <v>33</v>
      </c>
      <c r="B34" s="4" t="s">
        <v>0</v>
      </c>
      <c r="C34" s="10">
        <v>33</v>
      </c>
      <c r="D34" s="5" t="s">
        <v>6657</v>
      </c>
      <c r="E34" s="13" t="s">
        <v>118</v>
      </c>
      <c r="F34" s="5" t="s">
        <v>119</v>
      </c>
      <c r="G34" s="19" t="s">
        <v>1293</v>
      </c>
      <c r="H34" s="13" t="s">
        <v>120</v>
      </c>
      <c r="I34" s="3" t="str">
        <f t="shared" si="0"/>
        <v>{Question: "In which subject did Patrick find himself out of luck regarding the elfs knowledge?",OptionA: "Maths",OptionB: "Science",CorrectAnswer: "A",Explanation: "When it came to maths Patrick was out of luck"},</v>
      </c>
    </row>
    <row r="35" spans="1:9" x14ac:dyDescent="0.3">
      <c r="A35" s="18">
        <v>34</v>
      </c>
      <c r="B35" s="4" t="s">
        <v>0</v>
      </c>
      <c r="C35" s="10">
        <v>34</v>
      </c>
      <c r="D35" s="5" t="s">
        <v>121</v>
      </c>
      <c r="E35" s="13" t="s">
        <v>123</v>
      </c>
      <c r="F35" s="5" t="s">
        <v>122</v>
      </c>
      <c r="G35" s="20" t="s">
        <v>7306</v>
      </c>
      <c r="H35" s="13" t="s">
        <v>124</v>
      </c>
      <c r="I35" s="3" t="str">
        <f t="shared" si="0"/>
        <v>{Question: "What mathematical concept did the elf shriek about not knowing?",OptionA: "Algebra",OptionB: "Times tables",CorrectAnswer: "B",Explanation: "What are times tables? the elf shrieked"},</v>
      </c>
    </row>
    <row r="36" spans="1:9" x14ac:dyDescent="0.3">
      <c r="A36" s="18">
        <v>35</v>
      </c>
      <c r="B36" s="4" t="s">
        <v>0</v>
      </c>
      <c r="C36" s="10">
        <v>35</v>
      </c>
      <c r="D36" s="5" t="s">
        <v>125</v>
      </c>
      <c r="E36" s="13" t="s">
        <v>126</v>
      </c>
      <c r="F36" s="5" t="s">
        <v>127</v>
      </c>
      <c r="G36" s="19" t="s">
        <v>1293</v>
      </c>
      <c r="H36" s="13" t="s">
        <v>128</v>
      </c>
      <c r="I36" s="3" t="str">
        <f t="shared" si="0"/>
        <v>{Question: "According to the elf, what type of people never need times tables?",OptionA: "Elves",OptionB: "Witches",CorrectAnswer: "A",Explanation: "We elves never need that the elf claimed"},</v>
      </c>
    </row>
    <row r="37" spans="1:9" x14ac:dyDescent="0.3">
      <c r="A37" s="18">
        <v>36</v>
      </c>
      <c r="B37" s="4" t="s">
        <v>0</v>
      </c>
      <c r="C37" s="10">
        <v>36</v>
      </c>
      <c r="D37" s="5" t="s">
        <v>129</v>
      </c>
      <c r="E37" s="13" t="s">
        <v>131</v>
      </c>
      <c r="F37" s="5" t="s">
        <v>130</v>
      </c>
      <c r="G37" s="20" t="s">
        <v>7306</v>
      </c>
      <c r="H37" s="13" t="s">
        <v>132</v>
      </c>
      <c r="I37" s="3" t="str">
        <f t="shared" si="0"/>
        <v>{Question: "Besides times tables, which arithmetical operations did the elf need guidance on?",OptionA: "Square roots and geometry",OptionB: "Addition subtraction division and fractions",CorrectAnswer: "B",Explanation: "The elf needed help with addition and subtraction and division and fractions"},</v>
      </c>
    </row>
    <row r="38" spans="1:9" x14ac:dyDescent="0.3">
      <c r="A38" s="18">
        <v>37</v>
      </c>
      <c r="B38" s="4" t="s">
        <v>0</v>
      </c>
      <c r="C38" s="10">
        <v>37</v>
      </c>
      <c r="D38" s="5" t="s">
        <v>133</v>
      </c>
      <c r="E38" s="13" t="s">
        <v>134</v>
      </c>
      <c r="F38" s="5" t="s">
        <v>135</v>
      </c>
      <c r="G38" s="19" t="s">
        <v>1293</v>
      </c>
      <c r="H38" s="13" t="s">
        <v>136</v>
      </c>
      <c r="I38" s="3" t="str">
        <f t="shared" si="0"/>
        <v>{Question: "What instruction did the elf give Patrick regarding his help in maths?",OptionA: "Sit down beside me you simply must guide me",OptionB: "Go get a tutor",CorrectAnswer: "A",Explanation: "Here, sit down beside me, you simply must guide me the elf said"},</v>
      </c>
    </row>
    <row r="39" spans="1:9" x14ac:dyDescent="0.3">
      <c r="A39" s="18">
        <v>38</v>
      </c>
      <c r="B39" s="4" t="s">
        <v>0</v>
      </c>
      <c r="C39" s="10">
        <v>38</v>
      </c>
      <c r="D39" s="5" t="s">
        <v>137</v>
      </c>
      <c r="E39" s="13" t="s">
        <v>139</v>
      </c>
      <c r="F39" s="5" t="s">
        <v>138</v>
      </c>
      <c r="G39" s="20" t="s">
        <v>7306</v>
      </c>
      <c r="H39" s="13" t="s">
        <v>140</v>
      </c>
      <c r="I39" s="3" t="str">
        <f t="shared" si="0"/>
        <v>{Question: "What type of history do elves know nothing of?",OptionA: "Elf history",OptionB: "Human history",CorrectAnswer: "B",Explanation: "Elves know nothing of human history"},</v>
      </c>
    </row>
    <row r="40" spans="1:9" x14ac:dyDescent="0.3">
      <c r="A40" s="18">
        <v>39</v>
      </c>
      <c r="B40" s="4" t="s">
        <v>0</v>
      </c>
      <c r="C40" s="10">
        <v>39</v>
      </c>
      <c r="D40" s="5" t="s">
        <v>141</v>
      </c>
      <c r="E40" s="13" t="s">
        <v>6658</v>
      </c>
      <c r="F40" s="5" t="s">
        <v>6659</v>
      </c>
      <c r="G40" s="19" t="s">
        <v>1293</v>
      </c>
      <c r="H40" s="13" t="s">
        <v>6930</v>
      </c>
      <c r="I40" s="3" t="str">
        <f t="shared" si="0"/>
        <v>{Question: "How do elves view human history?",OptionA: "Its a mystery",OptionB: "Its fascinating",CorrectAnswer: "A",Explanation: "To them its a mystery"},</v>
      </c>
    </row>
    <row r="41" spans="1:9" x14ac:dyDescent="0.3">
      <c r="A41" s="18">
        <v>40</v>
      </c>
      <c r="B41" s="4" t="s">
        <v>0</v>
      </c>
      <c r="C41" s="10">
        <v>40</v>
      </c>
      <c r="D41" s="5" t="s">
        <v>142</v>
      </c>
      <c r="E41" s="13" t="s">
        <v>144</v>
      </c>
      <c r="F41" s="5" t="s">
        <v>143</v>
      </c>
      <c r="G41" s="20" t="s">
        <v>7306</v>
      </c>
      <c r="H41" s="13" t="s">
        <v>145</v>
      </c>
      <c r="I41" s="3" t="str">
        <f t="shared" si="0"/>
        <v>{Question: "What action did the little elf perform more loudly when dealing with history problems?",OptionA: "Got quieter",OptionB: "Got louder",CorrectAnswer: "B",Explanation: "So the little elf, already a shouter, just got louder"},</v>
      </c>
    </row>
    <row r="42" spans="1:9" x14ac:dyDescent="0.3">
      <c r="A42" s="18">
        <v>41</v>
      </c>
      <c r="B42" s="4" t="s">
        <v>0</v>
      </c>
      <c r="C42" s="10">
        <v>41</v>
      </c>
      <c r="D42" s="5" t="s">
        <v>146</v>
      </c>
      <c r="E42" s="13" t="s">
        <v>147</v>
      </c>
      <c r="F42" s="5" t="s">
        <v>148</v>
      </c>
      <c r="G42" s="19" t="s">
        <v>1293</v>
      </c>
      <c r="H42" s="13" t="s">
        <v>149</v>
      </c>
      <c r="I42" s="3" t="str">
        <f t="shared" si="0"/>
        <v>{Question: "Where did the elf instruct Patrick to go to find necessary reading materials?",OptionA: "To the library",OptionB: "To the bookstore",CorrectAnswer: "A",Explanation: "Go to the library, I need books the elf demanded"},</v>
      </c>
    </row>
    <row r="43" spans="1:9" x14ac:dyDescent="0.3">
      <c r="A43" s="18">
        <v>42</v>
      </c>
      <c r="B43" s="4" t="s">
        <v>0</v>
      </c>
      <c r="C43" s="10">
        <v>42</v>
      </c>
      <c r="D43" s="5" t="s">
        <v>150</v>
      </c>
      <c r="E43" s="13" t="s">
        <v>152</v>
      </c>
      <c r="F43" s="5" t="s">
        <v>151</v>
      </c>
      <c r="G43" s="20" t="s">
        <v>7306</v>
      </c>
      <c r="H43" s="13" t="s">
        <v>153</v>
      </c>
      <c r="I43" s="3" t="str">
        <f t="shared" si="0"/>
        <v>{Question: "Who did the elf ask to help him read the books?",OptionA: "The teacher",OptionB: "Patrick",CorrectAnswer: "B",Explanation: "And you can help me read them too the elf said"},</v>
      </c>
    </row>
    <row r="44" spans="1:9" x14ac:dyDescent="0.3">
      <c r="A44" s="18">
        <v>43</v>
      </c>
      <c r="B44" s="4" t="s">
        <v>0</v>
      </c>
      <c r="C44" s="10">
        <v>43</v>
      </c>
      <c r="D44" s="5" t="s">
        <v>154</v>
      </c>
      <c r="E44" s="13" t="s">
        <v>155</v>
      </c>
      <c r="F44" s="5" t="s">
        <v>156</v>
      </c>
      <c r="G44" s="19" t="s">
        <v>1293</v>
      </c>
      <c r="H44" s="13" t="s">
        <v>157</v>
      </c>
      <c r="I44" s="3" t="str">
        <f t="shared" si="0"/>
        <v>{Question: "What informal word describes the elf as a fault in a machine that prevents it from working properly?",OptionA: "Glitch",OptionB: "Hitch",CorrectAnswer: "A",Explanation: "Glitch is an informal word for a fault in a machine that prevents it from working properly"},</v>
      </c>
    </row>
    <row r="45" spans="1:9" x14ac:dyDescent="0.3">
      <c r="A45" s="18">
        <v>44</v>
      </c>
      <c r="B45" s="4" t="s">
        <v>0</v>
      </c>
      <c r="C45" s="10">
        <v>44</v>
      </c>
      <c r="D45" s="5" t="s">
        <v>158</v>
      </c>
      <c r="E45" s="13" t="s">
        <v>160</v>
      </c>
      <c r="F45" s="5" t="s">
        <v>159</v>
      </c>
      <c r="G45" s="20" t="s">
        <v>7306</v>
      </c>
      <c r="H45" s="13" t="s">
        <v>161</v>
      </c>
      <c r="I45" s="3" t="str">
        <f t="shared" si="0"/>
        <v>{Question: "What does glitch mean in the context of the story?",OptionA: "Delay or fault",OptionB: "Hitch or problem",CorrectAnswer: "B",Explanation: "Here glitch means hitch or problem"},</v>
      </c>
    </row>
    <row r="46" spans="1:9" x14ac:dyDescent="0.3">
      <c r="A46" s="18">
        <v>45</v>
      </c>
      <c r="B46" s="4" t="s">
        <v>0</v>
      </c>
      <c r="C46" s="10">
        <v>45</v>
      </c>
      <c r="D46" s="5" t="s">
        <v>162</v>
      </c>
      <c r="E46" s="13" t="s">
        <v>163</v>
      </c>
      <c r="F46" s="5" t="s">
        <v>164</v>
      </c>
      <c r="G46" s="19" t="s">
        <v>1293</v>
      </c>
      <c r="H46" s="13" t="s">
        <v>165</v>
      </c>
      <c r="I46" s="3" t="str">
        <f t="shared" si="0"/>
        <v>{Question: "What does the word shrieked mean?",OptionA: "Gave a short high-pitched cry",OptionB: "Whispered softly",CorrectAnswer: "A",Explanation: "Shrieked means gave a short, high-pitched cry"},</v>
      </c>
    </row>
    <row r="47" spans="1:9" x14ac:dyDescent="0.3">
      <c r="A47" s="18">
        <v>46</v>
      </c>
      <c r="B47" s="4" t="s">
        <v>0</v>
      </c>
      <c r="C47" s="10">
        <v>46</v>
      </c>
      <c r="D47" s="5" t="s">
        <v>166</v>
      </c>
      <c r="E47" s="13" t="s">
        <v>168</v>
      </c>
      <c r="F47" s="5" t="s">
        <v>167</v>
      </c>
      <c r="G47" s="20" t="s">
        <v>7306</v>
      </c>
      <c r="H47" s="13" t="s">
        <v>169</v>
      </c>
      <c r="I47" s="3" t="str">
        <f t="shared" si="0"/>
        <v>{Question: "What did the little elf become every day in every way?",OptionA: "A friend",OptionB: "A nag",CorrectAnswer: "B",Explanation: "Every day in every way that little elf was a nag"},</v>
      </c>
    </row>
    <row r="48" spans="1:9" x14ac:dyDescent="0.3">
      <c r="A48" s="18">
        <v>47</v>
      </c>
      <c r="B48" s="4" t="s">
        <v>0</v>
      </c>
      <c r="C48" s="10">
        <v>47</v>
      </c>
      <c r="D48" s="5" t="s">
        <v>6660</v>
      </c>
      <c r="E48" s="13" t="s">
        <v>170</v>
      </c>
      <c r="F48" s="5" t="s">
        <v>171</v>
      </c>
      <c r="G48" s="19" t="s">
        <v>1293</v>
      </c>
      <c r="H48" s="13" t="s">
        <v>172</v>
      </c>
      <c r="I48" s="3" t="str">
        <f t="shared" si="0"/>
        <v>{Question: "What descriptive term was used for Patricks experience of working harder than ever?",OptionA: "A drag",OptionB: "An adventure",CorrectAnswer: "A",Explanation: "Patrick was working harder than ever and was it a drag"},</v>
      </c>
    </row>
    <row r="49" spans="1:9" x14ac:dyDescent="0.3">
      <c r="A49" s="18">
        <v>48</v>
      </c>
      <c r="B49" s="4" t="s">
        <v>0</v>
      </c>
      <c r="C49" s="10">
        <v>48</v>
      </c>
      <c r="D49" s="5" t="s">
        <v>173</v>
      </c>
      <c r="E49" s="13" t="s">
        <v>175</v>
      </c>
      <c r="F49" s="5" t="s">
        <v>174</v>
      </c>
      <c r="G49" s="20" t="s">
        <v>7306</v>
      </c>
      <c r="H49" s="13" t="s">
        <v>176</v>
      </c>
      <c r="I49" s="3" t="str">
        <f t="shared" si="0"/>
        <v>{Question: "What physical state characterized Patrick while he worked harder?",OptionA: "Sleeping early",OptionB: "Staying up nights",CorrectAnswer: "B",Explanation: "He was staying up nights"},</v>
      </c>
    </row>
    <row r="50" spans="1:9" x14ac:dyDescent="0.3">
      <c r="A50" s="18">
        <v>49</v>
      </c>
      <c r="B50" s="4" t="s">
        <v>0</v>
      </c>
      <c r="C50" s="10">
        <v>49</v>
      </c>
      <c r="D50" s="5" t="s">
        <v>177</v>
      </c>
      <c r="E50" s="13" t="s">
        <v>178</v>
      </c>
      <c r="F50" s="5" t="s">
        <v>179</v>
      </c>
      <c r="G50" s="19" t="s">
        <v>1293</v>
      </c>
      <c r="H50" s="13" t="s">
        <v>180</v>
      </c>
      <c r="I50" s="3" t="str">
        <f t="shared" si="0"/>
        <v>{Question: "How did Patrick feel physically due to his hard work?",OptionA: "Never felt so weary",OptionB: "Very energetic",CorrectAnswer: "A",Explanation: "He had never felt so weary"},</v>
      </c>
    </row>
    <row r="51" spans="1:9" x14ac:dyDescent="0.3">
      <c r="A51" s="18">
        <v>50</v>
      </c>
      <c r="B51" s="4" t="s">
        <v>0</v>
      </c>
      <c r="C51" s="10">
        <v>50</v>
      </c>
      <c r="D51" s="5" t="s">
        <v>6661</v>
      </c>
      <c r="E51" s="13" t="s">
        <v>182</v>
      </c>
      <c r="F51" s="5" t="s">
        <v>181</v>
      </c>
      <c r="G51" s="20" t="s">
        <v>7306</v>
      </c>
      <c r="H51" s="13" t="s">
        <v>183</v>
      </c>
      <c r="I51" s="3" t="str">
        <f t="shared" si="0"/>
        <v>{Question: "In what condition were Patricks eyes when he went to school?",OptionA: "Bright and alert",OptionB: "Puffed and bleary",CorrectAnswer: "B",Explanation: "He was going to school with his eyes puffed and bleary"},</v>
      </c>
    </row>
    <row r="52" spans="1:9" x14ac:dyDescent="0.3">
      <c r="A52" s="18">
        <v>51</v>
      </c>
      <c r="B52" s="4" t="s">
        <v>0</v>
      </c>
      <c r="C52" s="10">
        <v>51</v>
      </c>
      <c r="D52" s="5" t="s">
        <v>184</v>
      </c>
      <c r="E52" s="13" t="s">
        <v>185</v>
      </c>
      <c r="F52" s="5" t="s">
        <v>186</v>
      </c>
      <c r="G52" s="19" t="s">
        <v>1293</v>
      </c>
      <c r="H52" s="13" t="s">
        <v>187</v>
      </c>
      <c r="I52" s="3" t="str">
        <f t="shared" si="0"/>
        <v>{Question: "When did the elf finally become free to go?",OptionA: "When the last day of school arrived",OptionB: "When Patrick got his As",CorrectAnswer: "A",Explanation: "Finally, the last day of school arrived and the elf was free to go"},</v>
      </c>
    </row>
    <row r="53" spans="1:9" x14ac:dyDescent="0.3">
      <c r="A53" s="18">
        <v>52</v>
      </c>
      <c r="B53" s="4" t="s">
        <v>0</v>
      </c>
      <c r="C53" s="10">
        <v>52</v>
      </c>
      <c r="D53" s="5" t="s">
        <v>188</v>
      </c>
      <c r="E53" s="13" t="s">
        <v>190</v>
      </c>
      <c r="F53" s="5" t="s">
        <v>189</v>
      </c>
      <c r="G53" s="20" t="s">
        <v>7306</v>
      </c>
      <c r="H53" s="13" t="s">
        <v>191</v>
      </c>
      <c r="I53" s="3" t="str">
        <f t="shared" si="0"/>
        <v>{Question: "How did the elf leave the house?",OptionA: "Loudly and dramatically",OptionB: "Quietly and slyly slipped out the back door",CorrectAnswer: "B",Explanation: "He quietly and slyly slipped out the back door"},</v>
      </c>
    </row>
    <row r="54" spans="1:9" x14ac:dyDescent="0.3">
      <c r="A54" s="18">
        <v>53</v>
      </c>
      <c r="B54" s="4" t="s">
        <v>0</v>
      </c>
      <c r="C54" s="10">
        <v>53</v>
      </c>
      <c r="D54" s="5" t="s">
        <v>192</v>
      </c>
      <c r="E54" s="13" t="s">
        <v>64</v>
      </c>
      <c r="F54" s="5" t="s">
        <v>65</v>
      </c>
      <c r="G54" s="19" t="s">
        <v>1293</v>
      </c>
      <c r="H54" s="13" t="s">
        <v>6931</v>
      </c>
      <c r="I54" s="3" t="str">
        <f t="shared" si="0"/>
        <v>{Question: "What grades did Patrick achieve at the end of the semester?",OptionA: "As",OptionB: "Bs",CorrectAnswer: "A",Explanation: "Patrick got his As"},</v>
      </c>
    </row>
    <row r="55" spans="1:9" x14ac:dyDescent="0.3">
      <c r="A55" s="18">
        <v>54</v>
      </c>
      <c r="B55" s="4" t="s">
        <v>0</v>
      </c>
      <c r="C55" s="10">
        <v>54</v>
      </c>
      <c r="D55" s="5" t="s">
        <v>6662</v>
      </c>
      <c r="E55" s="13" t="s">
        <v>194</v>
      </c>
      <c r="F55" s="5" t="s">
        <v>193</v>
      </c>
      <c r="G55" s="20" t="s">
        <v>7306</v>
      </c>
      <c r="H55" s="13" t="s">
        <v>195</v>
      </c>
      <c r="I55" s="3" t="str">
        <f t="shared" si="0"/>
        <v>{Question: "What was the reaction of Patricks classmates to his success?",OptionA: "Jealous",OptionB: "Amazed",CorrectAnswer: "B",Explanation: "His classmates were amazed"},</v>
      </c>
    </row>
    <row r="56" spans="1:9" x14ac:dyDescent="0.3">
      <c r="A56" s="18">
        <v>55</v>
      </c>
      <c r="B56" s="4" t="s">
        <v>0</v>
      </c>
      <c r="C56" s="10">
        <v>55</v>
      </c>
      <c r="D56" s="5" t="s">
        <v>6663</v>
      </c>
      <c r="E56" s="13" t="s">
        <v>196</v>
      </c>
      <c r="F56" s="5" t="s">
        <v>197</v>
      </c>
      <c r="G56" s="19" t="s">
        <v>1293</v>
      </c>
      <c r="H56" s="13" t="s">
        <v>198</v>
      </c>
      <c r="I56" s="3" t="str">
        <f t="shared" si="0"/>
        <v>{Question: "How did Patricks teachers react to his improved performance?",OptionA: "Smiled and were full of praise",OptionB: "Were suspicious",CorrectAnswer: "A",Explanation: "His teachers smiled and were full of praise"},</v>
      </c>
    </row>
    <row r="57" spans="1:9" x14ac:dyDescent="0.3">
      <c r="A57" s="18">
        <v>56</v>
      </c>
      <c r="B57" s="4" t="s">
        <v>0</v>
      </c>
      <c r="C57" s="10">
        <v>56</v>
      </c>
      <c r="D57" s="5" t="s">
        <v>6664</v>
      </c>
      <c r="E57" s="13" t="s">
        <v>200</v>
      </c>
      <c r="F57" s="5" t="s">
        <v>199</v>
      </c>
      <c r="G57" s="20" t="s">
        <v>7306</v>
      </c>
      <c r="H57" s="13" t="s">
        <v>201</v>
      </c>
      <c r="I57" s="3" t="str">
        <f t="shared" si="0"/>
        <v>{Question: "What did Patricks parents do regarding his transformation?",OptionA: "Praised him immediately",OptionB: "Wondered what had happened",CorrectAnswer: "B",Explanation: "And his parents? They wondered what had happened to Patrick"},</v>
      </c>
    </row>
    <row r="58" spans="1:9" x14ac:dyDescent="0.3">
      <c r="A58" s="18">
        <v>57</v>
      </c>
      <c r="B58" s="4" t="s">
        <v>0</v>
      </c>
      <c r="C58" s="10">
        <v>57</v>
      </c>
      <c r="D58" s="5" t="s">
        <v>202</v>
      </c>
      <c r="E58" s="13" t="s">
        <v>203</v>
      </c>
      <c r="F58" s="5" t="s">
        <v>204</v>
      </c>
      <c r="G58" s="19" t="s">
        <v>1293</v>
      </c>
      <c r="H58" s="13" t="s">
        <v>205</v>
      </c>
      <c r="I58" s="3" t="str">
        <f t="shared" si="0"/>
        <v>{Question: "What new role did Patrick take on in his household?",OptionA: "The model kid",OptionB: "The quiet student",CorrectAnswer: "A",Explanation: "He was now the model kid"},</v>
      </c>
    </row>
    <row r="59" spans="1:9" x14ac:dyDescent="0.3">
      <c r="A59" s="18">
        <v>58</v>
      </c>
      <c r="B59" s="4" t="s">
        <v>0</v>
      </c>
      <c r="C59" s="10">
        <v>58</v>
      </c>
      <c r="D59" s="5" t="s">
        <v>206</v>
      </c>
      <c r="E59" s="13" t="s">
        <v>208</v>
      </c>
      <c r="F59" s="5" t="s">
        <v>207</v>
      </c>
      <c r="G59" s="20" t="s">
        <v>7306</v>
      </c>
      <c r="H59" s="13" t="s">
        <v>209</v>
      </c>
      <c r="I59" s="3" t="str">
        <f t="shared" si="0"/>
        <v>{Question: "What household task did Patrick begin to perform?",OptionA: "Washed the car",OptionB: "Cleaned his room",CorrectAnswer: "B",Explanation: "Patrick cleaned his room"},</v>
      </c>
    </row>
    <row r="60" spans="1:9" x14ac:dyDescent="0.3">
      <c r="A60" s="18">
        <v>59</v>
      </c>
      <c r="B60" s="4" t="s">
        <v>0</v>
      </c>
      <c r="C60" s="10">
        <v>59</v>
      </c>
      <c r="D60" s="5" t="s">
        <v>210</v>
      </c>
      <c r="E60" s="13" t="s">
        <v>211</v>
      </c>
      <c r="F60" s="5" t="s">
        <v>212</v>
      </c>
      <c r="G60" s="19" t="s">
        <v>1293</v>
      </c>
      <c r="H60" s="13" t="s">
        <v>213</v>
      </c>
      <c r="I60" s="3" t="str">
        <f t="shared" si="0"/>
        <v>{Question: "What else did Patrick do daily that must be done everyday and is often boring?",OptionA: "Did his chores",OptionB: "Walked the dog",CorrectAnswer: "A",Explanation: "Patrick did his chores"},</v>
      </c>
    </row>
    <row r="61" spans="1:9" x14ac:dyDescent="0.3">
      <c r="A61" s="18">
        <v>60</v>
      </c>
      <c r="B61" s="4" t="s">
        <v>0</v>
      </c>
      <c r="C61" s="10">
        <v>60</v>
      </c>
      <c r="D61" s="5" t="s">
        <v>6665</v>
      </c>
      <c r="E61" s="13" t="s">
        <v>215</v>
      </c>
      <c r="F61" s="5" t="s">
        <v>214</v>
      </c>
      <c r="G61" s="20" t="s">
        <v>7306</v>
      </c>
      <c r="H61" s="13" t="s">
        <v>216</v>
      </c>
      <c r="I61" s="3" t="str">
        <f t="shared" si="0"/>
        <v>{Question: "What was Patricks new disposition or mood?",OptionA: "Quiet",OptionB: "Cheerful",CorrectAnswer: "B",Explanation: "Patrick was cheerful"},</v>
      </c>
    </row>
    <row r="62" spans="1:9" x14ac:dyDescent="0.3">
      <c r="A62" s="18">
        <v>61</v>
      </c>
      <c r="B62" s="4" t="s">
        <v>0</v>
      </c>
      <c r="C62" s="10">
        <v>61</v>
      </c>
      <c r="D62" s="5" t="s">
        <v>217</v>
      </c>
      <c r="E62" s="13" t="s">
        <v>218</v>
      </c>
      <c r="F62" s="5" t="s">
        <v>219</v>
      </c>
      <c r="G62" s="19" t="s">
        <v>1293</v>
      </c>
      <c r="H62" s="13" t="s">
        <v>220</v>
      </c>
      <c r="I62" s="3" t="str">
        <f t="shared" si="0"/>
        <v>{Question: "In terms of behaviour, Patrick was never what?",OptionA: "Rude",OptionB: "Lazy",CorrectAnswer: "A",Explanation: "Patrick was never rude"},</v>
      </c>
    </row>
    <row r="63" spans="1:9" x14ac:dyDescent="0.3">
      <c r="A63" s="18">
        <v>62</v>
      </c>
      <c r="B63" s="4" t="s">
        <v>0</v>
      </c>
      <c r="C63" s="10">
        <v>62</v>
      </c>
      <c r="D63" s="5" t="s">
        <v>221</v>
      </c>
      <c r="E63" s="13" t="s">
        <v>223</v>
      </c>
      <c r="F63" s="5" t="s">
        <v>222</v>
      </c>
      <c r="G63" s="20" t="s">
        <v>7306</v>
      </c>
      <c r="H63" s="13" t="s">
        <v>224</v>
      </c>
      <c r="I63" s="3" t="str">
        <f t="shared" si="0"/>
        <v>{Question: "What overall change did Patrick experience?",OptionA: "Grew taller",OptionB: "Developed a whole new attitude",CorrectAnswer: "B",Explanation: "He had developed a whole new attitude"},</v>
      </c>
    </row>
    <row r="64" spans="1:9" x14ac:dyDescent="0.3">
      <c r="A64" s="18">
        <v>63</v>
      </c>
      <c r="B64" s="4" t="s">
        <v>0</v>
      </c>
      <c r="C64" s="10">
        <v>63</v>
      </c>
      <c r="D64" s="5" t="s">
        <v>225</v>
      </c>
      <c r="E64" s="13" t="s">
        <v>226</v>
      </c>
      <c r="F64" s="5" t="s">
        <v>6666</v>
      </c>
      <c r="G64" s="19" t="s">
        <v>1293</v>
      </c>
      <c r="H64" s="13" t="s">
        <v>6932</v>
      </c>
      <c r="I64" s="3" t="str">
        <f t="shared" si="0"/>
        <v>{Question: "What did Patrick continue to believe regarding who did his homework?",OptionA: "The tiny man",OptionB: "The elfs helper",CorrectAnswer: "A",Explanation: "Patrick still thought hed made that tiny man do all his homework"},</v>
      </c>
    </row>
    <row r="65" spans="1:9" x14ac:dyDescent="0.3">
      <c r="A65" s="18">
        <v>64</v>
      </c>
      <c r="B65" s="4" t="s">
        <v>0</v>
      </c>
      <c r="C65" s="10">
        <v>64</v>
      </c>
      <c r="D65" s="5" t="s">
        <v>6667</v>
      </c>
      <c r="E65" s="13" t="s">
        <v>228</v>
      </c>
      <c r="F65" s="5" t="s">
        <v>227</v>
      </c>
      <c r="G65" s="20" t="s">
        <v>7306</v>
      </c>
      <c r="H65" s="13" t="s">
        <v>6933</v>
      </c>
      <c r="I65" s="3" t="str">
        <f t="shared" si="0"/>
        <v>{Question: "What was the actual secret about who did Patricks homework?",OptionA: "His mother helped him",OptionB: "Patrick had done it himself",CorrectAnswer: "B",Explanation: "It wasnt the elf; Patrick had done it himself"},</v>
      </c>
    </row>
    <row r="66" spans="1:9" x14ac:dyDescent="0.3">
      <c r="A66" s="18">
        <v>65</v>
      </c>
      <c r="B66" s="4" t="s">
        <v>0</v>
      </c>
      <c r="C66" s="10">
        <v>65</v>
      </c>
      <c r="D66" s="5" t="s">
        <v>229</v>
      </c>
      <c r="E66" s="13" t="s">
        <v>230</v>
      </c>
      <c r="F66" s="5" t="s">
        <v>231</v>
      </c>
      <c r="G66" s="19" t="s">
        <v>1293</v>
      </c>
      <c r="H66" s="13" t="s">
        <v>232</v>
      </c>
      <c r="I66" s="3" t="str">
        <f t="shared" ref="I66:I129" si="1">"{Question: """&amp;D66&amp;""",OptionA: """&amp;E66&amp;""",OptionB: """&amp;F66&amp;""",CorrectAnswer: """&amp;G66&amp;""",Explanation: """&amp;H66&amp;"""},"</f>
        <v>{Question: "According to the glossary, what informal word is used for a child?",OptionA: "Kid",OptionB: "Lad",CorrectAnswer: "A",Explanation: "Kid is an informal word for a child"},</v>
      </c>
    </row>
    <row r="67" spans="1:9" x14ac:dyDescent="0.3">
      <c r="A67" s="18">
        <v>66</v>
      </c>
      <c r="B67" s="4" t="s">
        <v>0</v>
      </c>
      <c r="C67" s="10">
        <v>66</v>
      </c>
      <c r="D67" s="5" t="s">
        <v>233</v>
      </c>
      <c r="E67" s="13" t="s">
        <v>235</v>
      </c>
      <c r="F67" s="5" t="s">
        <v>234</v>
      </c>
      <c r="G67" s="20" t="s">
        <v>7306</v>
      </c>
      <c r="H67" s="13" t="s">
        <v>236</v>
      </c>
      <c r="I67" s="3" t="str">
        <f t="shared" si="1"/>
        <v>{Question: "Chores are defined as what kind of work?",OptionA: "Work that is usually fun",OptionB: "Work that must be done everyday often boring",CorrectAnswer: "B",Explanation: "Chores are work that must be done everyday, often boring"},</v>
      </c>
    </row>
    <row r="68" spans="1:9" x14ac:dyDescent="0.3">
      <c r="A68" s="18">
        <v>67</v>
      </c>
      <c r="B68" s="4" t="s">
        <v>0</v>
      </c>
      <c r="C68" s="10">
        <v>67</v>
      </c>
      <c r="D68" s="5" t="s">
        <v>237</v>
      </c>
      <c r="E68" s="13" t="s">
        <v>238</v>
      </c>
      <c r="F68" s="5" t="s">
        <v>239</v>
      </c>
      <c r="G68" s="19" t="s">
        <v>1293</v>
      </c>
      <c r="H68" s="13" t="s">
        <v>240</v>
      </c>
      <c r="I68" s="3" t="str">
        <f t="shared" si="1"/>
        <v>{Question: "What is an attitude defined as?",OptionA: "A feeling about someone or something",OptionB: "A mood that changes quickly",CorrectAnswer: "A",Explanation: "Attitude is a feeling about someone or something"},</v>
      </c>
    </row>
    <row r="69" spans="1:9" x14ac:dyDescent="0.3">
      <c r="A69" s="18">
        <v>68</v>
      </c>
      <c r="B69" s="4" t="s">
        <v>0</v>
      </c>
      <c r="C69" s="10">
        <v>68</v>
      </c>
      <c r="D69" s="5" t="s">
        <v>241</v>
      </c>
      <c r="E69" s="13" t="s">
        <v>243</v>
      </c>
      <c r="F69" s="5" t="s">
        <v>242</v>
      </c>
      <c r="G69" s="20" t="s">
        <v>7306</v>
      </c>
      <c r="H69" s="13" t="s">
        <v>244</v>
      </c>
      <c r="I69" s="3" t="str">
        <f t="shared" si="1"/>
        <v>{Question: "A nag is one who does what all the time?",OptionA: "Compliments someone",OptionB: "Troubles someone by complaining or asking them to do something",CorrectAnswer: "B",Explanation: "Nag is one who troubles someone all the time by complaining or asking them to do something"},</v>
      </c>
    </row>
    <row r="70" spans="1:9" x14ac:dyDescent="0.3">
      <c r="A70" s="18">
        <v>69</v>
      </c>
      <c r="B70" s="4" t="s">
        <v>0</v>
      </c>
      <c r="C70" s="10">
        <v>69</v>
      </c>
      <c r="D70" s="5" t="s">
        <v>245</v>
      </c>
      <c r="E70" s="13" t="s">
        <v>246</v>
      </c>
      <c r="F70" s="5" t="s">
        <v>247</v>
      </c>
      <c r="G70" s="19" t="s">
        <v>1293</v>
      </c>
      <c r="H70" s="13" t="s">
        <v>248</v>
      </c>
      <c r="I70" s="3" t="str">
        <f t="shared" si="1"/>
        <v>{Question: "What informal word describes something dull and uninteresting?",OptionA: "Drag",OptionB: "Bore",CorrectAnswer: "A",Explanation: "Drag is an informal word for something dull and uninteresting"},</v>
      </c>
    </row>
    <row r="71" spans="1:9" x14ac:dyDescent="0.3">
      <c r="A71" s="18">
        <v>70</v>
      </c>
      <c r="B71" s="4" t="s">
        <v>0</v>
      </c>
      <c r="C71" s="10">
        <v>70</v>
      </c>
      <c r="D71" s="5" t="s">
        <v>249</v>
      </c>
      <c r="E71" s="13" t="s">
        <v>251</v>
      </c>
      <c r="F71" s="5" t="s">
        <v>250</v>
      </c>
      <c r="G71" s="20" t="s">
        <v>7306</v>
      </c>
      <c r="H71" s="13" t="s">
        <v>191</v>
      </c>
      <c r="I71" s="3" t="str">
        <f t="shared" si="1"/>
        <v>{Question: "How did the elf slip out the back door?",OptionA: "Quickly",OptionB: "Slyly",CorrectAnswer: "B",Explanation: "He quietly and slyly slipped out the back door"},</v>
      </c>
    </row>
    <row r="72" spans="1:9" x14ac:dyDescent="0.3">
      <c r="A72" s="18">
        <v>71</v>
      </c>
      <c r="B72" s="4" t="s">
        <v>0</v>
      </c>
      <c r="C72" s="10">
        <v>71</v>
      </c>
      <c r="D72" s="5" t="s">
        <v>252</v>
      </c>
      <c r="E72" s="13" t="s">
        <v>253</v>
      </c>
      <c r="F72" s="5" t="s">
        <v>254</v>
      </c>
      <c r="G72" s="19" t="s">
        <v>1293</v>
      </c>
      <c r="H72" s="13" t="s">
        <v>255</v>
      </c>
      <c r="I72" s="3" t="str">
        <f t="shared" si="1"/>
        <v>{Question: "What does the word slyly mean?",OptionA: "Secretively",OptionB: "Openly",CorrectAnswer: "A",Explanation: "Slyly means secretively"},</v>
      </c>
    </row>
    <row r="73" spans="1:9" x14ac:dyDescent="0.3">
      <c r="A73" s="18">
        <v>72</v>
      </c>
      <c r="B73" s="4" t="s">
        <v>0</v>
      </c>
      <c r="C73" s="10">
        <v>72</v>
      </c>
      <c r="D73" s="5" t="s">
        <v>256</v>
      </c>
      <c r="E73" s="13" t="s">
        <v>258</v>
      </c>
      <c r="F73" s="5" t="s">
        <v>257</v>
      </c>
      <c r="G73" s="20" t="s">
        <v>7306</v>
      </c>
      <c r="H73" s="13" t="s">
        <v>259</v>
      </c>
      <c r="I73" s="3" t="str">
        <f t="shared" si="1"/>
        <v>{Question: "What material forms part of a house along with stone?",OptionA: "Clay",OptionB: "Brick",CorrectAnswer: "B",Explanation: "A house is made of brick and stone"},</v>
      </c>
    </row>
    <row r="74" spans="1:9" x14ac:dyDescent="0.3">
      <c r="A74" s="18">
        <v>73</v>
      </c>
      <c r="B74" s="4" t="s">
        <v>0</v>
      </c>
      <c r="C74" s="10">
        <v>73</v>
      </c>
      <c r="D74" s="5" t="s">
        <v>260</v>
      </c>
      <c r="E74" s="13" t="s">
        <v>6934</v>
      </c>
      <c r="F74" s="5" t="s">
        <v>261</v>
      </c>
      <c r="G74" s="19" t="s">
        <v>1293</v>
      </c>
      <c r="H74" s="13" t="s">
        <v>6935</v>
      </c>
      <c r="I74" s="3" t="str">
        <f t="shared" si="1"/>
        <v>{Question: "Besides brick and stone, what other material makes up a house?",OptionA: "Wood thats hard",OptionB: "Soft metal",CorrectAnswer: "A",Explanation: "A house is made of wood thats hard"},</v>
      </c>
    </row>
    <row r="75" spans="1:9" x14ac:dyDescent="0.3">
      <c r="A75" s="18">
        <v>74</v>
      </c>
      <c r="B75" s="4" t="s">
        <v>0</v>
      </c>
      <c r="C75" s="10">
        <v>74</v>
      </c>
      <c r="D75" s="5" t="s">
        <v>262</v>
      </c>
      <c r="E75" s="13" t="s">
        <v>264</v>
      </c>
      <c r="F75" s="5" t="s">
        <v>263</v>
      </c>
      <c r="G75" s="20" t="s">
        <v>7306</v>
      </c>
      <c r="H75" s="13" t="s">
        <v>265</v>
      </c>
      <c r="I75" s="3" t="str">
        <f t="shared" si="1"/>
        <v>{Question: "What features related to windows are part of a house?",OptionA: "Wooden shutters",OptionB: "Some window glass",CorrectAnswer: "B",Explanation: "A house has some window glass"},</v>
      </c>
    </row>
    <row r="76" spans="1:9" x14ac:dyDescent="0.3">
      <c r="A76" s="18">
        <v>75</v>
      </c>
      <c r="B76" s="4" t="s">
        <v>0</v>
      </c>
      <c r="C76" s="10">
        <v>75</v>
      </c>
      <c r="D76" s="5" t="s">
        <v>266</v>
      </c>
      <c r="E76" s="13" t="s">
        <v>267</v>
      </c>
      <c r="F76" s="5" t="s">
        <v>268</v>
      </c>
      <c r="G76" s="19" t="s">
        <v>1293</v>
      </c>
      <c r="H76" s="13" t="s">
        <v>269</v>
      </c>
      <c r="I76" s="3" t="str">
        <f t="shared" si="1"/>
        <v>{Question: "What exterior feature might a house perhaps include?",OptionA: "A yard",OptionB: "A swimming pool",CorrectAnswer: "A",Explanation: "A house perhaps has a yard"},</v>
      </c>
    </row>
    <row r="77" spans="1:9" x14ac:dyDescent="0.3">
      <c r="A77" s="18">
        <v>76</v>
      </c>
      <c r="B77" s="4" t="s">
        <v>0</v>
      </c>
      <c r="C77" s="10">
        <v>76</v>
      </c>
      <c r="D77" s="5" t="s">
        <v>270</v>
      </c>
      <c r="E77" s="13" t="s">
        <v>272</v>
      </c>
      <c r="F77" s="5" t="s">
        <v>271</v>
      </c>
      <c r="G77" s="20" t="s">
        <v>7306</v>
      </c>
      <c r="H77" s="13" t="s">
        <v>273</v>
      </c>
      <c r="I77" s="3" t="str">
        <f t="shared" si="1"/>
        <v>{Question: "What are the edges of a sloping roof that overhangs the walls called?",OptionA: "Gutters",OptionB: "Eaves",CorrectAnswer: "B",Explanation: "A house has eaves"},</v>
      </c>
    </row>
    <row r="78" spans="1:9" x14ac:dyDescent="0.3">
      <c r="A78" s="18">
        <v>77</v>
      </c>
      <c r="B78" s="4" t="s">
        <v>0</v>
      </c>
      <c r="C78" s="10">
        <v>77</v>
      </c>
      <c r="D78" s="5" t="s">
        <v>274</v>
      </c>
      <c r="E78" s="13" t="s">
        <v>275</v>
      </c>
      <c r="F78" s="5" t="s">
        <v>276</v>
      </c>
      <c r="G78" s="19" t="s">
        <v>1293</v>
      </c>
      <c r="H78" s="13" t="s">
        <v>277</v>
      </c>
      <c r="I78" s="3" t="str">
        <f t="shared" si="1"/>
        <v>{Question: "What structural feature used for smoke ventilation is found on a house?",OptionA: "Chimneys",OptionB: "Vents",CorrectAnswer: "A",Explanation: "A house has chimneys"},</v>
      </c>
    </row>
    <row r="79" spans="1:9" x14ac:dyDescent="0.3">
      <c r="A79" s="18">
        <v>78</v>
      </c>
      <c r="B79" s="4" t="s">
        <v>0</v>
      </c>
      <c r="C79" s="10">
        <v>78</v>
      </c>
      <c r="D79" s="5" t="s">
        <v>278</v>
      </c>
      <c r="E79" s="13" t="s">
        <v>280</v>
      </c>
      <c r="F79" s="5" t="s">
        <v>279</v>
      </c>
      <c r="G79" s="20" t="s">
        <v>7306</v>
      </c>
      <c r="H79" s="13" t="s">
        <v>281</v>
      </c>
      <c r="I79" s="3" t="str">
        <f t="shared" si="1"/>
        <v>{Question: "What type of flooring is mentioned as part of a house?",OptionA: "Carpeted floors",OptionB: "Tile floors",CorrectAnswer: "B",Explanation: "A house has tile floors"},</v>
      </c>
    </row>
    <row r="80" spans="1:9" x14ac:dyDescent="0.3">
      <c r="A80" s="18">
        <v>79</v>
      </c>
      <c r="B80" s="4" t="s">
        <v>0</v>
      </c>
      <c r="C80" s="10">
        <v>79</v>
      </c>
      <c r="D80" s="5" t="s">
        <v>282</v>
      </c>
      <c r="E80" s="13" t="s">
        <v>283</v>
      </c>
      <c r="F80" s="5" t="s">
        <v>284</v>
      </c>
      <c r="G80" s="19" t="s">
        <v>1293</v>
      </c>
      <c r="H80" s="13" t="s">
        <v>285</v>
      </c>
      <c r="I80" s="3" t="str">
        <f t="shared" si="1"/>
        <v>{Question: "What is plaster used for coating or decorating the outside walls of a building called?",OptionA: "Stucco",OptionB: "Cement",CorrectAnswer: "A",Explanation: "Stucco is plaster used for coating or decorating the outside walls of a building"},</v>
      </c>
    </row>
    <row r="81" spans="1:9" x14ac:dyDescent="0.3">
      <c r="A81" s="18">
        <v>80</v>
      </c>
      <c r="B81" s="4" t="s">
        <v>0</v>
      </c>
      <c r="C81" s="10">
        <v>80</v>
      </c>
      <c r="D81" s="5" t="s">
        <v>286</v>
      </c>
      <c r="E81" s="13" t="s">
        <v>288</v>
      </c>
      <c r="F81" s="5" t="s">
        <v>287</v>
      </c>
      <c r="G81" s="20" t="s">
        <v>7306</v>
      </c>
      <c r="H81" s="13" t="s">
        <v>289</v>
      </c>
      <c r="I81" s="3" t="str">
        <f t="shared" si="1"/>
        <v>{Question: "What covering and entrance features are mentioned for a house?",OptionA: "Roof and large windows",OptionB: "Roof and lots of doors",CorrectAnswer: "B",Explanation: "A house has stucco and roof and lots of doors"},</v>
      </c>
    </row>
    <row r="82" spans="1:9" x14ac:dyDescent="0.3">
      <c r="A82" s="18">
        <v>81</v>
      </c>
      <c r="B82" s="4" t="s">
        <v>0</v>
      </c>
      <c r="C82" s="10">
        <v>81</v>
      </c>
      <c r="D82" s="5" t="s">
        <v>290</v>
      </c>
      <c r="E82" s="13" t="s">
        <v>291</v>
      </c>
      <c r="F82" s="5" t="s">
        <v>292</v>
      </c>
      <c r="G82" s="19" t="s">
        <v>1293</v>
      </c>
      <c r="H82" s="13" t="s">
        <v>293</v>
      </c>
      <c r="I82" s="3" t="str">
        <f t="shared" si="1"/>
        <v>{Question: "What is the yard the short form of?",OptionA: "Courtyard",OptionB: "Frontyard",CorrectAnswer: "A",Explanation: "Yard is the short form of courtyard"},</v>
      </c>
    </row>
    <row r="83" spans="1:9" x14ac:dyDescent="0.3">
      <c r="A83" s="18">
        <v>82</v>
      </c>
      <c r="B83" s="4" t="s">
        <v>0</v>
      </c>
      <c r="C83" s="10">
        <v>82</v>
      </c>
      <c r="D83" s="5" t="s">
        <v>294</v>
      </c>
      <c r="E83" s="13" t="s">
        <v>296</v>
      </c>
      <c r="F83" s="5" t="s">
        <v>295</v>
      </c>
      <c r="G83" s="20" t="s">
        <v>7306</v>
      </c>
      <c r="H83" s="13" t="s">
        <v>297</v>
      </c>
      <c r="I83" s="3" t="str">
        <f t="shared" si="1"/>
        <v>{Question: "How is a home defined in relation to feelings and interpersonal relationships?",OptionA: "Location and structure",OptionB: "Loving and family and doing for others",CorrectAnswer: "B",Explanation: "A home is loving and family and doing for others"},</v>
      </c>
    </row>
    <row r="84" spans="1:9" x14ac:dyDescent="0.3">
      <c r="A84" s="18">
        <v>83</v>
      </c>
      <c r="B84" s="4" t="s">
        <v>0</v>
      </c>
      <c r="C84" s="10">
        <v>83</v>
      </c>
      <c r="D84" s="5" t="s">
        <v>298</v>
      </c>
      <c r="E84" s="13" t="s">
        <v>299</v>
      </c>
      <c r="F84" s="5" t="s">
        <v>300</v>
      </c>
      <c r="G84" s="19" t="s">
        <v>1293</v>
      </c>
      <c r="H84" s="13" t="s">
        <v>6936</v>
      </c>
      <c r="I84" s="3" t="str">
        <f t="shared" si="1"/>
        <v>{Question: "What family members are mentioned as integral to a home?",OptionA: "Brothers and sisters and fathers and mothers",OptionB: "Aunts and uncles",CorrectAnswer: "A",Explanation: "Its brothers and sisters and fathers and mothers"},</v>
      </c>
    </row>
    <row r="85" spans="1:9" x14ac:dyDescent="0.3">
      <c r="A85" s="18">
        <v>84</v>
      </c>
      <c r="B85" s="4" t="s">
        <v>0</v>
      </c>
      <c r="C85" s="10">
        <v>84</v>
      </c>
      <c r="D85" s="5" t="s">
        <v>301</v>
      </c>
      <c r="E85" s="13" t="s">
        <v>303</v>
      </c>
      <c r="F85" s="5" t="s">
        <v>302</v>
      </c>
      <c r="G85" s="20" t="s">
        <v>7306</v>
      </c>
      <c r="H85" s="13" t="s">
        <v>304</v>
      </c>
      <c r="I85" s="3" t="str">
        <f t="shared" si="1"/>
        <v>{Question: "What actions define a home in terms of behaviour?",OptionA: "Loud discussions",OptionB: "Unselfish acts and kindly sharing",CorrectAnswer: "B",Explanation: "A home is unselfish acts and kindly sharing"},</v>
      </c>
    </row>
    <row r="86" spans="1:9" x14ac:dyDescent="0.3">
      <c r="A86" s="18">
        <v>85</v>
      </c>
      <c r="B86" s="4" t="s">
        <v>0</v>
      </c>
      <c r="C86" s="10">
        <v>85</v>
      </c>
      <c r="D86" s="5" t="s">
        <v>305</v>
      </c>
      <c r="E86" s="13" t="s">
        <v>6937</v>
      </c>
      <c r="F86" s="5" t="s">
        <v>6938</v>
      </c>
      <c r="G86" s="19" t="s">
        <v>1293</v>
      </c>
      <c r="H86" s="13" t="s">
        <v>6939</v>
      </c>
      <c r="I86" s="3" t="str">
        <f t="shared" si="1"/>
        <v>{Question: "A home involves showing your loved ones what?",OptionA: "Youre always caring",OptionB: "Youre always present",CorrectAnswer: "A",Explanation: "A home is showing your loved ones youre always caring"},</v>
      </c>
    </row>
    <row r="87" spans="1:9" x14ac:dyDescent="0.3">
      <c r="A87" s="18">
        <v>86</v>
      </c>
      <c r="B87" s="4" t="s">
        <v>0</v>
      </c>
      <c r="C87" s="10">
        <v>86</v>
      </c>
      <c r="D87" s="5" t="s">
        <v>306</v>
      </c>
      <c r="E87" s="13" t="s">
        <v>308</v>
      </c>
      <c r="F87" s="5" t="s">
        <v>307</v>
      </c>
      <c r="G87" s="20" t="s">
        <v>7306</v>
      </c>
      <c r="H87" s="13" t="s">
        <v>309</v>
      </c>
      <c r="I87" s="3" t="str">
        <f t="shared" si="1"/>
        <v>{Question: "Who wrote the poem A House A Home?",OptionA: "Carol Moore",OptionB: "Lorraine M Halli",CorrectAnswer: "B",Explanation: "The poem A House A Home was written by Lorraine M Halli"},</v>
      </c>
    </row>
    <row r="88" spans="1:9" x14ac:dyDescent="0.3">
      <c r="A88" s="18">
        <v>87</v>
      </c>
      <c r="B88" s="4" t="s">
        <v>0</v>
      </c>
      <c r="C88" s="10">
        <v>87</v>
      </c>
      <c r="D88" s="5" t="s">
        <v>310</v>
      </c>
      <c r="E88" s="13">
        <v>15</v>
      </c>
      <c r="F88" s="5">
        <v>7</v>
      </c>
      <c r="G88" s="19" t="s">
        <v>1293</v>
      </c>
      <c r="H88" s="13" t="s">
        <v>311</v>
      </c>
      <c r="I88" s="3" t="str">
        <f t="shared" si="1"/>
        <v>{Question: "What is the page number listed next to the title A House A Home in the table of contents?",OptionA: "15",OptionB: "7",CorrectAnswer: "A",Explanation: "A House, A Home is listed with the page number 15 in the contents"},</v>
      </c>
    </row>
    <row r="89" spans="1:9" x14ac:dyDescent="0.3">
      <c r="A89" s="18">
        <v>88</v>
      </c>
      <c r="B89" s="4" t="s">
        <v>0</v>
      </c>
      <c r="C89" s="10">
        <v>88</v>
      </c>
      <c r="D89" s="5" t="s">
        <v>312</v>
      </c>
      <c r="E89" s="13" t="s">
        <v>314</v>
      </c>
      <c r="F89" s="5" t="s">
        <v>313</v>
      </c>
      <c r="G89" s="20" t="s">
        <v>7306</v>
      </c>
      <c r="H89" s="13" t="s">
        <v>6940</v>
      </c>
      <c r="I89" s="3" t="str">
        <f t="shared" si="1"/>
        <v>{Question: "What did the little man ask Patrick not to give him back to?",OptionA: "The dog",OptionB: "The cat",CorrectAnswer: "B",Explanation: "Dont give me back to that cat the little man pleaded"},</v>
      </c>
    </row>
    <row r="90" spans="1:9" x14ac:dyDescent="0.3">
      <c r="A90" s="18">
        <v>89</v>
      </c>
      <c r="B90" s="4" t="s">
        <v>0</v>
      </c>
      <c r="C90" s="10">
        <v>89</v>
      </c>
      <c r="D90" s="5" t="s">
        <v>6941</v>
      </c>
      <c r="E90" s="13" t="s">
        <v>315</v>
      </c>
      <c r="F90" s="5" t="s">
        <v>316</v>
      </c>
      <c r="G90" s="19" t="s">
        <v>1293</v>
      </c>
      <c r="H90" s="13" t="s">
        <v>317</v>
      </c>
      <c r="I90" s="3" t="str">
        <f t="shared" si="1"/>
        <v>{Question: "In what state was the dishcloth that the little mans face was compared to?",OptionA: "Thrown in the hamper",OptionB: "Lying on the floor",CorrectAnswer: "A",Explanation: "His face wrinkled like a dishcloth thrown in the hamper"},</v>
      </c>
    </row>
    <row r="91" spans="1:9" x14ac:dyDescent="0.3">
      <c r="A91" s="18">
        <v>90</v>
      </c>
      <c r="B91" s="4" t="s">
        <v>0</v>
      </c>
      <c r="C91" s="10">
        <v>90</v>
      </c>
      <c r="D91" s="5" t="s">
        <v>318</v>
      </c>
      <c r="E91" s="13" t="s">
        <v>320</v>
      </c>
      <c r="F91" s="5" t="s">
        <v>319</v>
      </c>
      <c r="G91" s="20" t="s">
        <v>7306</v>
      </c>
      <c r="H91" s="13" t="s">
        <v>321</v>
      </c>
      <c r="I91" s="3" t="str">
        <f t="shared" si="1"/>
        <v>{Question: "How did the little man refer to the trousers he was wearing?",OptionA: "Shorts",OptionB: "Britches",CorrectAnswer: "B",Explanation: "He wore old-fashioned britches"},</v>
      </c>
    </row>
    <row r="92" spans="1:9" x14ac:dyDescent="0.3">
      <c r="A92" s="18">
        <v>91</v>
      </c>
      <c r="B92" s="4" t="s">
        <v>0</v>
      </c>
      <c r="C92" s="10">
        <v>91</v>
      </c>
      <c r="D92" s="5" t="s">
        <v>6668</v>
      </c>
      <c r="E92" s="13" t="s">
        <v>36</v>
      </c>
      <c r="F92" s="5" t="s">
        <v>322</v>
      </c>
      <c r="G92" s="19" t="s">
        <v>1293</v>
      </c>
      <c r="H92" s="13" t="s">
        <v>323</v>
      </c>
      <c r="I92" s="3" t="str">
        <f t="shared" si="1"/>
        <v>{Question: "What was Patricks initial assessment of the object the cat was playing with?",OptionA: "A little doll",OptionB: "A small toy",CorrectAnswer: "A",Explanation: "Patrick thought his cat was playing with a little doll"},</v>
      </c>
    </row>
    <row r="93" spans="1:9" x14ac:dyDescent="0.3">
      <c r="A93" s="18">
        <v>92</v>
      </c>
      <c r="B93" s="4" t="s">
        <v>0</v>
      </c>
      <c r="C93" s="10">
        <v>92</v>
      </c>
      <c r="D93" s="5" t="s">
        <v>324</v>
      </c>
      <c r="E93" s="13" t="s">
        <v>326</v>
      </c>
      <c r="F93" s="5" t="s">
        <v>325</v>
      </c>
      <c r="G93" s="20" t="s">
        <v>7306</v>
      </c>
      <c r="H93" s="13" t="s">
        <v>327</v>
      </c>
      <c r="I93" s="3" t="str">
        <f t="shared" si="1"/>
        <v>{Question: "What condition did Patrick set for the little man before receiving the wish?",OptionA: "Only if you give me money",OptionB: "Only if you do all my homework",CorrectAnswer: "B",Explanation: "He said Only if you do all my homework till the end of the semester"},</v>
      </c>
    </row>
    <row r="94" spans="1:9" x14ac:dyDescent="0.3">
      <c r="A94" s="18">
        <v>93</v>
      </c>
      <c r="B94" s="4" t="s">
        <v>0</v>
      </c>
      <c r="C94" s="10">
        <v>93</v>
      </c>
      <c r="D94" s="5" t="s">
        <v>6942</v>
      </c>
      <c r="E94" s="13" t="s">
        <v>328</v>
      </c>
      <c r="F94" s="5" t="s">
        <v>329</v>
      </c>
      <c r="G94" s="19" t="s">
        <v>1293</v>
      </c>
      <c r="H94" s="13" t="s">
        <v>330</v>
      </c>
      <c r="I94" s="3" t="str">
        <f t="shared" si="1"/>
        <v>{Question: "The little mans facial expressions showed he was feeling what about the wish?",OptionA: "Disgust",OptionB: "Amusement",CorrectAnswer: "A",Explanation: "His grimaced scowled and pursed lips showed disgust, anger and disapproval"},</v>
      </c>
    </row>
    <row r="95" spans="1:9" x14ac:dyDescent="0.3">
      <c r="A95" s="18">
        <v>94</v>
      </c>
      <c r="B95" s="4" t="s">
        <v>0</v>
      </c>
      <c r="C95" s="10">
        <v>94</v>
      </c>
      <c r="D95" s="5" t="s">
        <v>331</v>
      </c>
      <c r="E95" s="13" t="s">
        <v>333</v>
      </c>
      <c r="F95" s="5" t="s">
        <v>332</v>
      </c>
      <c r="G95" s="20" t="s">
        <v>7306</v>
      </c>
      <c r="H95" s="13" t="s">
        <v>334</v>
      </c>
      <c r="I95" s="3" t="str">
        <f t="shared" si="1"/>
        <v>{Question: "What type of shirt did the man of the tiniest size wear?",OptionA: "A little silk shirt",OptionB: "A little wool shirt",CorrectAnswer: "B",Explanation: "He had a little wool shirt"},</v>
      </c>
    </row>
    <row r="96" spans="1:9" x14ac:dyDescent="0.3">
      <c r="A96" s="18">
        <v>95</v>
      </c>
      <c r="B96" s="4" t="s">
        <v>0</v>
      </c>
      <c r="C96" s="10">
        <v>95</v>
      </c>
      <c r="D96" s="5" t="s">
        <v>335</v>
      </c>
      <c r="E96" s="13" t="s">
        <v>336</v>
      </c>
      <c r="F96" s="5" t="s">
        <v>337</v>
      </c>
      <c r="G96" s="19" t="s">
        <v>1293</v>
      </c>
      <c r="H96" s="13" t="s">
        <v>338</v>
      </c>
      <c r="I96" s="3" t="str">
        <f t="shared" si="1"/>
        <v>{Question: "What was Patrick doing when he first felt like an ignoramus?",OptionA: "Thinking about his homework",OptionB: "Playing Nintendo",CorrectAnswer: "A",Explanation: "Sometimes he did feel like an ignoramus"},</v>
      </c>
    </row>
    <row r="97" spans="1:9" x14ac:dyDescent="0.3">
      <c r="A97" s="18">
        <v>96</v>
      </c>
      <c r="B97" s="4" t="s">
        <v>0</v>
      </c>
      <c r="C97" s="10">
        <v>96</v>
      </c>
      <c r="D97" s="5" t="s">
        <v>6669</v>
      </c>
      <c r="E97" s="13" t="s">
        <v>340</v>
      </c>
      <c r="F97" s="5" t="s">
        <v>339</v>
      </c>
      <c r="G97" s="20" t="s">
        <v>7306</v>
      </c>
      <c r="H97" s="13" t="s">
        <v>341</v>
      </c>
      <c r="I97" s="3" t="str">
        <f t="shared" si="1"/>
        <v>{Question: "What prevented the elf from working properly while doing Patricks homework?",OptionA: "Lack of books",OptionB: "One glitch",CorrectAnswer: "B",Explanation: "Except there was one glitch"},</v>
      </c>
    </row>
    <row r="98" spans="1:9" x14ac:dyDescent="0.3">
      <c r="A98" s="18">
        <v>97</v>
      </c>
      <c r="B98" s="4" t="s">
        <v>0</v>
      </c>
      <c r="C98" s="10">
        <v>97</v>
      </c>
      <c r="D98" s="5" t="s">
        <v>342</v>
      </c>
      <c r="E98" s="13" t="s">
        <v>343</v>
      </c>
      <c r="F98" s="5" t="s">
        <v>344</v>
      </c>
      <c r="G98" s="19" t="s">
        <v>1293</v>
      </c>
      <c r="H98" s="13" t="s">
        <v>345</v>
      </c>
      <c r="I98" s="3" t="str">
        <f t="shared" si="1"/>
        <v>{Question: "The little elf was described as being already what before he got louder about history?",OptionA: "A shouter",OptionB: "A grumbler",CorrectAnswer: "A",Explanation: "The little elf, already a shouter, just got louder"},</v>
      </c>
    </row>
    <row r="99" spans="1:9" x14ac:dyDescent="0.3">
      <c r="A99" s="18">
        <v>98</v>
      </c>
      <c r="B99" s="4" t="s">
        <v>0</v>
      </c>
      <c r="C99" s="10">
        <v>98</v>
      </c>
      <c r="D99" s="5" t="s">
        <v>346</v>
      </c>
      <c r="E99" s="13" t="s">
        <v>348</v>
      </c>
      <c r="F99" s="5" t="s">
        <v>347</v>
      </c>
      <c r="G99" s="20" t="s">
        <v>7306</v>
      </c>
      <c r="H99" s="13" t="s">
        <v>349</v>
      </c>
      <c r="I99" s="3" t="str">
        <f t="shared" si="1"/>
        <v>{Question: "What did the elf need in increasing quantity to help him with homework, especially history?",OptionA: "Pens",OptionB: "Books",CorrectAnswer: "B",Explanation: "I need books. More and more books"},</v>
      </c>
    </row>
    <row r="100" spans="1:9" x14ac:dyDescent="0.3">
      <c r="A100" s="18">
        <v>99</v>
      </c>
      <c r="B100" s="4" t="s">
        <v>0</v>
      </c>
      <c r="C100" s="10">
        <v>99</v>
      </c>
      <c r="D100" s="5" t="s">
        <v>350</v>
      </c>
      <c r="E100" s="13" t="s">
        <v>351</v>
      </c>
      <c r="F100" s="5" t="s">
        <v>337</v>
      </c>
      <c r="G100" s="19" t="s">
        <v>1293</v>
      </c>
      <c r="H100" s="13" t="s">
        <v>352</v>
      </c>
      <c r="I100" s="3" t="str">
        <f t="shared" si="1"/>
        <v>{Question: "What was Patrick doing constantly during the semester while the elf was nagging him?",OptionA: "Working harder than ever",OptionB: "Playing Nintendo",CorrectAnswer: "A",Explanation: "Patrick was working harder than ever"},</v>
      </c>
    </row>
    <row r="101" spans="1:9" x14ac:dyDescent="0.3">
      <c r="A101" s="18">
        <v>100</v>
      </c>
      <c r="B101" s="4" t="s">
        <v>0</v>
      </c>
      <c r="C101" s="10">
        <v>100</v>
      </c>
      <c r="D101" s="5" t="s">
        <v>353</v>
      </c>
      <c r="E101" s="13" t="s">
        <v>355</v>
      </c>
      <c r="F101" s="5" t="s">
        <v>354</v>
      </c>
      <c r="G101" s="20" t="s">
        <v>7306</v>
      </c>
      <c r="H101" s="13" t="s">
        <v>356</v>
      </c>
      <c r="I101" s="3" t="str">
        <f t="shared" si="1"/>
        <v>{Question: "When did the elf quietly and slyly slip out the back door?",OptionA: "During the semester",OptionB: "After the last day of school arrived",CorrectAnswer: "B",Explanation: "The elf quietly and slyly slipped out the back door after the last day of school arrived"},</v>
      </c>
    </row>
    <row r="102" spans="1:9" x14ac:dyDescent="0.3">
      <c r="A102" s="18">
        <v>101</v>
      </c>
      <c r="B102" s="4" t="s">
        <v>0</v>
      </c>
      <c r="C102" s="10">
        <v>101</v>
      </c>
      <c r="D102" s="5" t="s">
        <v>357</v>
      </c>
      <c r="E102" s="13" t="s">
        <v>211</v>
      </c>
      <c r="F102" s="5" t="s">
        <v>212</v>
      </c>
      <c r="G102" s="19" t="s">
        <v>1293</v>
      </c>
      <c r="H102" s="13" t="s">
        <v>213</v>
      </c>
      <c r="I102" s="3" t="str">
        <f t="shared" si="1"/>
        <v>{Question: "What specific action did Patrick perform as part of becoming the model kid besides cleaning his room?",OptionA: "Did his chores",OptionB: "Walked the dog",CorrectAnswer: "A",Explanation: "Patrick did his chores"},</v>
      </c>
    </row>
    <row r="103" spans="1:9" x14ac:dyDescent="0.3">
      <c r="A103" s="18">
        <v>102</v>
      </c>
      <c r="B103" s="4" t="s">
        <v>0</v>
      </c>
      <c r="C103" s="10">
        <v>102</v>
      </c>
      <c r="D103" s="5" t="s">
        <v>6670</v>
      </c>
      <c r="E103" s="13" t="s">
        <v>359</v>
      </c>
      <c r="F103" s="5" t="s">
        <v>358</v>
      </c>
      <c r="G103" s="20" t="s">
        <v>7306</v>
      </c>
      <c r="H103" s="13" t="s">
        <v>360</v>
      </c>
      <c r="I103" s="3" t="str">
        <f t="shared" si="1"/>
        <v>{Question: "What was the state of Patricks behaviour after his transformation?",OptionA: "Cheerful but sometimes rude",OptionB: "Cheerful never rude",CorrectAnswer: "B",Explanation: "He was cheerful, never rude"},</v>
      </c>
    </row>
    <row r="104" spans="1:9" x14ac:dyDescent="0.3">
      <c r="A104" s="18">
        <v>103</v>
      </c>
      <c r="B104" s="4" t="s">
        <v>0</v>
      </c>
      <c r="C104" s="10">
        <v>103</v>
      </c>
      <c r="D104" s="5" t="s">
        <v>361</v>
      </c>
      <c r="E104" s="13" t="s">
        <v>267</v>
      </c>
      <c r="F104" s="5" t="s">
        <v>362</v>
      </c>
      <c r="G104" s="19" t="s">
        <v>1293</v>
      </c>
      <c r="H104" s="13" t="s">
        <v>363</v>
      </c>
      <c r="I104" s="3" t="str">
        <f t="shared" si="1"/>
        <v>{Question: "What part of the house might a house perhaps include according to the poem?",OptionA: "A yard",OptionB: "A pool",CorrectAnswer: "A",Explanation: "A house has a yard"},</v>
      </c>
    </row>
    <row r="105" spans="1:9" x14ac:dyDescent="0.3">
      <c r="A105" s="18">
        <v>104</v>
      </c>
      <c r="B105" s="4" t="s">
        <v>0</v>
      </c>
      <c r="C105" s="10">
        <v>104</v>
      </c>
      <c r="D105" s="5" t="s">
        <v>364</v>
      </c>
      <c r="E105" s="13" t="s">
        <v>366</v>
      </c>
      <c r="F105" s="5" t="s">
        <v>365</v>
      </c>
      <c r="G105" s="20" t="s">
        <v>7306</v>
      </c>
      <c r="H105" s="13" t="s">
        <v>6935</v>
      </c>
      <c r="I105" s="3" t="str">
        <f t="shared" si="1"/>
        <v>{Question: "What building material described as hard is a component of a house?",OptionA: "Glass",OptionB: "Wood",CorrectAnswer: "B",Explanation: "A house is made of wood thats hard"},</v>
      </c>
    </row>
    <row r="106" spans="1:9" x14ac:dyDescent="0.3">
      <c r="A106" s="18">
        <v>105</v>
      </c>
      <c r="B106" s="4" t="s">
        <v>0</v>
      </c>
      <c r="C106" s="10">
        <v>105</v>
      </c>
      <c r="D106" s="5" t="s">
        <v>367</v>
      </c>
      <c r="E106" s="13" t="s">
        <v>283</v>
      </c>
      <c r="F106" s="5" t="s">
        <v>368</v>
      </c>
      <c r="G106" s="19" t="s">
        <v>1293</v>
      </c>
      <c r="H106" s="13" t="s">
        <v>369</v>
      </c>
      <c r="I106" s="3" t="str">
        <f t="shared" si="1"/>
        <v>{Question: "A house has tile floors and what exterior wall treatment?",OptionA: "Stucco",OptionB: "Wallpaper",CorrectAnswer: "A",Explanation: "A house has tile floors and stucco"},</v>
      </c>
    </row>
    <row r="107" spans="1:9" x14ac:dyDescent="0.3">
      <c r="A107" s="18">
        <v>106</v>
      </c>
      <c r="B107" s="4" t="s">
        <v>0</v>
      </c>
      <c r="C107" s="10">
        <v>106</v>
      </c>
      <c r="D107" s="5" t="s">
        <v>370</v>
      </c>
      <c r="E107" s="13" t="s">
        <v>371</v>
      </c>
      <c r="F107" s="5" t="s">
        <v>271</v>
      </c>
      <c r="G107" s="20" t="s">
        <v>7306</v>
      </c>
      <c r="H107" s="13" t="s">
        <v>273</v>
      </c>
      <c r="I107" s="3" t="str">
        <f t="shared" si="1"/>
        <v>{Question: "What are the roof edges that overhang the walls referred to as?",OptionA: "Gables",OptionB: "Eaves",CorrectAnswer: "B",Explanation: "A house has eaves"},</v>
      </c>
    </row>
    <row r="108" spans="1:9" x14ac:dyDescent="0.3">
      <c r="A108" s="18">
        <v>107</v>
      </c>
      <c r="B108" s="4" t="s">
        <v>0</v>
      </c>
      <c r="C108" s="10">
        <v>107</v>
      </c>
      <c r="D108" s="5" t="s">
        <v>372</v>
      </c>
      <c r="E108" s="13" t="s">
        <v>373</v>
      </c>
      <c r="F108" s="5" t="s">
        <v>374</v>
      </c>
      <c r="G108" s="19" t="s">
        <v>1293</v>
      </c>
      <c r="H108" s="13" t="s">
        <v>375</v>
      </c>
      <c r="I108" s="3" t="str">
        <f t="shared" si="1"/>
        <v>{Question: "What is the definition of britches?",OptionA: "Breeches or short trousers",OptionB: "Long cloaks",CorrectAnswer: "A",Explanation: "Britches are breeches, or short trousers"},</v>
      </c>
    </row>
    <row r="109" spans="1:9" x14ac:dyDescent="0.3">
      <c r="A109" s="18">
        <v>108</v>
      </c>
      <c r="B109" s="4" t="s">
        <v>0</v>
      </c>
      <c r="C109" s="10">
        <v>108</v>
      </c>
      <c r="D109" s="5" t="s">
        <v>376</v>
      </c>
      <c r="E109" s="13" t="s">
        <v>378</v>
      </c>
      <c r="F109" s="5" t="s">
        <v>377</v>
      </c>
      <c r="G109" s="20" t="s">
        <v>7306</v>
      </c>
      <c r="H109" s="13" t="s">
        <v>6927</v>
      </c>
      <c r="I109" s="3" t="str">
        <f t="shared" si="1"/>
        <v>{Question: "The little man needed help because he did not always know what?",OptionA: "Where to go",OptionB: "What to do",CorrectAnswer: "B",Explanation: "The elf didnt always know what to do and he needed help"},</v>
      </c>
    </row>
    <row r="110" spans="1:9" x14ac:dyDescent="0.3">
      <c r="A110" s="18">
        <v>109</v>
      </c>
      <c r="B110" s="4" t="s">
        <v>0</v>
      </c>
      <c r="C110" s="10">
        <v>109</v>
      </c>
      <c r="D110" s="5" t="s">
        <v>6671</v>
      </c>
      <c r="E110" s="13" t="s">
        <v>6943</v>
      </c>
      <c r="F110" s="5" t="s">
        <v>379</v>
      </c>
      <c r="G110" s="19" t="s">
        <v>1293</v>
      </c>
      <c r="H110" s="13" t="s">
        <v>6944</v>
      </c>
      <c r="I110" s="3" t="str">
        <f t="shared" si="1"/>
        <v>{Question: "What did the elf squeak while reading Patricks homework?",OptionA: "I dont know this word",OptionB: "I cannot read",CorrectAnswer: "A",Explanation: "I dont know this word the elf squeaked"},</v>
      </c>
    </row>
    <row r="111" spans="1:9" x14ac:dyDescent="0.3">
      <c r="A111" s="18">
        <v>110</v>
      </c>
      <c r="B111" s="4" t="s">
        <v>0</v>
      </c>
      <c r="C111" s="10">
        <v>110</v>
      </c>
      <c r="D111" s="5" t="s">
        <v>380</v>
      </c>
      <c r="E111" s="13" t="s">
        <v>382</v>
      </c>
      <c r="F111" s="5" t="s">
        <v>381</v>
      </c>
      <c r="G111" s="20" t="s">
        <v>7306</v>
      </c>
      <c r="H111" s="13" t="s">
        <v>338</v>
      </c>
      <c r="I111" s="3" t="str">
        <f t="shared" si="1"/>
        <v>{Question: "What did Patrick sometimes feel like due to hating homework?",OptionA: "A genius",OptionB: "An ignoramus",CorrectAnswer: "B",Explanation: "Sometimes he did feel like an ignoramus"},</v>
      </c>
    </row>
    <row r="112" spans="1:9" x14ac:dyDescent="0.3">
      <c r="A112" s="18">
        <v>111</v>
      </c>
      <c r="B112" s="4" t="s">
        <v>0</v>
      </c>
      <c r="C112" s="10">
        <v>111</v>
      </c>
      <c r="D112" s="5" t="s">
        <v>383</v>
      </c>
      <c r="E112" s="13" t="s">
        <v>6945</v>
      </c>
      <c r="F112" s="5" t="s">
        <v>384</v>
      </c>
      <c r="G112" s="19" t="s">
        <v>1293</v>
      </c>
      <c r="H112" s="13" t="s">
        <v>6946</v>
      </c>
      <c r="I112" s="3" t="str">
        <f t="shared" si="1"/>
        <v>{Question: "What did the little man say when Patrick gave him the homework task?",OptionA: "Ill do it",OptionB: "I cannot do it",CorrectAnswer: "A",Explanation: "He said But Ill do it"},</v>
      </c>
    </row>
    <row r="113" spans="1:9" x14ac:dyDescent="0.3">
      <c r="A113" s="18">
        <v>112</v>
      </c>
      <c r="B113" s="4" t="s">
        <v>0</v>
      </c>
      <c r="C113" s="10">
        <v>112</v>
      </c>
      <c r="D113" s="5" t="s">
        <v>6672</v>
      </c>
      <c r="E113" s="13" t="s">
        <v>385</v>
      </c>
      <c r="F113" s="5" t="s">
        <v>6947</v>
      </c>
      <c r="G113" s="20" t="s">
        <v>7306</v>
      </c>
      <c r="H113" s="13" t="s">
        <v>6922</v>
      </c>
      <c r="I113" s="3" t="str">
        <f t="shared" si="1"/>
        <v>{Question: "What comparison was made regarding the little mans hat?",OptionA: "Much like a magicians",OptionB: "Much like a witchs",CorrectAnswer: "B",Explanation: "He had a high tall hat much like a witchs"},</v>
      </c>
    </row>
    <row r="114" spans="1:9" x14ac:dyDescent="0.3">
      <c r="A114" s="18">
        <v>113</v>
      </c>
      <c r="B114" s="4" t="s">
        <v>0</v>
      </c>
      <c r="C114" s="10">
        <v>113</v>
      </c>
      <c r="D114" s="5" t="s">
        <v>386</v>
      </c>
      <c r="E114" s="13" t="s">
        <v>118</v>
      </c>
      <c r="F114" s="5" t="s">
        <v>387</v>
      </c>
      <c r="G114" s="19" t="s">
        <v>1293</v>
      </c>
      <c r="H114" s="13" t="s">
        <v>120</v>
      </c>
      <c r="I114" s="3" t="str">
        <f t="shared" si="1"/>
        <v>{Question: "Patrick was out of luck when the homework concerned what school subject?",OptionA: "Maths",OptionB: "English",CorrectAnswer: "A",Explanation: "When it came to maths Patrick was out of luck"},</v>
      </c>
    </row>
    <row r="115" spans="1:9" x14ac:dyDescent="0.3">
      <c r="A115" s="18">
        <v>114</v>
      </c>
      <c r="B115" s="4" t="s">
        <v>0</v>
      </c>
      <c r="C115" s="10">
        <v>114</v>
      </c>
      <c r="D115" s="5" t="s">
        <v>388</v>
      </c>
      <c r="E115" s="13" t="s">
        <v>390</v>
      </c>
      <c r="F115" s="5" t="s">
        <v>389</v>
      </c>
      <c r="G115" s="20" t="s">
        <v>7306</v>
      </c>
      <c r="H115" s="13" t="s">
        <v>391</v>
      </c>
      <c r="I115" s="3" t="str">
        <f t="shared" si="1"/>
        <v>{Question: "Which operations related to numbers did the elf require guidance on besides division and fractions?",OptionA: "Multiplication and percentages",OptionB: "Addition and subtraction",CorrectAnswer: "B",Explanation: "He needed help with addition and subtraction"},</v>
      </c>
    </row>
    <row r="116" spans="1:9" x14ac:dyDescent="0.3">
      <c r="A116" s="18">
        <v>115</v>
      </c>
      <c r="B116" s="4" t="s">
        <v>0</v>
      </c>
      <c r="C116" s="10">
        <v>115</v>
      </c>
      <c r="D116" s="5" t="s">
        <v>6673</v>
      </c>
      <c r="E116" s="13" t="s">
        <v>199</v>
      </c>
      <c r="F116" s="5" t="s">
        <v>392</v>
      </c>
      <c r="G116" s="19" t="s">
        <v>1293</v>
      </c>
      <c r="H116" s="13" t="s">
        <v>393</v>
      </c>
      <c r="I116" s="3" t="str">
        <f t="shared" si="1"/>
        <v>{Question: "What condition did Patricks parents exhibit when observing his new behaviour?",OptionA: "Wondered what had happened",OptionB: "Were pleased but unsurprised",CorrectAnswer: "A",Explanation: "His parents wondered what had happened to Patrick"},</v>
      </c>
    </row>
    <row r="117" spans="1:9" x14ac:dyDescent="0.3">
      <c r="A117" s="18">
        <v>116</v>
      </c>
      <c r="B117" s="4" t="s">
        <v>0</v>
      </c>
      <c r="C117" s="10">
        <v>116</v>
      </c>
      <c r="D117" s="5" t="s">
        <v>394</v>
      </c>
      <c r="E117" s="13" t="s">
        <v>396</v>
      </c>
      <c r="F117" s="5" t="s">
        <v>395</v>
      </c>
      <c r="G117" s="20" t="s">
        <v>7306</v>
      </c>
      <c r="H117" s="13" t="s">
        <v>397</v>
      </c>
      <c r="I117" s="3" t="str">
        <f t="shared" si="1"/>
        <v>{Question: "What defines the difference between a house and a home in the poem?",OptionA: "Cost versus location",OptionB: "Structure versus relationships",CorrectAnswer: "B",Explanation: "A house is structure and a home is loving and family,"},</v>
      </c>
    </row>
    <row r="118" spans="1:9" x14ac:dyDescent="0.3">
      <c r="A118" s="18">
        <v>117</v>
      </c>
      <c r="B118" s="4" t="s">
        <v>0</v>
      </c>
      <c r="C118" s="10">
        <v>117</v>
      </c>
      <c r="D118" s="5" t="s">
        <v>398</v>
      </c>
      <c r="E118" s="13" t="s">
        <v>399</v>
      </c>
      <c r="F118" s="5" t="s">
        <v>400</v>
      </c>
      <c r="G118" s="19" t="s">
        <v>1293</v>
      </c>
      <c r="H118" s="13" t="s">
        <v>304</v>
      </c>
      <c r="I118" s="3" t="str">
        <f t="shared" si="1"/>
        <v>{Question: "In the poem, what are unselfish acts and kindly sharing features of?",OptionA: "A home",OptionB: "A house",CorrectAnswer: "A",Explanation: "A home is unselfish acts and kindly sharing"},</v>
      </c>
    </row>
    <row r="119" spans="1:9" x14ac:dyDescent="0.3">
      <c r="A119" s="18">
        <v>118</v>
      </c>
      <c r="B119" s="4" t="s">
        <v>0</v>
      </c>
      <c r="C119" s="10">
        <v>118</v>
      </c>
      <c r="D119" s="5" t="s">
        <v>401</v>
      </c>
      <c r="E119" s="13" t="s">
        <v>403</v>
      </c>
      <c r="F119" s="5" t="s">
        <v>402</v>
      </c>
      <c r="G119" s="20" t="s">
        <v>7306</v>
      </c>
      <c r="H119" s="13" t="s">
        <v>404</v>
      </c>
      <c r="I119" s="3" t="str">
        <f t="shared" si="1"/>
        <v>{Question: "What must be done everyday and is often boring?",OptionA: "Sports",OptionB: "Chores",CorrectAnswer: "B",Explanation: "Chores are work that must be done everyday often boring"},</v>
      </c>
    </row>
    <row r="120" spans="1:9" x14ac:dyDescent="0.3">
      <c r="A120" s="18">
        <v>119</v>
      </c>
      <c r="B120" s="4" t="s">
        <v>0</v>
      </c>
      <c r="C120" s="10">
        <v>119</v>
      </c>
      <c r="D120" s="5" t="s">
        <v>405</v>
      </c>
      <c r="E120" s="13" t="s">
        <v>406</v>
      </c>
      <c r="F120" s="5" t="s">
        <v>407</v>
      </c>
      <c r="G120" s="19" t="s">
        <v>1293</v>
      </c>
      <c r="H120" s="13" t="s">
        <v>408</v>
      </c>
      <c r="I120" s="3" t="str">
        <f t="shared" si="1"/>
        <v>{Question: "What is a small and naughty boy-fairy called?",OptionA: "Elf",OptionB: "Dwarf",CorrectAnswer: "A",Explanation: "A small and naughty boy-fairy is an elf"},</v>
      </c>
    </row>
    <row r="121" spans="1:9" x14ac:dyDescent="0.3">
      <c r="A121" s="18">
        <v>120</v>
      </c>
      <c r="B121" s="4" t="s">
        <v>0</v>
      </c>
      <c r="C121" s="10">
        <v>120</v>
      </c>
      <c r="D121" s="5" t="s">
        <v>409</v>
      </c>
      <c r="E121" s="13" t="s">
        <v>410</v>
      </c>
      <c r="F121" s="5" t="s">
        <v>93</v>
      </c>
      <c r="G121" s="20" t="s">
        <v>7306</v>
      </c>
      <c r="H121" s="13" t="s">
        <v>411</v>
      </c>
      <c r="I121" s="3" t="str">
        <f t="shared" si="1"/>
        <v>{Question: "A hamper is described as what specific object with a characteristic?",OptionA: "A container without a lid",OptionB: "A basket with a lid",CorrectAnswer: "B",Explanation: "Hamper is a basket with a lid"},</v>
      </c>
    </row>
    <row r="122" spans="1:9" x14ac:dyDescent="0.3">
      <c r="A122" s="18">
        <v>121</v>
      </c>
      <c r="B122" s="4" t="s">
        <v>0</v>
      </c>
      <c r="C122" s="10">
        <v>121</v>
      </c>
      <c r="D122" s="5" t="s">
        <v>412</v>
      </c>
      <c r="E122" s="13" t="s">
        <v>413</v>
      </c>
      <c r="F122" s="5" t="s">
        <v>414</v>
      </c>
      <c r="G122" s="19" t="s">
        <v>1293</v>
      </c>
      <c r="H122" s="13" t="s">
        <v>415</v>
      </c>
      <c r="I122" s="3" t="str">
        <f t="shared" si="1"/>
        <v>{Question: "What does the word weary mean?",OptionA: "Very tired",OptionB: "Very happy",CorrectAnswer: "A",Explanation: "Weary means very tired"},</v>
      </c>
    </row>
    <row r="123" spans="1:9" x14ac:dyDescent="0.3">
      <c r="A123" s="18">
        <v>122</v>
      </c>
      <c r="B123" s="4" t="s">
        <v>0</v>
      </c>
      <c r="C123" s="10">
        <v>122</v>
      </c>
      <c r="D123" s="5" t="s">
        <v>6948</v>
      </c>
      <c r="E123" s="13" t="s">
        <v>417</v>
      </c>
      <c r="F123" s="5" t="s">
        <v>416</v>
      </c>
      <c r="G123" s="20" t="s">
        <v>7306</v>
      </c>
      <c r="H123" s="13" t="s">
        <v>418</v>
      </c>
      <c r="I123" s="3" t="str">
        <f t="shared" si="1"/>
        <v>{Question: "How did the tiny man demonstrate his negative feelings upon hearing Patricks wish?",OptionA: "Shrugged and sighed",OptionB: "Grimaced and scowled",CorrectAnswer: "B",Explanation: "He grimaced and scowled"},</v>
      </c>
    </row>
    <row r="124" spans="1:9" x14ac:dyDescent="0.3">
      <c r="A124" s="18">
        <v>123</v>
      </c>
      <c r="B124" s="4" t="s">
        <v>0</v>
      </c>
      <c r="C124" s="10">
        <v>123</v>
      </c>
      <c r="D124" s="5" t="s">
        <v>419</v>
      </c>
      <c r="E124" s="13" t="s">
        <v>122</v>
      </c>
      <c r="F124" s="5" t="s">
        <v>420</v>
      </c>
      <c r="G124" s="19" t="s">
        <v>1293</v>
      </c>
      <c r="H124" s="13" t="s">
        <v>421</v>
      </c>
      <c r="I124" s="3" t="str">
        <f t="shared" si="1"/>
        <v>{Question: "Patrick needed to guide the elf in maths because elves knew nothing of what?",OptionA: "Times tables",OptionB: "History",CorrectAnswer: "A",Explanation: "Elves never need that, referring to times tables"},</v>
      </c>
    </row>
    <row r="125" spans="1:9" x14ac:dyDescent="0.3">
      <c r="A125" s="18">
        <v>124</v>
      </c>
      <c r="B125" s="4" t="s">
        <v>0</v>
      </c>
      <c r="C125" s="10">
        <v>124</v>
      </c>
      <c r="D125" s="5" t="s">
        <v>6674</v>
      </c>
      <c r="E125" s="13" t="s">
        <v>423</v>
      </c>
      <c r="F125" s="5" t="s">
        <v>422</v>
      </c>
      <c r="G125" s="20" t="s">
        <v>7306</v>
      </c>
      <c r="H125" s="13" t="s">
        <v>198</v>
      </c>
      <c r="I125" s="3" t="str">
        <f t="shared" si="1"/>
        <v>{Question: "What emotion were Patricks teachers full of after seeing his results?",OptionA: "Surprise",OptionB: "Praise",CorrectAnswer: "B",Explanation: "His teachers smiled and were full of praise"},</v>
      </c>
    </row>
    <row r="126" spans="1:9" x14ac:dyDescent="0.3">
      <c r="A126" s="18">
        <v>125</v>
      </c>
      <c r="B126" s="4" t="s">
        <v>0</v>
      </c>
      <c r="C126" s="10">
        <v>125</v>
      </c>
      <c r="D126" s="5" t="s">
        <v>6675</v>
      </c>
      <c r="E126" s="13" t="s">
        <v>424</v>
      </c>
      <c r="F126" s="5" t="s">
        <v>425</v>
      </c>
      <c r="G126" s="19" t="s">
        <v>1293</v>
      </c>
      <c r="H126" s="13" t="s">
        <v>205</v>
      </c>
      <c r="I126" s="3" t="str">
        <f t="shared" si="1"/>
        <v>{Question: "What was Patricks new defining characteristic regarding his character?",OptionA: "Model kid",OptionB: "Naughty student",CorrectAnswer: "A",Explanation: "He was now the model kid"},</v>
      </c>
    </row>
    <row r="127" spans="1:9" x14ac:dyDescent="0.3">
      <c r="A127" s="18">
        <v>126</v>
      </c>
      <c r="B127" s="4" t="s">
        <v>0</v>
      </c>
      <c r="C127" s="10">
        <v>126</v>
      </c>
      <c r="D127" s="5" t="s">
        <v>426</v>
      </c>
      <c r="E127" s="13" t="s">
        <v>428</v>
      </c>
      <c r="F127" s="5" t="s">
        <v>427</v>
      </c>
      <c r="G127" s="20" t="s">
        <v>7306</v>
      </c>
      <c r="H127" s="13" t="s">
        <v>232</v>
      </c>
      <c r="I127" s="3" t="str">
        <f t="shared" si="1"/>
        <v>{Question: "What is a kid defined as using an informal word?",OptionA: "A pet",OptionB: "A child",CorrectAnswer: "B",Explanation: "Kid is an informal word for a child"},</v>
      </c>
    </row>
    <row r="128" spans="1:9" x14ac:dyDescent="0.3">
      <c r="A128" s="18">
        <v>127</v>
      </c>
      <c r="B128" s="4" t="s">
        <v>0</v>
      </c>
      <c r="C128" s="10">
        <v>127</v>
      </c>
      <c r="D128" s="5" t="s">
        <v>429</v>
      </c>
      <c r="E128" s="13" t="s">
        <v>430</v>
      </c>
      <c r="F128" s="5" t="s">
        <v>431</v>
      </c>
      <c r="G128" s="19" t="s">
        <v>1293</v>
      </c>
      <c r="H128" s="13" t="s">
        <v>432</v>
      </c>
      <c r="I128" s="3" t="str">
        <f t="shared" si="1"/>
        <v>{Question: "What is one of the feelings expressed by the little man when he pursed his lips?",OptionA: "Disapproval",OptionB: "Hunger",CorrectAnswer: "A",Explanation: "Pursed his lips showed disgust anger and disapproval"},</v>
      </c>
    </row>
    <row r="129" spans="1:9" x14ac:dyDescent="0.3">
      <c r="A129" s="18">
        <v>128</v>
      </c>
      <c r="B129" s="4" t="s">
        <v>0</v>
      </c>
      <c r="C129" s="10">
        <v>128</v>
      </c>
      <c r="D129" s="5" t="s">
        <v>433</v>
      </c>
      <c r="E129" s="13" t="s">
        <v>434</v>
      </c>
      <c r="F129" s="5" t="s">
        <v>181</v>
      </c>
      <c r="G129" s="20" t="s">
        <v>7306</v>
      </c>
      <c r="H129" s="13" t="s">
        <v>183</v>
      </c>
      <c r="I129" s="3" t="str">
        <f t="shared" si="1"/>
        <v>{Question: "Patrick went to school with his eyes in what specific condition?",OptionA: "Wide open",OptionB: "Puffed and bleary",CorrectAnswer: "B",Explanation: "He was going to school with his eyes puffed and bleary"},</v>
      </c>
    </row>
    <row r="130" spans="1:9" x14ac:dyDescent="0.3">
      <c r="A130" s="18">
        <v>129</v>
      </c>
      <c r="B130" s="4" t="s">
        <v>0</v>
      </c>
      <c r="C130" s="10">
        <v>129</v>
      </c>
      <c r="D130" s="5" t="s">
        <v>6676</v>
      </c>
      <c r="E130" s="13" t="s">
        <v>435</v>
      </c>
      <c r="F130" s="5" t="s">
        <v>436</v>
      </c>
      <c r="G130" s="19" t="s">
        <v>1293</v>
      </c>
      <c r="H130" s="13" t="s">
        <v>437</v>
      </c>
      <c r="I130" s="3" t="str">
        <f t="shared" ref="I130:I193" si="2">"{Question: """&amp;D130&amp;""",OptionA: """&amp;E130&amp;""",OptionB: """&amp;F130&amp;""",CorrectAnswer: """&amp;G130&amp;""",Explanation: """&amp;H130&amp;"""},"</f>
        <v>{Question: "What was Patricks reason for helping the elf read the books?",OptionA: "The elf needed help",OptionB: "Patrick enjoyed reading",CorrectAnswer: "A",Explanation: "The elf asked Patrick to help him read them too"},</v>
      </c>
    </row>
    <row r="131" spans="1:9" x14ac:dyDescent="0.3">
      <c r="A131" s="18">
        <v>130</v>
      </c>
      <c r="B131" s="4" t="s">
        <v>0</v>
      </c>
      <c r="C131" s="10">
        <v>130</v>
      </c>
      <c r="D131" s="5" t="s">
        <v>6949</v>
      </c>
      <c r="E131" s="13" t="s">
        <v>439</v>
      </c>
      <c r="F131" s="5" t="s">
        <v>438</v>
      </c>
      <c r="G131" s="20" t="s">
        <v>7306</v>
      </c>
      <c r="H131" s="13" t="s">
        <v>334</v>
      </c>
      <c r="I131" s="3" t="str">
        <f t="shared" si="2"/>
        <v>{Question: "The little mans shirt was made of what material?",OptionA: "Cotton",OptionB: "Wool",CorrectAnswer: "B",Explanation: "He had a little wool shirt"},</v>
      </c>
    </row>
    <row r="132" spans="1:9" x14ac:dyDescent="0.3">
      <c r="A132" s="18">
        <v>131</v>
      </c>
      <c r="B132" s="4" t="s">
        <v>0</v>
      </c>
      <c r="C132" s="10">
        <v>131</v>
      </c>
      <c r="D132" s="5" t="s">
        <v>440</v>
      </c>
      <c r="E132" s="13" t="s">
        <v>441</v>
      </c>
      <c r="F132" s="5" t="s">
        <v>442</v>
      </c>
      <c r="G132" s="19" t="s">
        <v>1293</v>
      </c>
      <c r="H132" s="13" t="s">
        <v>443</v>
      </c>
      <c r="I132" s="3" t="str">
        <f t="shared" si="2"/>
        <v>{Question: "What specific action did the elf need Patrick to help with regarding unknown words?",OptionA: "Sound it out by each letter",OptionB: "Write it down",CorrectAnswer: "A",Explanation: "Patrick had to look up the word and sound it out by each letter"},</v>
      </c>
    </row>
    <row r="133" spans="1:9" x14ac:dyDescent="0.3">
      <c r="A133" s="18">
        <v>132</v>
      </c>
      <c r="B133" s="4" t="s">
        <v>0</v>
      </c>
      <c r="C133" s="10">
        <v>132</v>
      </c>
      <c r="D133" s="5" t="s">
        <v>444</v>
      </c>
      <c r="E133" s="13" t="s">
        <v>246</v>
      </c>
      <c r="F133" s="5" t="s">
        <v>445</v>
      </c>
      <c r="G133" s="20" t="s">
        <v>7306</v>
      </c>
      <c r="H133" s="13" t="s">
        <v>446</v>
      </c>
      <c r="I133" s="3" t="str">
        <f t="shared" si="2"/>
        <v>{Question: "What term describes the elf constantly troubling Patrick by complaining?",OptionA: "Drag",OptionB: "Nag",CorrectAnswer: "B",Explanation: "The little elf was a nag"},</v>
      </c>
    </row>
    <row r="134" spans="1:9" x14ac:dyDescent="0.3">
      <c r="A134" s="18">
        <v>133</v>
      </c>
      <c r="B134" s="4" t="s">
        <v>0</v>
      </c>
      <c r="C134" s="10">
        <v>133</v>
      </c>
      <c r="D134" s="5" t="s">
        <v>447</v>
      </c>
      <c r="E134" s="13" t="s">
        <v>448</v>
      </c>
      <c r="F134" s="5" t="s">
        <v>449</v>
      </c>
      <c r="G134" s="19" t="s">
        <v>1293</v>
      </c>
      <c r="H134" s="13" t="s">
        <v>450</v>
      </c>
      <c r="I134" s="3" t="str">
        <f t="shared" si="2"/>
        <v>{Question: "How did the little man express anger or disgust with his mouth?",OptionA: "Pursed his lips",OptionB: "Opened his mouth wide",CorrectAnswer: "A",Explanation: "He pursed his lips"},</v>
      </c>
    </row>
    <row r="135" spans="1:9" x14ac:dyDescent="0.3">
      <c r="A135" s="18">
        <v>134</v>
      </c>
      <c r="B135" s="4" t="s">
        <v>0</v>
      </c>
      <c r="C135" s="10">
        <v>134</v>
      </c>
      <c r="D135" s="5" t="s">
        <v>451</v>
      </c>
      <c r="E135" s="13">
        <v>30</v>
      </c>
      <c r="F135" s="5">
        <v>35</v>
      </c>
      <c r="G135" s="20" t="s">
        <v>7306</v>
      </c>
      <c r="H135" s="13" t="s">
        <v>452</v>
      </c>
      <c r="I135" s="3" t="str">
        <f t="shared" si="2"/>
        <v>{Question: "How many days did the wish agreement cover?",OptionA: "30",OptionB: "35",CorrectAnswer: "B",Explanation: "The agreement covered 35 days"},</v>
      </c>
    </row>
    <row r="136" spans="1:9" x14ac:dyDescent="0.3">
      <c r="A136" s="18">
        <v>135</v>
      </c>
      <c r="B136" s="4" t="s">
        <v>0</v>
      </c>
      <c r="C136" s="10">
        <v>135</v>
      </c>
      <c r="D136" s="5" t="s">
        <v>453</v>
      </c>
      <c r="E136" s="13" t="s">
        <v>454</v>
      </c>
      <c r="F136" s="5" t="s">
        <v>455</v>
      </c>
      <c r="G136" s="19" t="s">
        <v>1293</v>
      </c>
      <c r="H136" s="13" t="s">
        <v>456</v>
      </c>
      <c r="I136" s="3" t="str">
        <f t="shared" si="2"/>
        <v>{Question: "What term is used to refer to a piece of enclosed ground in the context of a house?",OptionA: "Yard",OptionB: "Garden",CorrectAnswer: "A",Explanation: "Yard is short form of courtyard, a piece of enclosed ground"},</v>
      </c>
    </row>
    <row r="137" spans="1:9" x14ac:dyDescent="0.3">
      <c r="A137" s="18">
        <v>136</v>
      </c>
      <c r="B137" s="4" t="s">
        <v>0</v>
      </c>
      <c r="C137" s="10">
        <v>136</v>
      </c>
      <c r="D137" s="5" t="s">
        <v>457</v>
      </c>
      <c r="E137" s="13" t="s">
        <v>459</v>
      </c>
      <c r="F137" s="5" t="s">
        <v>458</v>
      </c>
      <c r="G137" s="20" t="s">
        <v>7306</v>
      </c>
      <c r="H137" s="13" t="s">
        <v>285</v>
      </c>
      <c r="I137" s="3" t="str">
        <f t="shared" si="2"/>
        <v>{Question: "What is stucco used for?",OptionA: "Placing on floors",OptionB: "Coating or decorating the outside walls of a building",CorrectAnswer: "B",Explanation: "Stucco is plaster used for coating or decorating the outside walls of a building"},</v>
      </c>
    </row>
    <row r="138" spans="1:9" x14ac:dyDescent="0.3">
      <c r="A138" s="18">
        <v>137</v>
      </c>
      <c r="B138" s="4" t="s">
        <v>0</v>
      </c>
      <c r="C138" s="10">
        <v>137</v>
      </c>
      <c r="D138" s="5" t="s">
        <v>460</v>
      </c>
      <c r="E138" s="13" t="s">
        <v>461</v>
      </c>
      <c r="F138" s="5" t="s">
        <v>462</v>
      </c>
      <c r="G138" s="19" t="s">
        <v>1293</v>
      </c>
      <c r="H138" s="13" t="s">
        <v>463</v>
      </c>
      <c r="I138" s="3" t="str">
        <f t="shared" si="2"/>
        <v>{Question: "What types of feelings and relationships define a home?",OptionA: "Loving and family",OptionB: "Windows and doors",CorrectAnswer: "A",Explanation: "A home is loving and family"},</v>
      </c>
    </row>
    <row r="139" spans="1:9" x14ac:dyDescent="0.3">
      <c r="A139" s="18">
        <v>138</v>
      </c>
      <c r="B139" s="4" t="s">
        <v>0</v>
      </c>
      <c r="C139" s="10">
        <v>138</v>
      </c>
      <c r="D139" s="5" t="s">
        <v>464</v>
      </c>
      <c r="E139" s="13" t="s">
        <v>466</v>
      </c>
      <c r="F139" s="5" t="s">
        <v>465</v>
      </c>
      <c r="G139" s="20" t="s">
        <v>7306</v>
      </c>
      <c r="H139" s="13" t="s">
        <v>467</v>
      </c>
      <c r="I139" s="3" t="str">
        <f t="shared" si="2"/>
        <v>{Question: "What phrase means had an angry look on the face?",OptionA: "Grimaced",OptionB: "Scowled",CorrectAnswer: "B",Explanation: "Scowled means had an angry look on the face"},</v>
      </c>
    </row>
    <row r="140" spans="1:9" x14ac:dyDescent="0.3">
      <c r="A140" s="18">
        <v>139</v>
      </c>
      <c r="B140" s="4" t="s">
        <v>0</v>
      </c>
      <c r="C140" s="10">
        <v>139</v>
      </c>
      <c r="D140" s="5" t="s">
        <v>468</v>
      </c>
      <c r="E140" s="13" t="s">
        <v>469</v>
      </c>
      <c r="F140" s="5" t="s">
        <v>313</v>
      </c>
      <c r="G140" s="19" t="s">
        <v>1293</v>
      </c>
      <c r="H140" s="13" t="s">
        <v>470</v>
      </c>
      <c r="I140" s="3" t="str">
        <f t="shared" si="2"/>
        <v>{Question: "In the phrase true to his word what character began to help Patrick?",OptionA: "The elf",OptionB: "The cat",CorrectAnswer: "A",Explanation: "True to his word the elf began to help Patrick"},</v>
      </c>
    </row>
    <row r="141" spans="1:9" x14ac:dyDescent="0.3">
      <c r="A141" s="18">
        <v>140</v>
      </c>
      <c r="B141" s="4" t="s">
        <v>0</v>
      </c>
      <c r="C141" s="10">
        <v>140</v>
      </c>
      <c r="D141" s="5" t="s">
        <v>471</v>
      </c>
      <c r="E141" s="13" t="s">
        <v>472</v>
      </c>
      <c r="F141" s="5" t="s">
        <v>246</v>
      </c>
      <c r="G141" s="20" t="s">
        <v>7306</v>
      </c>
      <c r="H141" s="13" t="s">
        <v>473</v>
      </c>
      <c r="I141" s="3" t="str">
        <f t="shared" si="2"/>
        <v>{Question: "What informal word describes something Patrick found dull and uninteresting?",OptionA: "Chore",OptionB: "Drag",CorrectAnswer: "B",Explanation: "Working harder than ever was a drag"},</v>
      </c>
    </row>
    <row r="142" spans="1:9" x14ac:dyDescent="0.3">
      <c r="A142" s="18">
        <v>141</v>
      </c>
      <c r="B142" s="4" t="s">
        <v>0</v>
      </c>
      <c r="C142" s="10">
        <v>141</v>
      </c>
      <c r="D142" s="5" t="s">
        <v>6950</v>
      </c>
      <c r="E142" s="13" t="s">
        <v>474</v>
      </c>
      <c r="F142" s="5" t="s">
        <v>475</v>
      </c>
      <c r="G142" s="19" t="s">
        <v>1293</v>
      </c>
      <c r="H142" s="13" t="s">
        <v>476</v>
      </c>
      <c r="I142" s="3" t="str">
        <f t="shared" si="2"/>
        <v>{Question: "Patricks wish was that the little man should do all his homework until when?",OptionA: "The end of the semester",OptionB: "The next year",CorrectAnswer: "A",Explanation: "The wish was to do all homework till the end of the semester"},</v>
      </c>
    </row>
    <row r="143" spans="1:9" x14ac:dyDescent="0.3">
      <c r="A143" s="18">
        <v>142</v>
      </c>
      <c r="B143" s="4" t="s">
        <v>0</v>
      </c>
      <c r="C143" s="10">
        <v>142</v>
      </c>
      <c r="D143" s="5" t="s">
        <v>477</v>
      </c>
      <c r="E143" s="13" t="s">
        <v>478</v>
      </c>
      <c r="F143" s="5" t="s">
        <v>64</v>
      </c>
      <c r="G143" s="20" t="s">
        <v>7306</v>
      </c>
      <c r="H143" s="13" t="s">
        <v>6951</v>
      </c>
      <c r="I143" s="3" t="str">
        <f t="shared" si="2"/>
        <v>{Question: "What grade outcome did Patrick consider possible if the job was done well?",OptionA: "Perfect scores",OptionB: "As",CorrectAnswer: "B",Explanation: "I could even get As Patrick mentioned"},</v>
      </c>
    </row>
    <row r="144" spans="1:9" x14ac:dyDescent="0.3">
      <c r="A144" s="18">
        <v>143</v>
      </c>
      <c r="B144" s="4" t="s">
        <v>0</v>
      </c>
      <c r="C144" s="10">
        <v>143</v>
      </c>
      <c r="D144" s="5" t="s">
        <v>6677</v>
      </c>
      <c r="E144" s="13" t="s">
        <v>377</v>
      </c>
      <c r="F144" s="5" t="s">
        <v>479</v>
      </c>
      <c r="G144" s="19" t="s">
        <v>1293</v>
      </c>
      <c r="H144" s="13" t="s">
        <v>6952</v>
      </c>
      <c r="I144" s="3" t="str">
        <f t="shared" si="2"/>
        <v>{Question: "When the elf needed help, he didnt always know what?",OptionA: "What to do",OptionB: "What to say",CorrectAnswer: "A",Explanation: "The elf didnt always know what to do"},</v>
      </c>
    </row>
    <row r="145" spans="1:9" x14ac:dyDescent="0.3">
      <c r="A145" s="18">
        <v>144</v>
      </c>
      <c r="B145" s="4" t="s">
        <v>0</v>
      </c>
      <c r="C145" s="10">
        <v>144</v>
      </c>
      <c r="D145" s="5" t="s">
        <v>480</v>
      </c>
      <c r="E145" s="13" t="s">
        <v>482</v>
      </c>
      <c r="F145" s="5" t="s">
        <v>481</v>
      </c>
      <c r="G145" s="20" t="s">
        <v>7306</v>
      </c>
      <c r="H145" s="13" t="s">
        <v>483</v>
      </c>
      <c r="I145" s="3" t="str">
        <f t="shared" si="2"/>
        <v>{Question: "What did the elf need from the library?",OptionA: "A map",OptionB: "More and more books",CorrectAnswer: "B",Explanation: "Go to the library, I need books. More and more books"},</v>
      </c>
    </row>
    <row r="146" spans="1:9" x14ac:dyDescent="0.3">
      <c r="A146" s="18">
        <v>145</v>
      </c>
      <c r="B146" s="4" t="s">
        <v>0</v>
      </c>
      <c r="C146" s="10">
        <v>145</v>
      </c>
      <c r="D146" s="5" t="s">
        <v>6678</v>
      </c>
      <c r="E146" s="13" t="s">
        <v>484</v>
      </c>
      <c r="F146" s="5" t="s">
        <v>485</v>
      </c>
      <c r="G146" s="19" t="s">
        <v>1293</v>
      </c>
      <c r="H146" s="13" t="s">
        <v>180</v>
      </c>
      <c r="I146" s="3" t="str">
        <f t="shared" si="2"/>
        <v>{Question: "Patricks hard work meant he had never felt so much of what emotion?",OptionA: "Weary",OptionB: "Excited",CorrectAnswer: "A",Explanation: "He had never felt so weary"},</v>
      </c>
    </row>
    <row r="147" spans="1:9" x14ac:dyDescent="0.3">
      <c r="A147" s="18">
        <v>146</v>
      </c>
      <c r="B147" s="4" t="s">
        <v>0</v>
      </c>
      <c r="C147" s="10">
        <v>146</v>
      </c>
      <c r="D147" s="5" t="s">
        <v>6953</v>
      </c>
      <c r="E147" s="13" t="s">
        <v>487</v>
      </c>
      <c r="F147" s="5" t="s">
        <v>486</v>
      </c>
      <c r="G147" s="20" t="s">
        <v>7306</v>
      </c>
      <c r="H147" s="13" t="s">
        <v>191</v>
      </c>
      <c r="I147" s="3" t="str">
        <f t="shared" si="2"/>
        <v>{Question: "The elfs leaving occurred how?",OptionA: "Suddenly and loudly",OptionB: "Quietly and slyly",CorrectAnswer: "B",Explanation: "He quietly and slyly slipped out the back door"},</v>
      </c>
    </row>
    <row r="148" spans="1:9" x14ac:dyDescent="0.3">
      <c r="A148" s="18">
        <v>147</v>
      </c>
      <c r="B148" s="4" t="s">
        <v>0</v>
      </c>
      <c r="C148" s="10">
        <v>147</v>
      </c>
      <c r="D148" s="5" t="s">
        <v>6954</v>
      </c>
      <c r="E148" s="13" t="s">
        <v>488</v>
      </c>
      <c r="F148" s="5" t="s">
        <v>489</v>
      </c>
      <c r="G148" s="19" t="s">
        <v>1293</v>
      </c>
      <c r="H148" s="13" t="s">
        <v>490</v>
      </c>
      <c r="I148" s="3" t="str">
        <f t="shared" si="2"/>
        <v>{Question: "What did Patricks teachers and classmates observe about his achievements?",OptionA: "Teachers praised and classmates were amazed",OptionB: "Teachers were shocked and classmates mocked",CorrectAnswer: "A",Explanation: "His classmates were amazed; his teachers smiled and were full of praise"},</v>
      </c>
    </row>
    <row r="149" spans="1:9" x14ac:dyDescent="0.3">
      <c r="A149" s="18">
        <v>148</v>
      </c>
      <c r="B149" s="4" t="s">
        <v>0</v>
      </c>
      <c r="C149" s="10">
        <v>148</v>
      </c>
      <c r="D149" s="5" t="s">
        <v>491</v>
      </c>
      <c r="E149" s="13" t="s">
        <v>493</v>
      </c>
      <c r="F149" s="5" t="s">
        <v>492</v>
      </c>
      <c r="G149" s="20" t="s">
        <v>7306</v>
      </c>
      <c r="H149" s="13" t="s">
        <v>494</v>
      </c>
      <c r="I149" s="3" t="str">
        <f t="shared" si="2"/>
        <v>{Question: "What physical structures of a house are mentioned that deal with the roof system?",OptionA: "Foundations and walls",OptionB: "Eaves and chimneys",CorrectAnswer: "B",Explanation: "A house has eaves and chimneys"},</v>
      </c>
    </row>
    <row r="150" spans="1:9" x14ac:dyDescent="0.3">
      <c r="A150" s="18">
        <v>149</v>
      </c>
      <c r="B150" s="4" t="s">
        <v>0</v>
      </c>
      <c r="C150" s="10">
        <v>149</v>
      </c>
      <c r="D150" s="5" t="s">
        <v>495</v>
      </c>
      <c r="E150" s="13" t="s">
        <v>299</v>
      </c>
      <c r="F150" s="5" t="s">
        <v>496</v>
      </c>
      <c r="G150" s="19" t="s">
        <v>1293</v>
      </c>
      <c r="H150" s="13" t="s">
        <v>6936</v>
      </c>
      <c r="I150" s="3" t="str">
        <f t="shared" si="2"/>
        <v>{Question: "The poem mentions that a home is made by having what individuals?",OptionA: "Brothers and sisters and fathers and mothers",OptionB: "Friends and neighbours",CorrectAnswer: "A",Explanation: "Its brothers and sisters and fathers and mothers"},</v>
      </c>
    </row>
    <row r="151" spans="1:9" x14ac:dyDescent="0.3">
      <c r="A151" s="18">
        <v>150</v>
      </c>
      <c r="B151" s="4" t="s">
        <v>0</v>
      </c>
      <c r="C151" s="10">
        <v>150</v>
      </c>
      <c r="D151" s="5" t="s">
        <v>497</v>
      </c>
      <c r="E151" s="13" t="s">
        <v>499</v>
      </c>
      <c r="F151" s="5" t="s">
        <v>498</v>
      </c>
      <c r="G151" s="20" t="s">
        <v>7306</v>
      </c>
      <c r="H151" s="13" t="s">
        <v>265</v>
      </c>
      <c r="I151" s="3" t="str">
        <f t="shared" si="2"/>
        <v>{Question: "What element of a house might be made of glass?",OptionA: "Door frames",OptionB: "Window glass",CorrectAnswer: "B",Explanation: "A house has some window glass"},</v>
      </c>
    </row>
    <row r="152" spans="1:9" x14ac:dyDescent="0.3">
      <c r="A152" s="18">
        <v>151</v>
      </c>
      <c r="B152" s="4" t="s">
        <v>0</v>
      </c>
      <c r="C152" s="10">
        <v>151</v>
      </c>
      <c r="D152" s="5" t="s">
        <v>500</v>
      </c>
      <c r="E152" s="13" t="s">
        <v>163</v>
      </c>
      <c r="F152" s="5" t="s">
        <v>501</v>
      </c>
      <c r="G152" s="19" t="s">
        <v>1293</v>
      </c>
      <c r="H152" s="13" t="s">
        <v>165</v>
      </c>
      <c r="I152" s="3" t="str">
        <f t="shared" si="2"/>
        <v>{Question: "What is the definition of shrieked?",OptionA: "Gave a short high-pitched cry",OptionB: "Waved his hand",CorrectAnswer: "A",Explanation: "Shrieked means gave a short, high-pitched cry"},</v>
      </c>
    </row>
    <row r="153" spans="1:9" x14ac:dyDescent="0.3">
      <c r="A153" s="18">
        <v>152</v>
      </c>
      <c r="B153" s="4" t="s">
        <v>0</v>
      </c>
      <c r="C153" s="10">
        <v>152</v>
      </c>
      <c r="D153" s="5" t="s">
        <v>502</v>
      </c>
      <c r="E153" s="13" t="s">
        <v>503</v>
      </c>
      <c r="F153" s="5" t="s">
        <v>466</v>
      </c>
      <c r="G153" s="20" t="s">
        <v>7306</v>
      </c>
      <c r="H153" s="13" t="s">
        <v>504</v>
      </c>
      <c r="I153" s="3" t="str">
        <f t="shared" si="2"/>
        <v>{Question: "What phrase means had an angry look on the face, synonymous with scowled?",OptionA: "Laughed",OptionB: "Grimaced",CorrectAnswer: "B",Explanation: "Grimaced is listed with scowled as expressions showing anger"},</v>
      </c>
    </row>
    <row r="154" spans="1:9" x14ac:dyDescent="0.3">
      <c r="A154" s="18">
        <v>153</v>
      </c>
      <c r="B154" s="4" t="s">
        <v>0</v>
      </c>
      <c r="C154" s="10">
        <v>153</v>
      </c>
      <c r="D154" s="5" t="s">
        <v>6679</v>
      </c>
      <c r="E154" s="13" t="s">
        <v>505</v>
      </c>
      <c r="F154" s="5" t="s">
        <v>506</v>
      </c>
      <c r="G154" s="19" t="s">
        <v>1293</v>
      </c>
      <c r="H154" s="13" t="s">
        <v>507</v>
      </c>
      <c r="I154" s="3" t="str">
        <f t="shared" si="2"/>
        <v>{Question: "What did the little man double up after hearing Patricks wish?",OptionA: "His fists",OptionB: "His legs",CorrectAnswer: "A",Explanation: "He doubled his fists"},</v>
      </c>
    </row>
    <row r="155" spans="1:9" x14ac:dyDescent="0.3">
      <c r="A155" s="18">
        <v>154</v>
      </c>
      <c r="B155" s="4" t="s">
        <v>0</v>
      </c>
      <c r="C155" s="10">
        <v>154</v>
      </c>
      <c r="D155" s="5" t="s">
        <v>6955</v>
      </c>
      <c r="E155" s="13" t="s">
        <v>307</v>
      </c>
      <c r="F155" s="5" t="s">
        <v>308</v>
      </c>
      <c r="G155" s="20" t="s">
        <v>7306</v>
      </c>
      <c r="H155" s="13" t="s">
        <v>508</v>
      </c>
      <c r="I155" s="3" t="str">
        <f t="shared" si="2"/>
        <v>{Question: "Who was the author of Who Did Patricks Homework?",OptionA: "Lorraine M Halli",OptionB: "Carol Moore",CorrectAnswer: "B",Explanation: "The author of the story is Carol Moore"},</v>
      </c>
    </row>
    <row r="156" spans="1:9" x14ac:dyDescent="0.3">
      <c r="A156" s="18">
        <v>155</v>
      </c>
      <c r="B156" s="4" t="s">
        <v>0</v>
      </c>
      <c r="C156" s="10">
        <v>155</v>
      </c>
      <c r="D156" s="5" t="s">
        <v>6956</v>
      </c>
      <c r="E156" s="13" t="s">
        <v>6957</v>
      </c>
      <c r="F156" s="5" t="s">
        <v>6958</v>
      </c>
      <c r="G156" s="19" t="s">
        <v>1293</v>
      </c>
      <c r="H156" s="13" t="s">
        <v>6922</v>
      </c>
      <c r="I156" s="3" t="str">
        <f t="shared" si="2"/>
        <v>{Question: "What was the little mans headwear described as being like?",OptionA: "A witchs hat",OptionB: "A clowns hat",CorrectAnswer: "A",Explanation: "He had a high tall hat much like a witchs"},</v>
      </c>
    </row>
    <row r="157" spans="1:9" x14ac:dyDescent="0.3">
      <c r="A157" s="18">
        <v>156</v>
      </c>
      <c r="B157" s="4" t="s">
        <v>0</v>
      </c>
      <c r="C157" s="10">
        <v>156</v>
      </c>
      <c r="D157" s="5" t="s">
        <v>509</v>
      </c>
      <c r="E157" s="13" t="s">
        <v>510</v>
      </c>
      <c r="F157" s="5" t="s">
        <v>19</v>
      </c>
      <c r="G157" s="20" t="s">
        <v>7306</v>
      </c>
      <c r="H157" s="13" t="s">
        <v>511</v>
      </c>
      <c r="I157" s="3" t="str">
        <f t="shared" si="2"/>
        <v>{Question: "Patrick hated homework and what two sports did he play instead?",OptionA: "Football and tennis",OptionB: "Hockey and basketball",CorrectAnswer: "B",Explanation: "He played hockey and basketball"},</v>
      </c>
    </row>
    <row r="158" spans="1:9" x14ac:dyDescent="0.3">
      <c r="A158" s="18">
        <v>157</v>
      </c>
      <c r="B158" s="4" t="s">
        <v>0</v>
      </c>
      <c r="C158" s="10">
        <v>157</v>
      </c>
      <c r="D158" s="5" t="s">
        <v>512</v>
      </c>
      <c r="E158" s="13" t="s">
        <v>513</v>
      </c>
      <c r="F158" s="5" t="s">
        <v>514</v>
      </c>
      <c r="G158" s="19" t="s">
        <v>1293</v>
      </c>
      <c r="H158" s="13" t="s">
        <v>515</v>
      </c>
      <c r="I158" s="3" t="str">
        <f t="shared" si="2"/>
        <v>{Question: "What type of problem is defined as a glitch here?",OptionA: "A hitch or problem",OptionB: "A major catastrophe",CorrectAnswer: "A",Explanation: "Glitch here means hitch or problem"},</v>
      </c>
    </row>
    <row r="159" spans="1:9" x14ac:dyDescent="0.3">
      <c r="A159" s="18">
        <v>158</v>
      </c>
      <c r="B159" s="4" t="s">
        <v>0</v>
      </c>
      <c r="C159" s="10">
        <v>158</v>
      </c>
      <c r="D159" s="5" t="s">
        <v>516</v>
      </c>
      <c r="E159" s="13" t="s">
        <v>517</v>
      </c>
      <c r="F159" s="5" t="s">
        <v>122</v>
      </c>
      <c r="G159" s="20" t="s">
        <v>7306</v>
      </c>
      <c r="H159" s="13" t="s">
        <v>124</v>
      </c>
      <c r="I159" s="3" t="str">
        <f t="shared" si="2"/>
        <v>{Question: "The elf needed Patrick to guide him in maths because elves know nothing about what besides human history?",OptionA: "Current events",OptionB: "Times tables",CorrectAnswer: "B",Explanation: "What are times tables? the elf shrieked"},</v>
      </c>
    </row>
    <row r="160" spans="1:9" x14ac:dyDescent="0.3">
      <c r="A160" s="18">
        <v>159</v>
      </c>
      <c r="B160" s="4" t="s">
        <v>0</v>
      </c>
      <c r="C160" s="10">
        <v>159</v>
      </c>
      <c r="D160" s="5" t="s">
        <v>518</v>
      </c>
      <c r="E160" s="13" t="s">
        <v>484</v>
      </c>
      <c r="F160" s="5" t="s">
        <v>519</v>
      </c>
      <c r="G160" s="19" t="s">
        <v>1293</v>
      </c>
      <c r="H160" s="13" t="s">
        <v>180</v>
      </c>
      <c r="I160" s="3" t="str">
        <f t="shared" si="2"/>
        <v>{Question: "What feeling did Patrick experience due to staying up nights working?",OptionA: "Weary",OptionB: "Hungry",CorrectAnswer: "A",Explanation: "He had never felt so weary"},</v>
      </c>
    </row>
    <row r="161" spans="1:9" x14ac:dyDescent="0.3">
      <c r="A161" s="18">
        <v>160</v>
      </c>
      <c r="B161" s="4" t="s">
        <v>0</v>
      </c>
      <c r="C161" s="10">
        <v>160</v>
      </c>
      <c r="D161" s="5" t="s">
        <v>6680</v>
      </c>
      <c r="E161" s="13" t="s">
        <v>521</v>
      </c>
      <c r="F161" s="5" t="s">
        <v>520</v>
      </c>
      <c r="G161" s="20" t="s">
        <v>7306</v>
      </c>
      <c r="H161" s="13" t="s">
        <v>393</v>
      </c>
      <c r="I161" s="3" t="str">
        <f t="shared" si="2"/>
        <v>{Question: "How did Patricks parents regard his transformation?",OptionA: "They encouraged it",OptionB: "They wondered what had happened",CorrectAnswer: "B",Explanation: "His parents wondered what had happened to Patrick"},</v>
      </c>
    </row>
    <row r="162" spans="1:9" x14ac:dyDescent="0.3">
      <c r="A162" s="18">
        <v>161</v>
      </c>
      <c r="B162" s="4" t="s">
        <v>0</v>
      </c>
      <c r="C162" s="10">
        <v>161</v>
      </c>
      <c r="D162" s="5" t="s">
        <v>522</v>
      </c>
      <c r="E162" s="13" t="s">
        <v>523</v>
      </c>
      <c r="F162" s="5" t="s">
        <v>524</v>
      </c>
      <c r="G162" s="19" t="s">
        <v>1293</v>
      </c>
      <c r="H162" s="13" t="s">
        <v>6959</v>
      </c>
      <c r="I162" s="3" t="str">
        <f t="shared" si="2"/>
        <v>{Question: "What does a house structure include besides brick and stone?",OptionA: "Hard wood",OptionB: "Soft leather",CorrectAnswer: "A",Explanation: "A house is made of brick and stone and wood thats hard"},</v>
      </c>
    </row>
    <row r="163" spans="1:9" x14ac:dyDescent="0.3">
      <c r="A163" s="18">
        <v>162</v>
      </c>
      <c r="B163" s="4" t="s">
        <v>0</v>
      </c>
      <c r="C163" s="10">
        <v>162</v>
      </c>
      <c r="D163" s="5" t="s">
        <v>525</v>
      </c>
      <c r="E163" s="13" t="s">
        <v>527</v>
      </c>
      <c r="F163" s="5" t="s">
        <v>526</v>
      </c>
      <c r="G163" s="20" t="s">
        <v>7306</v>
      </c>
      <c r="H163" s="13" t="s">
        <v>304</v>
      </c>
      <c r="I163" s="3" t="str">
        <f t="shared" si="2"/>
        <v>{Question: "What defines a home in terms of behaviour beyond unselfish acts?",OptionA: "Strict discipline",OptionB: "Kindly sharing",CorrectAnswer: "B",Explanation: "A home is unselfish acts and kindly sharing"},</v>
      </c>
    </row>
    <row r="164" spans="1:9" x14ac:dyDescent="0.3">
      <c r="A164" s="18">
        <v>163</v>
      </c>
      <c r="B164" s="4" t="s">
        <v>0</v>
      </c>
      <c r="C164" s="10">
        <v>163</v>
      </c>
      <c r="D164" s="5" t="s">
        <v>528</v>
      </c>
      <c r="E164" s="13" t="s">
        <v>529</v>
      </c>
      <c r="F164" s="5" t="s">
        <v>530</v>
      </c>
      <c r="G164" s="19" t="s">
        <v>1293</v>
      </c>
      <c r="H164" s="13" t="s">
        <v>531</v>
      </c>
      <c r="I164" s="3" t="str">
        <f t="shared" si="2"/>
        <v>{Question: "How did the little man react when he was given the homework task?",OptionA: "Kicked his legs",OptionB: "Jumped for joy",CorrectAnswer: "A",Explanation: "He kicked his legs"},</v>
      </c>
    </row>
    <row r="165" spans="1:9" x14ac:dyDescent="0.3">
      <c r="A165" s="18">
        <v>164</v>
      </c>
      <c r="B165" s="4" t="s">
        <v>0</v>
      </c>
      <c r="C165" s="10">
        <v>164</v>
      </c>
      <c r="D165" s="5" t="s">
        <v>532</v>
      </c>
      <c r="E165" s="13" t="s">
        <v>534</v>
      </c>
      <c r="F165" s="5" t="s">
        <v>533</v>
      </c>
      <c r="G165" s="20" t="s">
        <v>7306</v>
      </c>
      <c r="H165" s="13" t="s">
        <v>535</v>
      </c>
      <c r="I165" s="3" t="str">
        <f t="shared" si="2"/>
        <v>{Question: "Patrick was urged by the elf to sit down beside him for the purpose of what?",OptionA: "Teaching him permanently",OptionB: "Guiding him",CorrectAnswer: "B",Explanation: "You simply must guide me the elf told Patrick"},</v>
      </c>
    </row>
    <row r="166" spans="1:9" x14ac:dyDescent="0.3">
      <c r="A166" s="18">
        <v>165</v>
      </c>
      <c r="B166" s="4" t="s">
        <v>0</v>
      </c>
      <c r="C166" s="10">
        <v>165</v>
      </c>
      <c r="D166" s="5" t="s">
        <v>536</v>
      </c>
      <c r="E166" s="13" t="s">
        <v>537</v>
      </c>
      <c r="F166" s="5" t="s">
        <v>538</v>
      </c>
      <c r="G166" s="19" t="s">
        <v>1293</v>
      </c>
      <c r="H166" s="13" t="s">
        <v>539</v>
      </c>
      <c r="I166" s="3" t="str">
        <f t="shared" si="2"/>
        <v>{Question: "What specifically in the room did Patrick clean as part of his new attitude?",OptionA: "His room",OptionB: "The kitchen",CorrectAnswer: "A",Explanation: "He cleaned his room"},</v>
      </c>
    </row>
    <row r="167" spans="1:9" x14ac:dyDescent="0.3">
      <c r="A167" s="18">
        <v>166</v>
      </c>
      <c r="B167" s="4" t="s">
        <v>0</v>
      </c>
      <c r="C167" s="10">
        <v>166</v>
      </c>
      <c r="D167" s="5" t="s">
        <v>540</v>
      </c>
      <c r="E167" s="13" t="s">
        <v>542</v>
      </c>
      <c r="F167" s="5" t="s">
        <v>541</v>
      </c>
      <c r="G167" s="20" t="s">
        <v>7306</v>
      </c>
      <c r="H167" s="13" t="s">
        <v>240</v>
      </c>
      <c r="I167" s="3" t="str">
        <f t="shared" si="2"/>
        <v>{Question: "What term refers to a feeling about someone or something?",OptionA: "Disposition",OptionB: "Attitude",CorrectAnswer: "B",Explanation: "Attitude is a feeling about someone or something"},</v>
      </c>
    </row>
    <row r="168" spans="1:9" x14ac:dyDescent="0.3">
      <c r="A168" s="18">
        <v>167</v>
      </c>
      <c r="B168" s="4" t="s">
        <v>0</v>
      </c>
      <c r="C168" s="10">
        <v>167</v>
      </c>
      <c r="D168" s="5" t="s">
        <v>543</v>
      </c>
      <c r="E168" s="13" t="s">
        <v>544</v>
      </c>
      <c r="F168" s="5" t="s">
        <v>108</v>
      </c>
      <c r="G168" s="19" t="s">
        <v>1293</v>
      </c>
      <c r="H168" s="13" t="s">
        <v>545</v>
      </c>
      <c r="I168" s="3" t="str">
        <f t="shared" si="2"/>
        <v>{Question: "The word ignoramus describes a person who lacks what?",OptionA: "Education",OptionB: "Money",CorrectAnswer: "A",Explanation: "Ignoramus is an ignorant person, who lacks education"},</v>
      </c>
    </row>
    <row r="169" spans="1:9" x14ac:dyDescent="0.3">
      <c r="A169" s="18">
        <v>168</v>
      </c>
      <c r="B169" s="4" t="s">
        <v>0</v>
      </c>
      <c r="C169" s="10">
        <v>168</v>
      </c>
      <c r="D169" s="5" t="s">
        <v>6681</v>
      </c>
      <c r="E169" s="13" t="s">
        <v>546</v>
      </c>
      <c r="F169" s="5" t="s">
        <v>112</v>
      </c>
      <c r="G169" s="20" t="s">
        <v>7306</v>
      </c>
      <c r="H169" s="13" t="s">
        <v>114</v>
      </c>
      <c r="I169" s="3" t="str">
        <f t="shared" si="2"/>
        <v>{Question: "When reading Patricks homework, what did the elf request Patrick to retrieve?",OptionA: "A magnifying glass",OptionB: "A dictionary",CorrectAnswer: "B",Explanation: "Get me a dictionary the elf squeaked"},</v>
      </c>
    </row>
    <row r="170" spans="1:9" x14ac:dyDescent="0.3">
      <c r="A170" s="18">
        <v>169</v>
      </c>
      <c r="B170" s="4" t="s">
        <v>0</v>
      </c>
      <c r="C170" s="10">
        <v>169</v>
      </c>
      <c r="D170" s="5" t="s">
        <v>547</v>
      </c>
      <c r="E170" s="13" t="s">
        <v>441</v>
      </c>
      <c r="F170" s="5" t="s">
        <v>548</v>
      </c>
      <c r="G170" s="19" t="s">
        <v>1293</v>
      </c>
      <c r="H170" s="13" t="s">
        <v>549</v>
      </c>
      <c r="I170" s="3" t="str">
        <f t="shared" si="2"/>
        <v>{Question: "Patrick was asked to look up the word and perform what other action?",OptionA: "Sound it out by each letter",OptionB: "Spell it backwards",CorrectAnswer: "A",Explanation: "Look up the word and sound it out by each letter"},</v>
      </c>
    </row>
    <row r="171" spans="1:9" x14ac:dyDescent="0.3">
      <c r="A171" s="18">
        <v>170</v>
      </c>
      <c r="B171" s="4" t="s">
        <v>0</v>
      </c>
      <c r="C171" s="10">
        <v>170</v>
      </c>
      <c r="D171" s="5" t="s">
        <v>6682</v>
      </c>
      <c r="E171" s="13" t="s">
        <v>550</v>
      </c>
      <c r="F171" s="5" t="s">
        <v>181</v>
      </c>
      <c r="G171" s="20" t="s">
        <v>7306</v>
      </c>
      <c r="H171" s="13" t="s">
        <v>551</v>
      </c>
      <c r="I171" s="3" t="str">
        <f t="shared" si="2"/>
        <v>{Question: "What was the state of Patricks eyes when he attended school?",OptionA: "Closed",OptionB: "Puffed and bleary",CorrectAnswer: "B",Explanation: "His eyes were puffed and bleary"},</v>
      </c>
    </row>
    <row r="172" spans="1:9" x14ac:dyDescent="0.3">
      <c r="A172" s="18">
        <v>171</v>
      </c>
      <c r="B172" s="4" t="s">
        <v>0</v>
      </c>
      <c r="C172" s="10">
        <v>171</v>
      </c>
      <c r="D172" s="5" t="s">
        <v>6683</v>
      </c>
      <c r="E172" s="13">
        <v>35</v>
      </c>
      <c r="F172" s="5">
        <v>31</v>
      </c>
      <c r="G172" s="19" t="s">
        <v>1293</v>
      </c>
      <c r="H172" s="13" t="s">
        <v>6920</v>
      </c>
      <c r="I172" s="3" t="str">
        <f t="shared" si="2"/>
        <v>{Question: "How many days in total was the little man committed to doing Patricks homework?",OptionA: "35",OptionB: "31",CorrectAnswer: "A",Explanation: "The homework was to be done till the end of the semester, thats 35 days"},</v>
      </c>
    </row>
    <row r="173" spans="1:9" x14ac:dyDescent="0.3">
      <c r="A173" s="18">
        <v>172</v>
      </c>
      <c r="B173" s="4" t="s">
        <v>0</v>
      </c>
      <c r="C173" s="10">
        <v>172</v>
      </c>
      <c r="D173" s="5" t="s">
        <v>552</v>
      </c>
      <c r="E173" s="13" t="s">
        <v>553</v>
      </c>
      <c r="F173" s="5" t="s">
        <v>492</v>
      </c>
      <c r="G173" s="20" t="s">
        <v>7306</v>
      </c>
      <c r="H173" s="13" t="s">
        <v>6960</v>
      </c>
      <c r="I173" s="3" t="str">
        <f t="shared" si="2"/>
        <v>{Question: "What items define a house structure besides windows and a yard?",OptionA: "Trees and plants",OptionB: "Eaves and chimneys",CorrectAnswer: "B",Explanation: "Its eaves and chimneys"},</v>
      </c>
    </row>
    <row r="174" spans="1:9" x14ac:dyDescent="0.3">
      <c r="A174" s="18">
        <v>173</v>
      </c>
      <c r="B174" s="4" t="s">
        <v>0</v>
      </c>
      <c r="C174" s="10">
        <v>173</v>
      </c>
      <c r="D174" s="5" t="s">
        <v>554</v>
      </c>
      <c r="E174" s="13" t="s">
        <v>555</v>
      </c>
      <c r="F174" s="5" t="s">
        <v>556</v>
      </c>
      <c r="G174" s="19" t="s">
        <v>1293</v>
      </c>
      <c r="H174" s="13" t="s">
        <v>6961</v>
      </c>
      <c r="I174" s="3" t="str">
        <f t="shared" si="2"/>
        <v>{Question: "A home is defined by showing loved ones that you are always doing what?",OptionA: "Caring",OptionB: "Present",CorrectAnswer: "A",Explanation: "Showing your loved ones youre always caring"},</v>
      </c>
    </row>
    <row r="175" spans="1:9" x14ac:dyDescent="0.3">
      <c r="A175" s="18">
        <v>174</v>
      </c>
      <c r="B175" s="4" t="s">
        <v>0</v>
      </c>
      <c r="C175" s="10">
        <v>174</v>
      </c>
      <c r="D175" s="5" t="s">
        <v>557</v>
      </c>
      <c r="E175" s="13" t="s">
        <v>320</v>
      </c>
      <c r="F175" s="5" t="s">
        <v>319</v>
      </c>
      <c r="G175" s="20" t="s">
        <v>7306</v>
      </c>
      <c r="H175" s="13" t="s">
        <v>375</v>
      </c>
      <c r="I175" s="3" t="str">
        <f t="shared" si="2"/>
        <v>{Question: "What are short trousers called in the context of the story?",OptionA: "Shorts",OptionB: "Britches",CorrectAnswer: "B",Explanation: "Britches are breeches, or short trousers"},</v>
      </c>
    </row>
    <row r="176" spans="1:9" x14ac:dyDescent="0.3">
      <c r="A176" s="18">
        <v>175</v>
      </c>
      <c r="B176" s="4" t="s">
        <v>0</v>
      </c>
      <c r="C176" s="10">
        <v>175</v>
      </c>
      <c r="D176" s="5" t="s">
        <v>558</v>
      </c>
      <c r="E176" s="13" t="s">
        <v>445</v>
      </c>
      <c r="F176" s="5" t="s">
        <v>559</v>
      </c>
      <c r="G176" s="19" t="s">
        <v>1293</v>
      </c>
      <c r="H176" s="13" t="s">
        <v>560</v>
      </c>
      <c r="I176" s="3" t="str">
        <f t="shared" si="2"/>
        <v>{Question: "What informal word describes the constant demanding nature of the elf?",OptionA: "Nag",OptionB: "Shouter",CorrectAnswer: "A",Explanation: "That little elf was a nag"},</v>
      </c>
    </row>
    <row r="177" spans="1:9" x14ac:dyDescent="0.3">
      <c r="A177" s="18">
        <v>176</v>
      </c>
      <c r="B177" s="4" t="s">
        <v>0</v>
      </c>
      <c r="C177" s="10">
        <v>176</v>
      </c>
      <c r="D177" s="5" t="s">
        <v>561</v>
      </c>
      <c r="E177" s="13" t="s">
        <v>562</v>
      </c>
      <c r="F177" s="5" t="s">
        <v>16</v>
      </c>
      <c r="G177" s="20" t="s">
        <v>7306</v>
      </c>
      <c r="H177" s="13" t="s">
        <v>563</v>
      </c>
      <c r="I177" s="3" t="str">
        <f t="shared" si="2"/>
        <v>{Question: "Patrick felt like an ignoramus sometimes because he hated what?",OptionA: "His teachers",OptionB: "Homework",CorrectAnswer: "B",Explanation: "He hated homework"},</v>
      </c>
    </row>
    <row r="178" spans="1:9" x14ac:dyDescent="0.3">
      <c r="A178" s="18">
        <v>177</v>
      </c>
      <c r="B178" s="4" t="s">
        <v>0</v>
      </c>
      <c r="C178" s="10">
        <v>177</v>
      </c>
      <c r="D178" s="5" t="s">
        <v>564</v>
      </c>
      <c r="E178" s="13" t="s">
        <v>565</v>
      </c>
      <c r="F178" s="5" t="s">
        <v>566</v>
      </c>
      <c r="G178" s="19" t="s">
        <v>1293</v>
      </c>
      <c r="H178" s="13" t="s">
        <v>40</v>
      </c>
      <c r="I178" s="3" t="str">
        <f t="shared" si="2"/>
        <v>{Question: "What was the little man compared to in size?",OptionA: "The tiniest size",OptionB: "A cats paw",CorrectAnswer: "A",Explanation: "A man of the tiniest size"},</v>
      </c>
    </row>
    <row r="179" spans="1:9" x14ac:dyDescent="0.3">
      <c r="A179" s="18">
        <v>178</v>
      </c>
      <c r="B179" s="4" t="s">
        <v>0</v>
      </c>
      <c r="C179" s="10">
        <v>178</v>
      </c>
      <c r="D179" s="5" t="s">
        <v>567</v>
      </c>
      <c r="E179" s="13" t="s">
        <v>568</v>
      </c>
      <c r="F179" s="5" t="s">
        <v>332</v>
      </c>
      <c r="G179" s="20" t="s">
        <v>7306</v>
      </c>
      <c r="H179" s="13" t="s">
        <v>334</v>
      </c>
      <c r="I179" s="3" t="str">
        <f t="shared" si="2"/>
        <v>{Question: "What was the first item of clothing mentioned the little man wore?",OptionA: "A small coat",OptionB: "A little wool shirt",CorrectAnswer: "B",Explanation: "He had a little wool shirt"},</v>
      </c>
    </row>
    <row r="180" spans="1:9" x14ac:dyDescent="0.3">
      <c r="A180" s="18">
        <v>179</v>
      </c>
      <c r="B180" s="4" t="s">
        <v>0</v>
      </c>
      <c r="C180" s="10">
        <v>179</v>
      </c>
      <c r="D180" s="5" t="s">
        <v>6684</v>
      </c>
      <c r="E180" s="13" t="s">
        <v>569</v>
      </c>
      <c r="F180" s="5" t="s">
        <v>570</v>
      </c>
      <c r="G180" s="19" t="s">
        <v>1293</v>
      </c>
      <c r="H180" s="13" t="s">
        <v>317</v>
      </c>
      <c r="I180" s="3" t="str">
        <f t="shared" si="2"/>
        <v>{Question: "What comparison was made regarding the little mans facial wrinkle?",OptionA: "A dishcloth thrown in the hamper",OptionB: "A squeezed lemon",CorrectAnswer: "A",Explanation: "His face wrinkled like a dishcloth thrown in the hamper"},</v>
      </c>
    </row>
    <row r="181" spans="1:9" x14ac:dyDescent="0.3">
      <c r="A181" s="18">
        <v>180</v>
      </c>
      <c r="B181" s="4" t="s">
        <v>0</v>
      </c>
      <c r="C181" s="10">
        <v>180</v>
      </c>
      <c r="D181" s="5" t="s">
        <v>571</v>
      </c>
      <c r="E181" s="13" t="s">
        <v>573</v>
      </c>
      <c r="F181" s="5" t="s">
        <v>572</v>
      </c>
      <c r="G181" s="20" t="s">
        <v>7306</v>
      </c>
      <c r="H181" s="13" t="s">
        <v>574</v>
      </c>
      <c r="I181" s="3" t="str">
        <f t="shared" si="2"/>
        <v>{Question: "What phrase did the little man use to express his feeling of misfortune?",OptionA: "Oh, this is terrible",OptionB: "Oh, am I cursed",CorrectAnswer: "B",Explanation: "He said Oh, am I cursed"},</v>
      </c>
    </row>
    <row r="182" spans="1:9" x14ac:dyDescent="0.3">
      <c r="A182" s="18">
        <v>181</v>
      </c>
      <c r="B182" s="4" t="s">
        <v>0</v>
      </c>
      <c r="C182" s="10">
        <v>181</v>
      </c>
      <c r="D182" s="5" t="s">
        <v>575</v>
      </c>
      <c r="E182" s="13" t="s">
        <v>576</v>
      </c>
      <c r="F182" s="5" t="s">
        <v>577</v>
      </c>
      <c r="G182" s="19" t="s">
        <v>1293</v>
      </c>
      <c r="H182" s="13" t="s">
        <v>578</v>
      </c>
      <c r="I182" s="3" t="str">
        <f t="shared" si="2"/>
        <v>{Question: "What type of fault in a machine is described as a glitch?",OptionA: "One that prevents it from working properly",OptionB: "A minor scratch",CorrectAnswer: "A",Explanation: "Glitch is a fault in a machine that prevents it from working properly"},</v>
      </c>
    </row>
    <row r="183" spans="1:9" x14ac:dyDescent="0.3">
      <c r="A183" s="18">
        <v>182</v>
      </c>
      <c r="B183" s="4" t="s">
        <v>0</v>
      </c>
      <c r="C183" s="10">
        <v>182</v>
      </c>
      <c r="D183" s="5" t="s">
        <v>6685</v>
      </c>
      <c r="E183" s="13" t="s">
        <v>580</v>
      </c>
      <c r="F183" s="5" t="s">
        <v>579</v>
      </c>
      <c r="G183" s="20" t="s">
        <v>7306</v>
      </c>
      <c r="H183" s="13" t="s">
        <v>581</v>
      </c>
      <c r="I183" s="3" t="str">
        <f t="shared" si="2"/>
        <v>{Question: "The elf needed Patricks guidance in addition to subtraction and what other two arithmetic operations?",OptionA: "Ratios and percentages",OptionB: "Division and fractions",CorrectAnswer: "B",Explanation: "The elf needed help with division and fractions"},</v>
      </c>
    </row>
    <row r="184" spans="1:9" x14ac:dyDescent="0.3">
      <c r="A184" s="18">
        <v>183</v>
      </c>
      <c r="B184" s="4" t="s">
        <v>0</v>
      </c>
      <c r="C184" s="10">
        <v>183</v>
      </c>
      <c r="D184" s="5" t="s">
        <v>582</v>
      </c>
      <c r="E184" s="13" t="s">
        <v>138</v>
      </c>
      <c r="F184" s="5" t="s">
        <v>122</v>
      </c>
      <c r="G184" s="19" t="s">
        <v>1293</v>
      </c>
      <c r="H184" s="13" t="s">
        <v>583</v>
      </c>
      <c r="I184" s="3" t="str">
        <f t="shared" si="2"/>
        <v>{Question: "What made the little elf just get louder when dealing with the homework?",OptionA: "Human history",OptionB: "Times tables",CorrectAnswer: "A",Explanation: "Elves know nothing of human history so the elf got louder"},</v>
      </c>
    </row>
    <row r="185" spans="1:9" x14ac:dyDescent="0.3">
      <c r="A185" s="18">
        <v>184</v>
      </c>
      <c r="B185" s="4" t="s">
        <v>0</v>
      </c>
      <c r="C185" s="10">
        <v>184</v>
      </c>
      <c r="D185" s="5" t="s">
        <v>584</v>
      </c>
      <c r="E185" s="13" t="s">
        <v>585</v>
      </c>
      <c r="F185" s="5" t="s">
        <v>351</v>
      </c>
      <c r="G185" s="20" t="s">
        <v>7306</v>
      </c>
      <c r="H185" s="13" t="s">
        <v>586</v>
      </c>
      <c r="I185" s="3" t="str">
        <f t="shared" si="2"/>
        <v>{Question: "What activity contributed to Patrick staying up nights?",OptionA: "Reading books",OptionB: "Working harder than ever",CorrectAnswer: "B",Explanation: "Patrick was staying up nights due to working harder than ever"},</v>
      </c>
    </row>
    <row r="186" spans="1:9" x14ac:dyDescent="0.3">
      <c r="A186" s="18">
        <v>185</v>
      </c>
      <c r="B186" s="4" t="s">
        <v>0</v>
      </c>
      <c r="C186" s="10">
        <v>185</v>
      </c>
      <c r="D186" s="5" t="s">
        <v>6686</v>
      </c>
      <c r="E186" s="13" t="s">
        <v>587</v>
      </c>
      <c r="F186" s="5" t="s">
        <v>588</v>
      </c>
      <c r="G186" s="19" t="s">
        <v>1293</v>
      </c>
      <c r="H186" s="13" t="s">
        <v>589</v>
      </c>
      <c r="I186" s="3" t="str">
        <f t="shared" si="2"/>
        <v>{Question: "What was the condition of Patricks eyes when he was going to school?",OptionA: "Bleary",OptionB: "Wide",CorrectAnswer: "A",Explanation: "He was going to school with his eyes bleary"},</v>
      </c>
    </row>
    <row r="187" spans="1:9" x14ac:dyDescent="0.3">
      <c r="A187" s="18">
        <v>186</v>
      </c>
      <c r="B187" s="4" t="s">
        <v>0</v>
      </c>
      <c r="C187" s="10">
        <v>186</v>
      </c>
      <c r="D187" s="5" t="s">
        <v>590</v>
      </c>
      <c r="E187" s="13" t="s">
        <v>592</v>
      </c>
      <c r="F187" s="5" t="s">
        <v>591</v>
      </c>
      <c r="G187" s="20" t="s">
        <v>7306</v>
      </c>
      <c r="H187" s="13" t="s">
        <v>593</v>
      </c>
      <c r="I187" s="3" t="str">
        <f t="shared" si="2"/>
        <v>{Question: "The elf was free to go after what specific event occurred?",OptionA: "The semester ended",OptionB: "The last day of school arrived",CorrectAnswer: "B",Explanation: "The last day of school arrived and the elf was free to go"},</v>
      </c>
    </row>
    <row r="188" spans="1:9" x14ac:dyDescent="0.3">
      <c r="A188" s="18">
        <v>187</v>
      </c>
      <c r="B188" s="4" t="s">
        <v>0</v>
      </c>
      <c r="C188" s="10">
        <v>187</v>
      </c>
      <c r="D188" s="5" t="s">
        <v>6687</v>
      </c>
      <c r="E188" s="13" t="s">
        <v>193</v>
      </c>
      <c r="F188" s="5" t="s">
        <v>594</v>
      </c>
      <c r="G188" s="19" t="s">
        <v>1293</v>
      </c>
      <c r="H188" s="13" t="s">
        <v>195</v>
      </c>
      <c r="I188" s="3" t="str">
        <f t="shared" si="2"/>
        <v>{Question: "Patricks classmates were what regarding his high grades?",OptionA: "Amazed",OptionB: "Uninterested",CorrectAnswer: "A",Explanation: "His classmates were amazed"},</v>
      </c>
    </row>
    <row r="189" spans="1:9" x14ac:dyDescent="0.3">
      <c r="A189" s="18">
        <v>188</v>
      </c>
      <c r="B189" s="4" t="s">
        <v>0</v>
      </c>
      <c r="C189" s="10">
        <v>188</v>
      </c>
      <c r="D189" s="5" t="s">
        <v>595</v>
      </c>
      <c r="E189" s="13" t="s">
        <v>596</v>
      </c>
      <c r="F189" s="5" t="s">
        <v>541</v>
      </c>
      <c r="G189" s="20" t="s">
        <v>7306</v>
      </c>
      <c r="H189" s="13" t="s">
        <v>224</v>
      </c>
      <c r="I189" s="3" t="str">
        <f t="shared" si="2"/>
        <v>{Question: "Patrick becoming cheerful and never rude suggests he developed a whole new what?",OptionA: "Personality",OptionB: "Attitude",CorrectAnswer: "B",Explanation: "He had developed a whole new attitude"},</v>
      </c>
    </row>
    <row r="190" spans="1:9" x14ac:dyDescent="0.3">
      <c r="A190" s="18">
        <v>189</v>
      </c>
      <c r="B190" s="4" t="s">
        <v>0</v>
      </c>
      <c r="C190" s="10">
        <v>189</v>
      </c>
      <c r="D190" s="5" t="s">
        <v>597</v>
      </c>
      <c r="E190" s="13" t="s">
        <v>598</v>
      </c>
      <c r="F190" s="5" t="s">
        <v>599</v>
      </c>
      <c r="G190" s="19" t="s">
        <v>1293</v>
      </c>
      <c r="H190" s="13" t="s">
        <v>6932</v>
      </c>
      <c r="I190" s="3" t="str">
        <f t="shared" si="2"/>
        <v>{Question: "What did Patrick still believe in the end regarding the homework?",OptionA: "The tiny man did it",OptionB: "He himself did it",CorrectAnswer: "A",Explanation: "Patrick still thought hed made that tiny man do all his homework"},</v>
      </c>
    </row>
    <row r="191" spans="1:9" x14ac:dyDescent="0.3">
      <c r="A191" s="18">
        <v>190</v>
      </c>
      <c r="B191" s="4" t="s">
        <v>0</v>
      </c>
      <c r="C191" s="10">
        <v>190</v>
      </c>
      <c r="D191" s="5" t="s">
        <v>600</v>
      </c>
      <c r="E191" s="13" t="s">
        <v>601</v>
      </c>
      <c r="F191" s="5" t="s">
        <v>279</v>
      </c>
      <c r="G191" s="20" t="s">
        <v>7306</v>
      </c>
      <c r="H191" s="13" t="s">
        <v>281</v>
      </c>
      <c r="I191" s="3" t="str">
        <f t="shared" si="2"/>
        <v>{Question: "What feature besides glass and a yard might a house structure possess?",OptionA: "Wooden floors",OptionB: "Tile floors",CorrectAnswer: "B",Explanation: "A house has tile floors"},</v>
      </c>
    </row>
    <row r="192" spans="1:9" x14ac:dyDescent="0.3">
      <c r="A192" s="18">
        <v>191</v>
      </c>
      <c r="B192" s="4" t="s">
        <v>0</v>
      </c>
      <c r="C192" s="10">
        <v>191</v>
      </c>
      <c r="D192" s="5" t="s">
        <v>602</v>
      </c>
      <c r="E192" s="13" t="s">
        <v>283</v>
      </c>
      <c r="F192" s="5" t="s">
        <v>603</v>
      </c>
      <c r="G192" s="19" t="s">
        <v>1293</v>
      </c>
      <c r="H192" s="13" t="s">
        <v>604</v>
      </c>
      <c r="I192" s="3" t="str">
        <f t="shared" si="2"/>
        <v>{Question: "What are the plaster walls for coating outside walls of a building known as?",OptionA: "Stucco",OptionB: "Plaster",CorrectAnswer: "A",Explanation: "A house has stucco"},</v>
      </c>
    </row>
    <row r="193" spans="1:9" x14ac:dyDescent="0.3">
      <c r="A193" s="18">
        <v>192</v>
      </c>
      <c r="B193" s="4" t="s">
        <v>0</v>
      </c>
      <c r="C193" s="10">
        <v>192</v>
      </c>
      <c r="D193" s="5" t="s">
        <v>605</v>
      </c>
      <c r="E193" s="13" t="s">
        <v>606</v>
      </c>
      <c r="F193" s="5" t="s">
        <v>526</v>
      </c>
      <c r="G193" s="20" t="s">
        <v>7306</v>
      </c>
      <c r="H193" s="13" t="s">
        <v>607</v>
      </c>
      <c r="I193" s="3" t="str">
        <f t="shared" si="2"/>
        <v>{Question: "What feeling and subsequent action defines a home besides family members?",OptionA: "Angry outbursts",OptionB: "Kindly sharing",CorrectAnswer: "B",Explanation: "A home is kindly sharing"},</v>
      </c>
    </row>
    <row r="194" spans="1:9" x14ac:dyDescent="0.3">
      <c r="A194" s="18">
        <v>193</v>
      </c>
      <c r="B194" s="4" t="s">
        <v>0</v>
      </c>
      <c r="C194" s="10">
        <v>193</v>
      </c>
      <c r="D194" s="5" t="s">
        <v>608</v>
      </c>
      <c r="E194" s="13" t="s">
        <v>246</v>
      </c>
      <c r="F194" s="5" t="s">
        <v>472</v>
      </c>
      <c r="G194" s="19" t="s">
        <v>1293</v>
      </c>
      <c r="H194" s="13" t="s">
        <v>248</v>
      </c>
      <c r="I194" s="3" t="str">
        <f t="shared" ref="I194:I257" si="3">"{Question: """&amp;D194&amp;""",OptionA: """&amp;E194&amp;""",OptionB: """&amp;F194&amp;""",CorrectAnswer: """&amp;G194&amp;""",Explanation: """&amp;H194&amp;"""},"</f>
        <v>{Question: "What is defined as an informal word for something dull and uninteresting?",OptionA: "Drag",OptionB: "Chore",CorrectAnswer: "A",Explanation: "Drag is an informal word for something dull and uninteresting"},</v>
      </c>
    </row>
    <row r="195" spans="1:9" x14ac:dyDescent="0.3">
      <c r="A195" s="18">
        <v>194</v>
      </c>
      <c r="B195" s="4" t="s">
        <v>0</v>
      </c>
      <c r="C195" s="10">
        <v>194</v>
      </c>
      <c r="D195" s="5" t="s">
        <v>609</v>
      </c>
      <c r="E195" s="13" t="s">
        <v>610</v>
      </c>
      <c r="F195" s="5" t="s">
        <v>319</v>
      </c>
      <c r="G195" s="20" t="s">
        <v>7306</v>
      </c>
      <c r="H195" s="13" t="s">
        <v>611</v>
      </c>
      <c r="I195" s="3" t="str">
        <f t="shared" si="3"/>
        <v>{Question: "The little man wore short trousers which are also called what?",OptionA: "Breeches",OptionB: "Britches",CorrectAnswer: "B",Explanation: "Britches are breeches"},</v>
      </c>
    </row>
    <row r="196" spans="1:9" x14ac:dyDescent="0.3">
      <c r="A196" s="18">
        <v>195</v>
      </c>
      <c r="B196" s="4" t="s">
        <v>0</v>
      </c>
      <c r="C196" s="10">
        <v>195</v>
      </c>
      <c r="D196" s="5" t="s">
        <v>6962</v>
      </c>
      <c r="E196" s="13" t="s">
        <v>422</v>
      </c>
      <c r="F196" s="5" t="s">
        <v>612</v>
      </c>
      <c r="G196" s="19" t="s">
        <v>1293</v>
      </c>
      <c r="H196" s="13" t="s">
        <v>613</v>
      </c>
      <c r="I196" s="3" t="str">
        <f t="shared" si="3"/>
        <v>{Question: "What expression of approval were Patricks teachers full of?",OptionA: "Praise",OptionB: "Admiration",CorrectAnswer: "A",Explanation: "His teachers were full of praise"},</v>
      </c>
    </row>
    <row r="197" spans="1:9" x14ac:dyDescent="0.3">
      <c r="A197" s="18">
        <v>196</v>
      </c>
      <c r="B197" s="4" t="s">
        <v>0</v>
      </c>
      <c r="C197" s="10">
        <v>196</v>
      </c>
      <c r="D197" s="5" t="s">
        <v>614</v>
      </c>
      <c r="E197" s="13" t="s">
        <v>616</v>
      </c>
      <c r="F197" s="5" t="s">
        <v>615</v>
      </c>
      <c r="G197" s="20" t="s">
        <v>7306</v>
      </c>
      <c r="H197" s="13" t="s">
        <v>617</v>
      </c>
      <c r="I197" s="3" t="str">
        <f t="shared" si="3"/>
        <v>{Question: "What was Patrick doing to obtain the wish?",OptionA: "Giving the cat back",OptionB: "Telling the little man to do homework",CorrectAnswer: "B",Explanation: "Patrick asked the little man to do all his homework to obtain the wish"},</v>
      </c>
    </row>
    <row r="198" spans="1:9" x14ac:dyDescent="0.3">
      <c r="A198" s="18">
        <v>197</v>
      </c>
      <c r="B198" s="4" t="s">
        <v>0</v>
      </c>
      <c r="C198" s="10">
        <v>197</v>
      </c>
      <c r="D198" s="5" t="s">
        <v>618</v>
      </c>
      <c r="E198" s="13" t="s">
        <v>619</v>
      </c>
      <c r="F198" s="5" t="s">
        <v>620</v>
      </c>
      <c r="G198" s="19" t="s">
        <v>1293</v>
      </c>
      <c r="H198" s="13" t="s">
        <v>621</v>
      </c>
      <c r="I198" s="3" t="str">
        <f t="shared" si="3"/>
        <v>{Question: "What were the two elements of a house mentioned that are made of natural rock/earth materials?",OptionA: "Brick and stone",OptionB: "Wood and glass",CorrectAnswer: "A",Explanation: "A house is brick and stone"},</v>
      </c>
    </row>
    <row r="199" spans="1:9" x14ac:dyDescent="0.3">
      <c r="A199" s="18">
        <v>198</v>
      </c>
      <c r="B199" s="4" t="s">
        <v>0</v>
      </c>
      <c r="C199" s="10">
        <v>198</v>
      </c>
      <c r="D199" s="5" t="s">
        <v>622</v>
      </c>
      <c r="E199" s="13" t="s">
        <v>6964</v>
      </c>
      <c r="F199" s="5" t="s">
        <v>6963</v>
      </c>
      <c r="G199" s="20" t="s">
        <v>7306</v>
      </c>
      <c r="H199" s="13" t="s">
        <v>6965</v>
      </c>
      <c r="I199" s="3" t="str">
        <f t="shared" si="3"/>
        <v>{Question: "The little man was true to his word and began doing what specific task?",OptionA: "Patricks chores",OptionB: "Patricks homework",CorrectAnswer: "B",Explanation: "The little elf began to do Patricks homework"},</v>
      </c>
    </row>
    <row r="200" spans="1:9" x14ac:dyDescent="0.3">
      <c r="A200" s="18">
        <v>199</v>
      </c>
      <c r="B200" s="4" t="s">
        <v>0</v>
      </c>
      <c r="C200" s="10">
        <v>199</v>
      </c>
      <c r="D200" s="5" t="s">
        <v>623</v>
      </c>
      <c r="E200" s="13" t="s">
        <v>16</v>
      </c>
      <c r="F200" s="5" t="s">
        <v>624</v>
      </c>
      <c r="G200" s="19" t="s">
        <v>1293</v>
      </c>
      <c r="H200" s="13" t="s">
        <v>563</v>
      </c>
      <c r="I200" s="3" t="str">
        <f t="shared" si="3"/>
        <v>{Question: "What did Patrick hate?",OptionA: "Homework",OptionB: "Teachers",CorrectAnswer: "A",Explanation: "He hated homework"},</v>
      </c>
    </row>
    <row r="201" spans="1:9" x14ac:dyDescent="0.3">
      <c r="A201" s="18">
        <v>200</v>
      </c>
      <c r="B201" s="4" t="s">
        <v>0</v>
      </c>
      <c r="C201" s="10">
        <v>200</v>
      </c>
      <c r="D201" s="5" t="s">
        <v>625</v>
      </c>
      <c r="E201" s="13" t="s">
        <v>627</v>
      </c>
      <c r="F201" s="5" t="s">
        <v>626</v>
      </c>
      <c r="G201" s="20" t="s">
        <v>7306</v>
      </c>
      <c r="H201" s="13" t="s">
        <v>628</v>
      </c>
      <c r="I201" s="3" t="str">
        <f t="shared" si="3"/>
        <v>{Question: "What activity did Patrick have to help the elf with regarding books?",OptionA: "Writing them",OptionB: "Reading them",CorrectAnswer: "B",Explanation: "You can help me read them too the elf requested"},</v>
      </c>
    </row>
    <row r="202" spans="1:9" x14ac:dyDescent="0.3">
      <c r="A202" s="18">
        <v>201</v>
      </c>
      <c r="B202" s="4" t="s">
        <v>0</v>
      </c>
      <c r="C202" s="10">
        <v>201</v>
      </c>
      <c r="D202" s="5" t="s">
        <v>629</v>
      </c>
      <c r="E202" s="13" t="s">
        <v>389</v>
      </c>
      <c r="F202" s="5" t="s">
        <v>630</v>
      </c>
      <c r="G202" s="19" t="s">
        <v>1293</v>
      </c>
      <c r="H202" s="13" t="s">
        <v>631</v>
      </c>
      <c r="I202" s="3" t="str">
        <f t="shared" si="3"/>
        <v>{Question: "What did the elf need to be guided on when it came to maths?",OptionA: "Addition and subtraction",OptionB: "Division and calculus",CorrectAnswer: "A",Explanation: "He needed guidance on addition and subtraction"},</v>
      </c>
    </row>
    <row r="203" spans="1:9" x14ac:dyDescent="0.3">
      <c r="A203" s="18">
        <v>202</v>
      </c>
      <c r="B203" s="4" t="s">
        <v>0</v>
      </c>
      <c r="C203" s="10">
        <v>202</v>
      </c>
      <c r="D203" s="5" t="s">
        <v>632</v>
      </c>
      <c r="E203" s="13" t="s">
        <v>634</v>
      </c>
      <c r="F203" s="5" t="s">
        <v>633</v>
      </c>
      <c r="G203" s="20" t="s">
        <v>7306</v>
      </c>
      <c r="H203" s="13" t="s">
        <v>635</v>
      </c>
      <c r="I203" s="3" t="str">
        <f t="shared" si="3"/>
        <v>{Question: "What was the elf referring to when he shrieked What are times tables?",OptionA: "Historical facts",OptionB: "Mathematical concepts",CorrectAnswer: "B",Explanation: "The elf shrieked What are times tables"},</v>
      </c>
    </row>
    <row r="204" spans="1:9" x14ac:dyDescent="0.3">
      <c r="A204" s="18">
        <v>203</v>
      </c>
      <c r="B204" s="4" t="s">
        <v>0</v>
      </c>
      <c r="C204" s="10">
        <v>203</v>
      </c>
      <c r="D204" s="5" t="s">
        <v>6688</v>
      </c>
      <c r="E204" s="13" t="s">
        <v>636</v>
      </c>
      <c r="F204" s="5" t="s">
        <v>637</v>
      </c>
      <c r="G204" s="19" t="s">
        <v>1293</v>
      </c>
      <c r="H204" s="13" t="s">
        <v>638</v>
      </c>
      <c r="I204" s="3" t="str">
        <f t="shared" si="3"/>
        <v>{Question: "What was Patricks status after his transformation concerning his room and chores?",OptionA: "Cleaned his room, did his chores",OptionB: "Did his chores, skipped his room",CorrectAnswer: "A",Explanation: "Patrick cleaned his room, did his chores"},</v>
      </c>
    </row>
    <row r="205" spans="1:9" x14ac:dyDescent="0.3">
      <c r="A205" s="18">
        <v>204</v>
      </c>
      <c r="B205" s="4" t="s">
        <v>0</v>
      </c>
      <c r="C205" s="10">
        <v>204</v>
      </c>
      <c r="D205" s="5" t="s">
        <v>639</v>
      </c>
      <c r="E205" s="13" t="s">
        <v>641</v>
      </c>
      <c r="F205" s="5" t="s">
        <v>640</v>
      </c>
      <c r="G205" s="20" t="s">
        <v>7306</v>
      </c>
      <c r="H205" s="13" t="s">
        <v>255</v>
      </c>
      <c r="I205" s="3" t="str">
        <f t="shared" si="3"/>
        <v>{Question: "What is the source of the definition for slyly as secretively?",OptionA: "The poem",OptionB: "The text glossary",CorrectAnswer: "B",Explanation: "Slyly means secretively"},</v>
      </c>
    </row>
    <row r="206" spans="1:9" x14ac:dyDescent="0.3">
      <c r="A206" s="18">
        <v>205</v>
      </c>
      <c r="B206" s="4" t="s">
        <v>0</v>
      </c>
      <c r="C206" s="10">
        <v>205</v>
      </c>
      <c r="D206" s="5" t="s">
        <v>642</v>
      </c>
      <c r="E206" s="13" t="s">
        <v>643</v>
      </c>
      <c r="F206" s="5" t="s">
        <v>644</v>
      </c>
      <c r="G206" s="19" t="s">
        <v>1293</v>
      </c>
      <c r="H206" s="13" t="s">
        <v>289</v>
      </c>
      <c r="I206" s="3" t="str">
        <f t="shared" si="3"/>
        <v>{Question: "The house described in the poem has lots of what besides a roof?",OptionA: "Doors",OptionB: "Windows",CorrectAnswer: "A",Explanation: "A house has stucco and roof and lots of doors"},</v>
      </c>
    </row>
    <row r="207" spans="1:9" x14ac:dyDescent="0.3">
      <c r="A207" s="18">
        <v>206</v>
      </c>
      <c r="B207" s="4" t="s">
        <v>0</v>
      </c>
      <c r="C207" s="10">
        <v>206</v>
      </c>
      <c r="D207" s="5" t="s">
        <v>645</v>
      </c>
      <c r="E207" s="13" t="s">
        <v>647</v>
      </c>
      <c r="F207" s="5" t="s">
        <v>646</v>
      </c>
      <c r="G207" s="20" t="s">
        <v>7306</v>
      </c>
      <c r="H207" s="13" t="s">
        <v>297</v>
      </c>
      <c r="I207" s="3" t="str">
        <f t="shared" si="3"/>
        <v>{Question: "In the poem, a home includes what defining family attribute?",OptionA: "Building things",OptionB: "Doing for others",CorrectAnswer: "B",Explanation: "A home is loving and family and doing for others"},</v>
      </c>
    </row>
    <row r="208" spans="1:9" x14ac:dyDescent="0.3">
      <c r="A208" s="18">
        <v>207</v>
      </c>
      <c r="B208" s="4" t="s">
        <v>0</v>
      </c>
      <c r="C208" s="10">
        <v>207</v>
      </c>
      <c r="D208" s="5" t="s">
        <v>648</v>
      </c>
      <c r="E208" s="13" t="s">
        <v>649</v>
      </c>
      <c r="F208" s="5" t="s">
        <v>650</v>
      </c>
      <c r="G208" s="19" t="s">
        <v>1293</v>
      </c>
      <c r="H208" s="13" t="s">
        <v>6966</v>
      </c>
      <c r="I208" s="3" t="str">
        <f t="shared" si="3"/>
        <v>{Question: "A dictionary is needed when the elf does not know what?",OptionA: "A word",OptionB: "A number",CorrectAnswer: "A",Explanation: "I dont know this word the elf squeaked, asking for a dictionary"},</v>
      </c>
    </row>
    <row r="209" spans="1:9" x14ac:dyDescent="0.3">
      <c r="A209" s="18">
        <v>208</v>
      </c>
      <c r="B209" s="4" t="s">
        <v>0</v>
      </c>
      <c r="C209" s="10">
        <v>208</v>
      </c>
      <c r="D209" s="5" t="s">
        <v>651</v>
      </c>
      <c r="E209" s="13" t="s">
        <v>652</v>
      </c>
      <c r="F209" s="5" t="s">
        <v>16</v>
      </c>
      <c r="G209" s="20" t="s">
        <v>7306</v>
      </c>
      <c r="H209" s="13" t="s">
        <v>653</v>
      </c>
      <c r="I209" s="3" t="str">
        <f t="shared" si="3"/>
        <v>{Question: "What type of problem made Patrick feel like an ignoramus?",OptionA: "Reading",OptionB: "Homework",CorrectAnswer: "B",Explanation: "Sometimes he did feel like an ignoramus about homework"},</v>
      </c>
    </row>
    <row r="210" spans="1:9" x14ac:dyDescent="0.3">
      <c r="A210" s="18">
        <v>209</v>
      </c>
      <c r="B210" s="4" t="s">
        <v>0</v>
      </c>
      <c r="C210" s="10">
        <v>209</v>
      </c>
      <c r="D210" s="5" t="s">
        <v>654</v>
      </c>
      <c r="E210" s="13" t="s">
        <v>655</v>
      </c>
      <c r="F210" s="5" t="s">
        <v>656</v>
      </c>
      <c r="G210" s="19" t="s">
        <v>1293</v>
      </c>
      <c r="H210" s="13" t="s">
        <v>657</v>
      </c>
      <c r="I210" s="3" t="str">
        <f t="shared" si="3"/>
        <v>{Question: "Patrick played Nintendo which is categorized as what?",OptionA: "A video game",OptionB: "A board game",CorrectAnswer: "A",Explanation: "Nintendo is a video game"},</v>
      </c>
    </row>
    <row r="211" spans="1:9" x14ac:dyDescent="0.3">
      <c r="A211" s="18">
        <v>210</v>
      </c>
      <c r="B211" s="4" t="s">
        <v>0</v>
      </c>
      <c r="C211" s="10">
        <v>210</v>
      </c>
      <c r="D211" s="5" t="s">
        <v>658</v>
      </c>
      <c r="E211" s="13" t="s">
        <v>659</v>
      </c>
      <c r="F211" s="5" t="s">
        <v>64</v>
      </c>
      <c r="G211" s="20" t="s">
        <v>7306</v>
      </c>
      <c r="H211" s="13" t="s">
        <v>6967</v>
      </c>
      <c r="I211" s="3" t="str">
        <f t="shared" si="3"/>
        <v>{Question: "What did Patrick hope to get if the elf did a good job on his homework?",OptionA: "Higher marks",OptionB: "As",CorrectAnswer: "B",Explanation: "He hoped to get As"},</v>
      </c>
    </row>
    <row r="212" spans="1:9" x14ac:dyDescent="0.3">
      <c r="A212" s="18">
        <v>211</v>
      </c>
      <c r="B212" s="4" t="s">
        <v>0</v>
      </c>
      <c r="C212" s="10">
        <v>211</v>
      </c>
      <c r="D212" s="5" t="s">
        <v>660</v>
      </c>
      <c r="E212" s="13" t="s">
        <v>661</v>
      </c>
      <c r="F212" s="5" t="s">
        <v>662</v>
      </c>
      <c r="G212" s="19" t="s">
        <v>1293</v>
      </c>
      <c r="H212" s="13" t="s">
        <v>663</v>
      </c>
      <c r="I212" s="3" t="str">
        <f t="shared" si="3"/>
        <v>{Question: "What phrase did the elf use to denote his commitment to the task?",OptionA: "True to his word",OptionB: "Ready to work",CorrectAnswer: "A",Explanation: "The little elf was true to his word"},</v>
      </c>
    </row>
    <row r="213" spans="1:9" x14ac:dyDescent="0.3">
      <c r="A213" s="18">
        <v>212</v>
      </c>
      <c r="B213" s="4" t="s">
        <v>0</v>
      </c>
      <c r="C213" s="10">
        <v>212</v>
      </c>
      <c r="D213" s="5" t="s">
        <v>664</v>
      </c>
      <c r="E213" s="13" t="s">
        <v>156</v>
      </c>
      <c r="F213" s="5" t="s">
        <v>155</v>
      </c>
      <c r="G213" s="20" t="s">
        <v>7306</v>
      </c>
      <c r="H213" s="13" t="s">
        <v>103</v>
      </c>
      <c r="I213" s="3" t="str">
        <f t="shared" si="3"/>
        <v>{Question: "What was the term for the fault or problem encountered during the homework period?",OptionA: "Hitch",OptionB: "Glitch",CorrectAnswer: "B",Explanation: "There was one glitch"},</v>
      </c>
    </row>
    <row r="214" spans="1:9" x14ac:dyDescent="0.3">
      <c r="A214" s="18">
        <v>213</v>
      </c>
      <c r="B214" s="4" t="s">
        <v>0</v>
      </c>
      <c r="C214" s="10">
        <v>213</v>
      </c>
      <c r="D214" s="5" t="s">
        <v>665</v>
      </c>
      <c r="E214" s="13" t="s">
        <v>138</v>
      </c>
      <c r="F214" s="5" t="s">
        <v>118</v>
      </c>
      <c r="G214" s="19" t="s">
        <v>1293</v>
      </c>
      <c r="H214" s="13" t="s">
        <v>6968</v>
      </c>
      <c r="I214" s="3" t="str">
        <f t="shared" si="3"/>
        <v>{Question: "What subject was a mystery to the elves?",OptionA: "Human history",OptionB: "Maths",CorrectAnswer: "A",Explanation: "Elves know nothing of human history, to them its a mystery"},</v>
      </c>
    </row>
    <row r="215" spans="1:9" x14ac:dyDescent="0.3">
      <c r="A215" s="18">
        <v>214</v>
      </c>
      <c r="B215" s="4" t="s">
        <v>0</v>
      </c>
      <c r="C215" s="10">
        <v>214</v>
      </c>
      <c r="D215" s="5" t="s">
        <v>666</v>
      </c>
      <c r="E215" s="13" t="s">
        <v>667</v>
      </c>
      <c r="F215" s="5" t="s">
        <v>174</v>
      </c>
      <c r="G215" s="20" t="s">
        <v>7306</v>
      </c>
      <c r="H215" s="13" t="s">
        <v>176</v>
      </c>
      <c r="I215" s="3" t="str">
        <f t="shared" si="3"/>
        <v>{Question: "What was Patrick doing at night that made him weary?",OptionA: "Exercising",OptionB: "Staying up nights",CorrectAnswer: "B",Explanation: "He was staying up nights"},</v>
      </c>
    </row>
    <row r="216" spans="1:9" x14ac:dyDescent="0.3">
      <c r="A216" s="18">
        <v>215</v>
      </c>
      <c r="B216" s="4" t="s">
        <v>0</v>
      </c>
      <c r="C216" s="10">
        <v>215</v>
      </c>
      <c r="D216" s="5" t="s">
        <v>668</v>
      </c>
      <c r="E216" s="13" t="s">
        <v>669</v>
      </c>
      <c r="F216" s="5" t="s">
        <v>670</v>
      </c>
      <c r="G216" s="19" t="s">
        <v>1293</v>
      </c>
      <c r="H216" s="13" t="s">
        <v>671</v>
      </c>
      <c r="I216" s="3" t="str">
        <f t="shared" si="3"/>
        <v>{Question: "What physical feature of Patrick was described as puffed when he went to school?",OptionA: "His eyes",OptionB: "His face",CorrectAnswer: "A",Explanation: "He was going to school with his eyes puffed"},</v>
      </c>
    </row>
    <row r="217" spans="1:9" x14ac:dyDescent="0.3">
      <c r="A217" s="18">
        <v>216</v>
      </c>
      <c r="B217" s="4" t="s">
        <v>0</v>
      </c>
      <c r="C217" s="10">
        <v>216</v>
      </c>
      <c r="D217" s="5" t="s">
        <v>672</v>
      </c>
      <c r="E217" s="13" t="s">
        <v>673</v>
      </c>
      <c r="F217" s="5" t="s">
        <v>486</v>
      </c>
      <c r="G217" s="20" t="s">
        <v>7306</v>
      </c>
      <c r="H217" s="13" t="s">
        <v>191</v>
      </c>
      <c r="I217" s="3" t="str">
        <f t="shared" si="3"/>
        <v>{Question: "How did the elf behave when he was free to go?",OptionA: "Boisterously and loudly",OptionB: "Quietly and slyly",CorrectAnswer: "B",Explanation: "He quietly and slyly slipped out the back door"},</v>
      </c>
    </row>
    <row r="218" spans="1:9" x14ac:dyDescent="0.3">
      <c r="A218" s="18">
        <v>217</v>
      </c>
      <c r="B218" s="4" t="s">
        <v>0</v>
      </c>
      <c r="C218" s="10">
        <v>217</v>
      </c>
      <c r="D218" s="5" t="s">
        <v>6689</v>
      </c>
      <c r="E218" s="13" t="s">
        <v>674</v>
      </c>
      <c r="F218" s="5" t="s">
        <v>675</v>
      </c>
      <c r="G218" s="19" t="s">
        <v>1293</v>
      </c>
      <c r="H218" s="13" t="s">
        <v>676</v>
      </c>
      <c r="I218" s="3" t="str">
        <f t="shared" si="3"/>
        <v>{Question: "Patricks parents were characterized by what reaction to his change?",OptionA: "Wonder",OptionB: "Indifference",CorrectAnswer: "A",Explanation: "They wondered what had happened to Patrick"},</v>
      </c>
    </row>
    <row r="219" spans="1:9" x14ac:dyDescent="0.3">
      <c r="A219" s="18">
        <v>218</v>
      </c>
      <c r="B219" s="4" t="s">
        <v>0</v>
      </c>
      <c r="C219" s="10">
        <v>218</v>
      </c>
      <c r="D219" s="5" t="s">
        <v>677</v>
      </c>
      <c r="E219" s="13" t="s">
        <v>678</v>
      </c>
      <c r="F219" s="5" t="s">
        <v>267</v>
      </c>
      <c r="G219" s="20" t="s">
        <v>7306</v>
      </c>
      <c r="H219" s="13" t="s">
        <v>679</v>
      </c>
      <c r="I219" s="3" t="str">
        <f t="shared" si="3"/>
        <v>{Question: "A house includes window glass and perhaps what type of enclosed ground?",OptionA: "A field",OptionB: "A yard",CorrectAnswer: "B",Explanation: "A house has some window glass and perhaps a yard"},</v>
      </c>
    </row>
    <row r="220" spans="1:9" x14ac:dyDescent="0.3">
      <c r="A220" s="18">
        <v>219</v>
      </c>
      <c r="B220" s="4" t="s">
        <v>0</v>
      </c>
      <c r="C220" s="10">
        <v>219</v>
      </c>
      <c r="D220" s="5" t="s">
        <v>6690</v>
      </c>
      <c r="E220" s="13" t="s">
        <v>6957</v>
      </c>
      <c r="F220" s="5" t="s">
        <v>680</v>
      </c>
      <c r="G220" s="19" t="s">
        <v>1293</v>
      </c>
      <c r="H220" s="13" t="s">
        <v>6969</v>
      </c>
      <c r="I220" s="3" t="str">
        <f t="shared" si="3"/>
        <v>{Question: "The little mans high tall hat was compared to what specific item?",OptionA: "A witchs hat",OptionB: "A wizards hat",CorrectAnswer: "A",Explanation: "A high tall hat much like a witchs"},</v>
      </c>
    </row>
    <row r="221" spans="1:9" x14ac:dyDescent="0.3">
      <c r="A221" s="18">
        <v>220</v>
      </c>
      <c r="B221" s="4" t="s">
        <v>0</v>
      </c>
      <c r="C221" s="10">
        <v>220</v>
      </c>
      <c r="D221" s="5" t="s">
        <v>6691</v>
      </c>
      <c r="E221" s="13" t="s">
        <v>681</v>
      </c>
      <c r="F221" s="5">
        <v>35</v>
      </c>
      <c r="G221" s="20" t="s">
        <v>7306</v>
      </c>
      <c r="H221" s="13" t="s">
        <v>682</v>
      </c>
      <c r="I221" s="3" t="str">
        <f t="shared" si="3"/>
        <v>{Question: "Patricks homework was required to be completed for how many days?",OptionA: "Thirty-five",OptionB: "35",CorrectAnswer: "B",Explanation: "The homework lasted 35 days"},</v>
      </c>
    </row>
    <row r="222" spans="1:9" x14ac:dyDescent="0.3">
      <c r="A222" s="18">
        <v>221</v>
      </c>
      <c r="B222" s="4" t="s">
        <v>0</v>
      </c>
      <c r="C222" s="10">
        <v>221</v>
      </c>
      <c r="D222" s="5" t="s">
        <v>683</v>
      </c>
      <c r="E222" s="13" t="s">
        <v>684</v>
      </c>
      <c r="F222" s="5" t="s">
        <v>685</v>
      </c>
      <c r="G222" s="19" t="s">
        <v>1293</v>
      </c>
      <c r="H222" s="13" t="s">
        <v>79</v>
      </c>
      <c r="I222" s="3" t="str">
        <f t="shared" si="3"/>
        <v>{Question: "What body parts did the little man kick and double in response to the wish?",OptionA: "Legs and fists",OptionB: "Arms and feet",CorrectAnswer: "A",Explanation: "He kicked his legs and doubled his fists"},</v>
      </c>
    </row>
    <row r="223" spans="1:9" x14ac:dyDescent="0.3">
      <c r="A223" s="18">
        <v>222</v>
      </c>
      <c r="B223" s="4" t="s">
        <v>0</v>
      </c>
      <c r="C223" s="10">
        <v>222</v>
      </c>
      <c r="D223" s="5" t="s">
        <v>686</v>
      </c>
      <c r="E223" s="13" t="s">
        <v>688</v>
      </c>
      <c r="F223" s="5" t="s">
        <v>687</v>
      </c>
      <c r="G223" s="20" t="s">
        <v>7306</v>
      </c>
      <c r="H223" s="13" t="s">
        <v>165</v>
      </c>
      <c r="I223" s="3" t="str">
        <f t="shared" si="3"/>
        <v>{Question: "What word means gave a short high-pitched cry?",OptionA: "Yelled",OptionB: "Shrieked",CorrectAnswer: "B",Explanation: "Shrieked means gave a short, high-pitched cry"},</v>
      </c>
    </row>
    <row r="224" spans="1:9" x14ac:dyDescent="0.3">
      <c r="A224" s="18">
        <v>223</v>
      </c>
      <c r="B224" s="4" t="s">
        <v>0</v>
      </c>
      <c r="C224" s="10">
        <v>223</v>
      </c>
      <c r="D224" s="5" t="s">
        <v>689</v>
      </c>
      <c r="E224" s="13" t="s">
        <v>122</v>
      </c>
      <c r="F224" s="5" t="s">
        <v>690</v>
      </c>
      <c r="G224" s="19" t="s">
        <v>1293</v>
      </c>
      <c r="H224" s="13" t="s">
        <v>691</v>
      </c>
      <c r="I224" s="3" t="str">
        <f t="shared" si="3"/>
        <v>{Question: "In addition to division and fractions, what other maths concept was the elf clueless about?",OptionA: "Times tables",OptionB: "Decimals",CorrectAnswer: "A",Explanation: "The elf needed guidance on times tables"},</v>
      </c>
    </row>
    <row r="225" spans="1:9" x14ac:dyDescent="0.3">
      <c r="A225" s="18">
        <v>224</v>
      </c>
      <c r="B225" s="4" t="s">
        <v>0</v>
      </c>
      <c r="C225" s="10">
        <v>224</v>
      </c>
      <c r="D225" s="5" t="s">
        <v>692</v>
      </c>
      <c r="E225" s="13" t="s">
        <v>693</v>
      </c>
      <c r="F225" s="5" t="s">
        <v>484</v>
      </c>
      <c r="G225" s="20" t="s">
        <v>7306</v>
      </c>
      <c r="H225" s="13" t="s">
        <v>180</v>
      </c>
      <c r="I225" s="3" t="str">
        <f t="shared" si="3"/>
        <v>{Question: "Patrick had never felt so what due to the increased workload?",OptionA: "Stressed",OptionB: "Weary",CorrectAnswer: "B",Explanation: "He had never felt so weary"},</v>
      </c>
    </row>
    <row r="226" spans="1:9" x14ac:dyDescent="0.3">
      <c r="A226" s="18">
        <v>225</v>
      </c>
      <c r="B226" s="4" t="s">
        <v>0</v>
      </c>
      <c r="C226" s="10">
        <v>225</v>
      </c>
      <c r="D226" s="5" t="s">
        <v>694</v>
      </c>
      <c r="E226" s="13" t="s">
        <v>203</v>
      </c>
      <c r="F226" s="5" t="s">
        <v>695</v>
      </c>
      <c r="G226" s="19" t="s">
        <v>1293</v>
      </c>
      <c r="H226" s="13" t="s">
        <v>205</v>
      </c>
      <c r="I226" s="3" t="str">
        <f t="shared" si="3"/>
        <v>{Question: "What was Patrick referred to as after his transformation in behaviour?",OptionA: "The model kid",OptionB: "The reformed boy",CorrectAnswer: "A",Explanation: "He was now the model kid"},</v>
      </c>
    </row>
    <row r="227" spans="1:9" x14ac:dyDescent="0.3">
      <c r="A227" s="18">
        <v>226</v>
      </c>
      <c r="B227" s="4" t="s">
        <v>0</v>
      </c>
      <c r="C227" s="10">
        <v>226</v>
      </c>
      <c r="D227" s="5" t="s">
        <v>696</v>
      </c>
      <c r="E227" s="13" t="s">
        <v>697</v>
      </c>
      <c r="F227" s="5" t="s">
        <v>291</v>
      </c>
      <c r="G227" s="20" t="s">
        <v>7306</v>
      </c>
      <c r="H227" s="13" t="s">
        <v>698</v>
      </c>
      <c r="I227" s="3" t="str">
        <f t="shared" si="3"/>
        <v>{Question: "What is the full meaning of yard in the context of the house description?",OptionA: "Backyard",OptionB: "Courtyard",CorrectAnswer: "B",Explanation: "Yard is short form of courtyard"},</v>
      </c>
    </row>
    <row r="228" spans="1:9" x14ac:dyDescent="0.3">
      <c r="A228" s="18">
        <v>227</v>
      </c>
      <c r="B228" s="4" t="s">
        <v>0</v>
      </c>
      <c r="C228" s="10">
        <v>227</v>
      </c>
      <c r="D228" s="5" t="s">
        <v>699</v>
      </c>
      <c r="E228" s="13" t="s">
        <v>700</v>
      </c>
      <c r="F228" s="5" t="s">
        <v>701</v>
      </c>
      <c r="G228" s="19" t="s">
        <v>1293</v>
      </c>
      <c r="H228" s="13" t="s">
        <v>702</v>
      </c>
      <c r="I228" s="3" t="str">
        <f t="shared" si="3"/>
        <v>{Question: "What action related to reading the word did the elf prefer over getting a dictionary?",OptionA: "Looking up and sounding out the word",OptionB: "Writing the word down",CorrectAnswer: "A",Explanation: "Look up the word and sound it out by each letter was preferred"},</v>
      </c>
    </row>
    <row r="229" spans="1:9" x14ac:dyDescent="0.3">
      <c r="A229" s="18">
        <v>228</v>
      </c>
      <c r="B229" s="4" t="s">
        <v>0</v>
      </c>
      <c r="C229" s="10">
        <v>228</v>
      </c>
      <c r="D229" s="5" t="s">
        <v>703</v>
      </c>
      <c r="E229" s="13" t="s">
        <v>705</v>
      </c>
      <c r="F229" s="5" t="s">
        <v>704</v>
      </c>
      <c r="G229" s="20" t="s">
        <v>7306</v>
      </c>
      <c r="H229" s="13" t="s">
        <v>706</v>
      </c>
      <c r="I229" s="3" t="str">
        <f t="shared" si="3"/>
        <v>{Question: "What was Patrick constantly asked to do by the elf, making the elf a nag?",OptionA: "Feed him",OptionB: "Help him",CorrectAnswer: "B",Explanation: "The elf was constantly nagging Patrick to help him"},</v>
      </c>
    </row>
    <row r="230" spans="1:9" x14ac:dyDescent="0.3">
      <c r="A230" s="18">
        <v>229</v>
      </c>
      <c r="B230" s="4" t="s">
        <v>0</v>
      </c>
      <c r="C230" s="10">
        <v>229</v>
      </c>
      <c r="D230" s="5" t="s">
        <v>707</v>
      </c>
      <c r="E230" s="13" t="s">
        <v>708</v>
      </c>
      <c r="F230" s="5" t="s">
        <v>709</v>
      </c>
      <c r="G230" s="19" t="s">
        <v>1293</v>
      </c>
      <c r="H230" s="13" t="s">
        <v>323</v>
      </c>
      <c r="I230" s="3" t="str">
        <f t="shared" si="3"/>
        <v>{Question: "The little man was initially thought to be what object?",OptionA: "A doll",OptionB: "A small elf",CorrectAnswer: "A",Explanation: "Patrick thought his cat was playing with a little doll"},</v>
      </c>
    </row>
    <row r="231" spans="1:9" x14ac:dyDescent="0.3">
      <c r="A231" s="18">
        <v>230</v>
      </c>
      <c r="B231" s="4" t="s">
        <v>0</v>
      </c>
      <c r="C231" s="10">
        <v>230</v>
      </c>
      <c r="D231" s="5" t="s">
        <v>710</v>
      </c>
      <c r="E231" s="13" t="s">
        <v>712</v>
      </c>
      <c r="F231" s="5" t="s">
        <v>711</v>
      </c>
      <c r="G231" s="20" t="s">
        <v>7306</v>
      </c>
      <c r="H231" s="13" t="s">
        <v>713</v>
      </c>
      <c r="I231" s="3" t="str">
        <f t="shared" si="3"/>
        <v>{Question: "How long did Patrick serve the elf with his homework assistance?",OptionA: "For one year",OptionB: "Till the end of the semester",CorrectAnswer: "B",Explanation: "The wish covered the time till the end of the semester"},</v>
      </c>
    </row>
    <row r="232" spans="1:9" x14ac:dyDescent="0.3">
      <c r="A232" s="18">
        <v>231</v>
      </c>
      <c r="B232" s="4" t="s">
        <v>0</v>
      </c>
      <c r="C232" s="10">
        <v>231</v>
      </c>
      <c r="D232" s="5" t="s">
        <v>714</v>
      </c>
      <c r="E232" s="13" t="s">
        <v>715</v>
      </c>
      <c r="F232" s="5" t="s">
        <v>716</v>
      </c>
      <c r="G232" s="19" t="s">
        <v>1293</v>
      </c>
      <c r="H232" s="13" t="s">
        <v>83</v>
      </c>
      <c r="I232" s="3" t="str">
        <f t="shared" si="3"/>
        <v>{Question: "What specific actions did the elf perform to show his disgust about the wish?",OptionA: "Grimaced, scowled, and pursed his lips",OptionB: "Cried and whimpered",CorrectAnswer: "A",Explanation: "He grimaced and scowled and pursed his lips"},</v>
      </c>
    </row>
    <row r="233" spans="1:9" x14ac:dyDescent="0.3">
      <c r="A233" s="18">
        <v>232</v>
      </c>
      <c r="B233" s="4" t="s">
        <v>0</v>
      </c>
      <c r="C233" s="10">
        <v>232</v>
      </c>
      <c r="D233" s="5" t="s">
        <v>717</v>
      </c>
      <c r="E233" s="13" t="s">
        <v>719</v>
      </c>
      <c r="F233" s="5" t="s">
        <v>718</v>
      </c>
      <c r="G233" s="20" t="s">
        <v>7306</v>
      </c>
      <c r="H233" s="13" t="s">
        <v>515</v>
      </c>
      <c r="I233" s="3" t="str">
        <f t="shared" si="3"/>
        <v>{Question: "What type of problem is a glitch in the story?",OptionA: "A physical fault",OptionB: "A hitch",CorrectAnswer: "B",Explanation: "Glitch here means hitch or problem"},</v>
      </c>
    </row>
    <row r="234" spans="1:9" x14ac:dyDescent="0.3">
      <c r="A234" s="18">
        <v>233</v>
      </c>
      <c r="B234" s="4" t="s">
        <v>0</v>
      </c>
      <c r="C234" s="10">
        <v>233</v>
      </c>
      <c r="D234" s="5" t="s">
        <v>6692</v>
      </c>
      <c r="E234" s="13" t="s">
        <v>174</v>
      </c>
      <c r="F234" s="5" t="s">
        <v>720</v>
      </c>
      <c r="G234" s="19" t="s">
        <v>1293</v>
      </c>
      <c r="H234" s="13" t="s">
        <v>176</v>
      </c>
      <c r="I234" s="3" t="str">
        <f t="shared" si="3"/>
        <v>{Question: "Patricks eyes were puffed and bleary because he was doing what late into the night?",OptionA: "Staying up nights",OptionB: "Studying late",CorrectAnswer: "A",Explanation: "He was staying up nights"},</v>
      </c>
    </row>
    <row r="235" spans="1:9" x14ac:dyDescent="0.3">
      <c r="A235" s="18">
        <v>234</v>
      </c>
      <c r="B235" s="4" t="s">
        <v>0</v>
      </c>
      <c r="C235" s="10">
        <v>234</v>
      </c>
      <c r="D235" s="5" t="s">
        <v>721</v>
      </c>
      <c r="E235" s="13" t="s">
        <v>722</v>
      </c>
      <c r="F235" s="5" t="s">
        <v>250</v>
      </c>
      <c r="G235" s="20" t="s">
        <v>7306</v>
      </c>
      <c r="H235" s="13" t="s">
        <v>255</v>
      </c>
      <c r="I235" s="3" t="str">
        <f t="shared" si="3"/>
        <v>{Question: "The elf left secretively which is the definition of what word?",OptionA: "Quietly",OptionB: "Slyly",CorrectAnswer: "B",Explanation: "Slyly means secretively"},</v>
      </c>
    </row>
    <row r="236" spans="1:9" x14ac:dyDescent="0.3">
      <c r="A236" s="18">
        <v>235</v>
      </c>
      <c r="B236" s="4" t="s">
        <v>0</v>
      </c>
      <c r="C236" s="10">
        <v>235</v>
      </c>
      <c r="D236" s="5" t="s">
        <v>6693</v>
      </c>
      <c r="E236" s="13" t="s">
        <v>723</v>
      </c>
      <c r="F236" s="5" t="s">
        <v>724</v>
      </c>
      <c r="G236" s="19" t="s">
        <v>1293</v>
      </c>
      <c r="H236" s="13" t="s">
        <v>360</v>
      </c>
      <c r="I236" s="3" t="str">
        <f t="shared" si="3"/>
        <v>{Question: "Patricks transformation involved him being cheerful and never doing what?",OptionA: "Being rude",OptionB: "Being lazy",CorrectAnswer: "A",Explanation: "He was cheerful, never rude"},</v>
      </c>
    </row>
    <row r="237" spans="1:9" x14ac:dyDescent="0.3">
      <c r="A237" s="18">
        <v>236</v>
      </c>
      <c r="B237" s="4" t="s">
        <v>0</v>
      </c>
      <c r="C237" s="10">
        <v>236</v>
      </c>
      <c r="D237" s="5" t="s">
        <v>6694</v>
      </c>
      <c r="E237" s="13" t="s">
        <v>725</v>
      </c>
      <c r="F237" s="5" t="s">
        <v>498</v>
      </c>
      <c r="G237" s="20" t="s">
        <v>7306</v>
      </c>
      <c r="H237" s="13" t="s">
        <v>265</v>
      </c>
      <c r="I237" s="3" t="str">
        <f t="shared" si="3"/>
        <v>{Question: "What is a house made of besides brick and stone and wood thats hard?",OptionA: "Curtains",OptionB: "Window glass",CorrectAnswer: "B",Explanation: "A house has some window glass"},</v>
      </c>
    </row>
    <row r="238" spans="1:9" x14ac:dyDescent="0.3">
      <c r="A238" s="18">
        <v>237</v>
      </c>
      <c r="B238" s="4" t="s">
        <v>0</v>
      </c>
      <c r="C238" s="10">
        <v>237</v>
      </c>
      <c r="D238" s="5" t="s">
        <v>726</v>
      </c>
      <c r="E238" s="13" t="s">
        <v>727</v>
      </c>
      <c r="F238" s="5" t="s">
        <v>728</v>
      </c>
      <c r="G238" s="19" t="s">
        <v>1293</v>
      </c>
      <c r="H238" s="13" t="s">
        <v>729</v>
      </c>
      <c r="I238" s="3" t="str">
        <f t="shared" si="3"/>
        <v>{Question: "What types of acts are characteristic of a home?",OptionA: "Unselfish acts",OptionB: "Financial transactions",CorrectAnswer: "A",Explanation: "A home is unselfish acts"},</v>
      </c>
    </row>
    <row r="239" spans="1:9" x14ac:dyDescent="0.3">
      <c r="A239" s="18">
        <v>238</v>
      </c>
      <c r="B239" s="4" t="s">
        <v>0</v>
      </c>
      <c r="C239" s="10">
        <v>238</v>
      </c>
      <c r="D239" s="5" t="s">
        <v>730</v>
      </c>
      <c r="E239" s="13" t="s">
        <v>732</v>
      </c>
      <c r="F239" s="5" t="s">
        <v>731</v>
      </c>
      <c r="G239" s="20" t="s">
        <v>7306</v>
      </c>
      <c r="H239" s="13" t="s">
        <v>733</v>
      </c>
      <c r="I239" s="3" t="str">
        <f t="shared" si="3"/>
        <v>{Question: "What type of hat did the man of the tiniest size wear?",OptionA: "Broad flat hat",OptionB: "High tall hat",CorrectAnswer: "B",Explanation: "He had a high tall hat"},</v>
      </c>
    </row>
    <row r="240" spans="1:9" x14ac:dyDescent="0.3">
      <c r="A240" s="18">
        <v>239</v>
      </c>
      <c r="B240" s="4" t="s">
        <v>0</v>
      </c>
      <c r="C240" s="10">
        <v>239</v>
      </c>
      <c r="D240" s="5" t="s">
        <v>734</v>
      </c>
      <c r="E240" s="13" t="s">
        <v>69</v>
      </c>
      <c r="F240" s="5" t="s">
        <v>735</v>
      </c>
      <c r="G240" s="19" t="s">
        <v>1293</v>
      </c>
      <c r="H240" s="13" t="s">
        <v>321</v>
      </c>
      <c r="I240" s="3" t="str">
        <f t="shared" si="3"/>
        <v>{Question: "What was the little man dressed in on his lower half?",OptionA: "Old-fashioned britches",OptionB: "New jeans",CorrectAnswer: "A",Explanation: "He wore old-fashioned britches"},</v>
      </c>
    </row>
    <row r="241" spans="1:9" x14ac:dyDescent="0.3">
      <c r="A241" s="18">
        <v>240</v>
      </c>
      <c r="B241" s="4" t="s">
        <v>0</v>
      </c>
      <c r="C241" s="10">
        <v>240</v>
      </c>
      <c r="D241" s="5" t="s">
        <v>736</v>
      </c>
      <c r="E241" s="13" t="s">
        <v>737</v>
      </c>
      <c r="F241" s="5" t="s">
        <v>541</v>
      </c>
      <c r="G241" s="20" t="s">
        <v>7306</v>
      </c>
      <c r="H241" s="13" t="s">
        <v>738</v>
      </c>
      <c r="I241" s="3" t="str">
        <f t="shared" si="3"/>
        <v>{Question: "What feeling about someone or something did Patrick develop anew?",OptionA: "Perspective",OptionB: "Attitude",CorrectAnswer: "B",Explanation: "He developed a whole new attitude"},</v>
      </c>
    </row>
    <row r="242" spans="1:9" x14ac:dyDescent="0.3">
      <c r="A242" s="18">
        <v>241</v>
      </c>
      <c r="B242" s="4" t="s">
        <v>0</v>
      </c>
      <c r="C242" s="10">
        <v>241</v>
      </c>
      <c r="D242" s="5" t="s">
        <v>739</v>
      </c>
      <c r="E242" s="13" t="s">
        <v>740</v>
      </c>
      <c r="F242" s="5" t="s">
        <v>741</v>
      </c>
      <c r="G242" s="19" t="s">
        <v>1293</v>
      </c>
      <c r="H242" s="13" t="s">
        <v>352</v>
      </c>
      <c r="I242" s="3" t="str">
        <f t="shared" si="3"/>
        <v>{Question: "Who was Patrick working harder than during the semester?",OptionA: "Ever",OptionB: "His classmates",CorrectAnswer: "A",Explanation: "Patrick was working harder than ever"},</v>
      </c>
    </row>
    <row r="243" spans="1:9" x14ac:dyDescent="0.3">
      <c r="A243" s="18">
        <v>242</v>
      </c>
      <c r="B243" s="4" t="s">
        <v>0</v>
      </c>
      <c r="C243" s="10">
        <v>242</v>
      </c>
      <c r="D243" s="5" t="s">
        <v>742</v>
      </c>
      <c r="E243" s="13" t="s">
        <v>743</v>
      </c>
      <c r="F243" s="5" t="s">
        <v>6970</v>
      </c>
      <c r="G243" s="20" t="s">
        <v>7306</v>
      </c>
      <c r="H243" s="13" t="s">
        <v>6931</v>
      </c>
      <c r="I243" s="3" t="str">
        <f t="shared" si="3"/>
        <v>{Question: "What did Patrick get that amazed his classmates?",OptionA: "His new clothes",OptionB: "His As",CorrectAnswer: "B",Explanation: "Patrick got his As"},</v>
      </c>
    </row>
    <row r="244" spans="1:9" x14ac:dyDescent="0.3">
      <c r="A244" s="18">
        <v>243</v>
      </c>
      <c r="B244" s="4" t="s">
        <v>0</v>
      </c>
      <c r="C244" s="10">
        <v>243</v>
      </c>
      <c r="D244" s="5" t="s">
        <v>744</v>
      </c>
      <c r="E244" s="13" t="s">
        <v>745</v>
      </c>
      <c r="F244" s="5" t="s">
        <v>746</v>
      </c>
      <c r="G244" s="19" t="s">
        <v>1293</v>
      </c>
      <c r="H244" s="13" t="s">
        <v>227</v>
      </c>
      <c r="I244" s="3" t="str">
        <f t="shared" si="3"/>
        <v>{Question: "What did Patrick do himself in the end that he thought the tiny man did?",OptionA: "All his homework",OptionB: "All his chores",CorrectAnswer: "A",Explanation: "Patrick had done it himself"},</v>
      </c>
    </row>
    <row r="245" spans="1:9" x14ac:dyDescent="0.3">
      <c r="A245" s="18">
        <v>244</v>
      </c>
      <c r="B245" s="4" t="s">
        <v>0</v>
      </c>
      <c r="C245" s="10">
        <v>244</v>
      </c>
      <c r="D245" s="5" t="s">
        <v>747</v>
      </c>
      <c r="E245" s="13" t="s">
        <v>319</v>
      </c>
      <c r="F245" s="5" t="s">
        <v>6971</v>
      </c>
      <c r="G245" s="20" t="s">
        <v>7306</v>
      </c>
      <c r="H245" s="13" t="s">
        <v>6972</v>
      </c>
      <c r="I245" s="3" t="str">
        <f t="shared" si="3"/>
        <v>{Question: "The short trousers are spelled to rhyme with what word?",OptionA: "Britches",OptionB: "Witchs",CorrectAnswer: "B",Explanation: "The word britches rhymes with witchs"},</v>
      </c>
    </row>
    <row r="246" spans="1:9" x14ac:dyDescent="0.3">
      <c r="A246" s="18">
        <v>245</v>
      </c>
      <c r="B246" s="4" t="s">
        <v>0</v>
      </c>
      <c r="C246" s="10">
        <v>245</v>
      </c>
      <c r="D246" s="5" t="s">
        <v>6695</v>
      </c>
      <c r="E246" s="13" t="s">
        <v>748</v>
      </c>
      <c r="F246" s="5" t="s">
        <v>749</v>
      </c>
      <c r="G246" s="19" t="s">
        <v>1293</v>
      </c>
      <c r="H246" s="13" t="s">
        <v>507</v>
      </c>
      <c r="I246" s="3" t="str">
        <f t="shared" si="3"/>
        <v>{Question: "What part of the little mans body did he double up?",OptionA: "Fists",OptionB: "Arms",CorrectAnswer: "A",Explanation: "He doubled his fists"},</v>
      </c>
    </row>
    <row r="247" spans="1:9" x14ac:dyDescent="0.3">
      <c r="A247" s="18">
        <v>246</v>
      </c>
      <c r="B247" s="4" t="s">
        <v>0</v>
      </c>
      <c r="C247" s="10">
        <v>246</v>
      </c>
      <c r="D247" s="5" t="s">
        <v>750</v>
      </c>
      <c r="E247" s="13" t="s">
        <v>546</v>
      </c>
      <c r="F247" s="5" t="s">
        <v>112</v>
      </c>
      <c r="G247" s="20" t="s">
        <v>7306</v>
      </c>
      <c r="H247" s="13" t="s">
        <v>751</v>
      </c>
      <c r="I247" s="3" t="str">
        <f t="shared" si="3"/>
        <v>{Question: "When the elf needed assistance in reading, he asked for what object?",OptionA: "A magnifying glass",OptionB: "A dictionary",CorrectAnswer: "B",Explanation: "The elf asked for a dictionary"},</v>
      </c>
    </row>
    <row r="248" spans="1:9" x14ac:dyDescent="0.3">
      <c r="A248" s="18">
        <v>247</v>
      </c>
      <c r="B248" s="4" t="s">
        <v>0</v>
      </c>
      <c r="C248" s="10">
        <v>247</v>
      </c>
      <c r="D248" s="5" t="s">
        <v>752</v>
      </c>
      <c r="E248" s="13" t="s">
        <v>28</v>
      </c>
      <c r="F248" s="5" t="s">
        <v>753</v>
      </c>
      <c r="G248" s="19" t="s">
        <v>1293</v>
      </c>
      <c r="H248" s="13" t="s">
        <v>545</v>
      </c>
      <c r="I248" s="3" t="str">
        <f t="shared" si="3"/>
        <v>{Question: "What term refers to an ignorant person who lacks education?",OptionA: "Ignoramus",OptionB: "Uneducated",CorrectAnswer: "A",Explanation: "Ignoramus is an ignorant person, who lacks education"},</v>
      </c>
    </row>
    <row r="249" spans="1:9" x14ac:dyDescent="0.3">
      <c r="A249" s="18">
        <v>248</v>
      </c>
      <c r="B249" s="4" t="s">
        <v>0</v>
      </c>
      <c r="C249" s="10">
        <v>248</v>
      </c>
      <c r="D249" s="5" t="s">
        <v>6696</v>
      </c>
      <c r="E249" s="13" t="s">
        <v>754</v>
      </c>
      <c r="F249" s="5" t="s">
        <v>587</v>
      </c>
      <c r="G249" s="20" t="s">
        <v>7306</v>
      </c>
      <c r="H249" s="13" t="s">
        <v>589</v>
      </c>
      <c r="I249" s="3" t="str">
        <f t="shared" si="3"/>
        <v>{Question: "What was the state of the water in Patricks eyes when he went to school?",OptionA: "Clear",OptionB: "Bleary",CorrectAnswer: "B",Explanation: "He was going to school with his eyes bleary"},</v>
      </c>
    </row>
    <row r="250" spans="1:9" x14ac:dyDescent="0.3">
      <c r="A250" s="18">
        <v>249</v>
      </c>
      <c r="B250" s="4" t="s">
        <v>0</v>
      </c>
      <c r="C250" s="10">
        <v>249</v>
      </c>
      <c r="D250" s="5" t="s">
        <v>755</v>
      </c>
      <c r="E250" s="13" t="s">
        <v>143</v>
      </c>
      <c r="F250" s="5" t="s">
        <v>756</v>
      </c>
      <c r="G250" s="19" t="s">
        <v>1293</v>
      </c>
      <c r="H250" s="13" t="s">
        <v>345</v>
      </c>
      <c r="I250" s="3" t="str">
        <f t="shared" si="3"/>
        <v>{Question: "What did the elf do to show he was a shouter?",OptionA: "Got louder",OptionB: "Screamed continuously",CorrectAnswer: "A",Explanation: "The little elf, already a shouter, just got louder"},</v>
      </c>
    </row>
    <row r="251" spans="1:9" x14ac:dyDescent="0.3">
      <c r="A251" s="18">
        <v>250</v>
      </c>
      <c r="B251" s="4" t="s">
        <v>0</v>
      </c>
      <c r="C251" s="10">
        <v>250</v>
      </c>
      <c r="D251" s="5" t="s">
        <v>757</v>
      </c>
      <c r="E251" s="13" t="s">
        <v>759</v>
      </c>
      <c r="F251" s="5" t="s">
        <v>758</v>
      </c>
      <c r="G251" s="20" t="s">
        <v>7306</v>
      </c>
      <c r="H251" s="13" t="s">
        <v>760</v>
      </c>
      <c r="I251" s="3" t="str">
        <f t="shared" si="3"/>
        <v>{Question: "What two emotions did the little man show through his facial expressions?",OptionA: "Happiness and joy",OptionB: "Disgust and anger",CorrectAnswer: "B",Explanation: "Grimaced, scowled, pursed his lips showed disgust, anger and disapproval"},</v>
      </c>
    </row>
    <row r="252" spans="1:9" x14ac:dyDescent="0.3">
      <c r="A252" s="18">
        <v>251</v>
      </c>
      <c r="B252" s="4" t="s">
        <v>0</v>
      </c>
      <c r="C252" s="10">
        <v>251</v>
      </c>
      <c r="D252" s="5" t="s">
        <v>761</v>
      </c>
      <c r="E252" s="13" t="s">
        <v>762</v>
      </c>
      <c r="F252" s="5" t="s">
        <v>763</v>
      </c>
      <c r="G252" s="19" t="s">
        <v>1293</v>
      </c>
      <c r="H252" s="13" t="s">
        <v>764</v>
      </c>
      <c r="I252" s="3" t="str">
        <f t="shared" si="3"/>
        <v>{Question: "What item is defined as a basket with a lid?",OptionA: "Hamper",OptionB: "Dishcloth",CorrectAnswer: "A",Explanation: "A hamper is a basket with a lid"},</v>
      </c>
    </row>
    <row r="253" spans="1:9" x14ac:dyDescent="0.3">
      <c r="A253" s="18">
        <v>252</v>
      </c>
      <c r="B253" s="4" t="s">
        <v>0</v>
      </c>
      <c r="C253" s="10">
        <v>252</v>
      </c>
      <c r="D253" s="5" t="s">
        <v>765</v>
      </c>
      <c r="E253" s="13" t="s">
        <v>601</v>
      </c>
      <c r="F253" s="5" t="s">
        <v>279</v>
      </c>
      <c r="G253" s="20" t="s">
        <v>7306</v>
      </c>
      <c r="H253" s="13" t="s">
        <v>281</v>
      </c>
      <c r="I253" s="3" t="str">
        <f t="shared" si="3"/>
        <v>{Question: "What specific kind of floor is mentioned as part of a house structure?",OptionA: "Wooden floors",OptionB: "Tile floors",CorrectAnswer: "B",Explanation: "A house has tile floors"},</v>
      </c>
    </row>
    <row r="254" spans="1:9" x14ac:dyDescent="0.3">
      <c r="A254" s="18">
        <v>253</v>
      </c>
      <c r="B254" s="4" t="s">
        <v>0</v>
      </c>
      <c r="C254" s="10">
        <v>253</v>
      </c>
      <c r="D254" s="5" t="s">
        <v>766</v>
      </c>
      <c r="E254" s="13" t="s">
        <v>307</v>
      </c>
      <c r="F254" s="5" t="s">
        <v>308</v>
      </c>
      <c r="G254" s="19" t="s">
        <v>1293</v>
      </c>
      <c r="H254" s="13" t="s">
        <v>767</v>
      </c>
      <c r="I254" s="3" t="str">
        <f t="shared" si="3"/>
        <v>{Question: "The author of the poem A House A Home is what person?",OptionA: "Lorraine M Halli",OptionB: "Carol Moore",CorrectAnswer: "A",Explanation: "Lorraine M Halli wrote the poem"},</v>
      </c>
    </row>
    <row r="255" spans="1:9" x14ac:dyDescent="0.3">
      <c r="A255" s="18">
        <v>254</v>
      </c>
      <c r="B255" s="4" t="s">
        <v>0</v>
      </c>
      <c r="C255" s="10">
        <v>254</v>
      </c>
      <c r="D255" s="5" t="s">
        <v>768</v>
      </c>
      <c r="E255" s="13" t="s">
        <v>770</v>
      </c>
      <c r="F255" s="5" t="s">
        <v>769</v>
      </c>
      <c r="G255" s="20" t="s">
        <v>7306</v>
      </c>
      <c r="H255" s="13" t="s">
        <v>771</v>
      </c>
      <c r="I255" s="3" t="str">
        <f t="shared" si="3"/>
        <v>{Question: "What phrase did the elf use to ask Patrick to come closer for maths help?",OptionA: "Stand over here",OptionB: "Sit down beside me",CorrectAnswer: "B",Explanation: "Here, sit down beside me the elf instructed"},</v>
      </c>
    </row>
    <row r="256" spans="1:9" x14ac:dyDescent="0.3">
      <c r="A256" s="18">
        <v>255</v>
      </c>
      <c r="B256" s="4" t="s">
        <v>0</v>
      </c>
      <c r="C256" s="10">
        <v>255</v>
      </c>
      <c r="D256" s="5" t="s">
        <v>772</v>
      </c>
      <c r="E256" s="13" t="s">
        <v>773</v>
      </c>
      <c r="F256" s="5" t="s">
        <v>774</v>
      </c>
      <c r="G256" s="19" t="s">
        <v>1293</v>
      </c>
      <c r="H256" s="13" t="s">
        <v>775</v>
      </c>
      <c r="I256" s="3" t="str">
        <f t="shared" si="3"/>
        <v>{Question: "Patrick felt lucky because the wish was the answer to what?",OptionA: "All his problems",OptionB: "His school grades",CorrectAnswer: "A",Explanation: "It was the answer to all of his problems"},</v>
      </c>
    </row>
    <row r="257" spans="1:9" x14ac:dyDescent="0.3">
      <c r="A257" s="18">
        <v>256</v>
      </c>
      <c r="B257" s="4" t="s">
        <v>0</v>
      </c>
      <c r="C257" s="10">
        <v>256</v>
      </c>
      <c r="D257" s="5" t="s">
        <v>776</v>
      </c>
      <c r="E257" s="13" t="s">
        <v>777</v>
      </c>
      <c r="F257" s="5" t="s">
        <v>711</v>
      </c>
      <c r="G257" s="20" t="s">
        <v>7306</v>
      </c>
      <c r="H257" s="13" t="s">
        <v>778</v>
      </c>
      <c r="I257" s="3" t="str">
        <f t="shared" si="3"/>
        <v>{Question: "What was the duration of the wish, given as 35 days?",OptionA: "For one term",OptionB: "Till the end of the semester",CorrectAnswer: "B",Explanation: "The wish was effective till the end of the semester"},</v>
      </c>
    </row>
    <row r="258" spans="1:9" x14ac:dyDescent="0.3">
      <c r="A258" s="18">
        <v>257</v>
      </c>
      <c r="B258" s="4" t="s">
        <v>0</v>
      </c>
      <c r="C258" s="10">
        <v>257</v>
      </c>
      <c r="D258" s="5" t="s">
        <v>779</v>
      </c>
      <c r="E258" s="13" t="s">
        <v>373</v>
      </c>
      <c r="F258" s="5" t="s">
        <v>780</v>
      </c>
      <c r="G258" s="19" t="s">
        <v>1293</v>
      </c>
      <c r="H258" s="13" t="s">
        <v>375</v>
      </c>
      <c r="I258" s="3" t="str">
        <f t="shared" ref="I258:I321" si="4">"{Question: """&amp;D258&amp;""",OptionA: """&amp;E258&amp;""",OptionB: """&amp;F258&amp;""",CorrectAnswer: """&amp;G258&amp;""",Explanation: """&amp;H258&amp;"""},"</f>
        <v>{Question: "The little man wore britches which are defined as what?",OptionA: "Breeches or short trousers",OptionB: "Long leggings",CorrectAnswer: "A",Explanation: "Britches are breeches, or short trousers"},</v>
      </c>
    </row>
    <row r="259" spans="1:9" x14ac:dyDescent="0.3">
      <c r="A259" s="18">
        <v>258</v>
      </c>
      <c r="B259" s="4" t="s">
        <v>0</v>
      </c>
      <c r="C259" s="10">
        <v>258</v>
      </c>
      <c r="D259" s="5" t="s">
        <v>781</v>
      </c>
      <c r="E259" s="13" t="s">
        <v>782</v>
      </c>
      <c r="F259" s="5" t="s">
        <v>122</v>
      </c>
      <c r="G259" s="20" t="s">
        <v>7306</v>
      </c>
      <c r="H259" s="13" t="s">
        <v>783</v>
      </c>
      <c r="I259" s="3" t="str">
        <f t="shared" si="4"/>
        <v>{Question: "What did the elf need help with besides the four listed math operations?",OptionA: "Calculus",OptionB: "Times tables",CorrectAnswer: "B",Explanation: "He shrieked What are times tables"},</v>
      </c>
    </row>
    <row r="260" spans="1:9" x14ac:dyDescent="0.3">
      <c r="A260" s="18">
        <v>259</v>
      </c>
      <c r="B260" s="4" t="s">
        <v>0</v>
      </c>
      <c r="C260" s="10">
        <v>259</v>
      </c>
      <c r="D260" s="5" t="s">
        <v>784</v>
      </c>
      <c r="E260" s="13" t="s">
        <v>347</v>
      </c>
      <c r="F260" s="5" t="s">
        <v>785</v>
      </c>
      <c r="G260" s="19" t="s">
        <v>1293</v>
      </c>
      <c r="H260" s="13" t="s">
        <v>786</v>
      </c>
      <c r="I260" s="3" t="str">
        <f t="shared" si="4"/>
        <v>{Question: "What did Patrick need to go to the library to get for the elf?",OptionA: "Books",OptionB: "Paper",CorrectAnswer: "A",Explanation: "Go to the library, I need books"},</v>
      </c>
    </row>
    <row r="261" spans="1:9" x14ac:dyDescent="0.3">
      <c r="A261" s="18">
        <v>260</v>
      </c>
      <c r="B261" s="4" t="s">
        <v>0</v>
      </c>
      <c r="C261" s="10">
        <v>260</v>
      </c>
      <c r="D261" s="5" t="s">
        <v>787</v>
      </c>
      <c r="E261" s="13" t="s">
        <v>215</v>
      </c>
      <c r="F261" s="5" t="s">
        <v>214</v>
      </c>
      <c r="G261" s="20" t="s">
        <v>7306</v>
      </c>
      <c r="H261" s="13" t="s">
        <v>360</v>
      </c>
      <c r="I261" s="3" t="str">
        <f t="shared" si="4"/>
        <v>{Question: "Patrick developed a new attitude that made him what instead of rude?",OptionA: "Quiet",OptionB: "Cheerful",CorrectAnswer: "B",Explanation: "He was cheerful, never rude"},</v>
      </c>
    </row>
    <row r="262" spans="1:9" x14ac:dyDescent="0.3">
      <c r="A262" s="18">
        <v>261</v>
      </c>
      <c r="B262" s="4" t="s">
        <v>0</v>
      </c>
      <c r="C262" s="10">
        <v>261</v>
      </c>
      <c r="D262" s="5" t="s">
        <v>788</v>
      </c>
      <c r="E262" s="13" t="s">
        <v>400</v>
      </c>
      <c r="F262" s="5" t="s">
        <v>399</v>
      </c>
      <c r="G262" s="19" t="s">
        <v>1293</v>
      </c>
      <c r="H262" s="13" t="s">
        <v>621</v>
      </c>
      <c r="I262" s="3" t="str">
        <f t="shared" si="4"/>
        <v>{Question: "What type of structure requires brick and stone?",OptionA: "A house",OptionB: "A home",CorrectAnswer: "A",Explanation: "A house is brick and stone"},</v>
      </c>
    </row>
    <row r="263" spans="1:9" x14ac:dyDescent="0.3">
      <c r="A263" s="18">
        <v>262</v>
      </c>
      <c r="B263" s="4" t="s">
        <v>0</v>
      </c>
      <c r="C263" s="10">
        <v>262</v>
      </c>
      <c r="D263" s="5" t="s">
        <v>789</v>
      </c>
      <c r="E263" s="13" t="s">
        <v>791</v>
      </c>
      <c r="F263" s="5" t="s">
        <v>790</v>
      </c>
      <c r="G263" s="20" t="s">
        <v>7306</v>
      </c>
      <c r="H263" s="13" t="s">
        <v>463</v>
      </c>
      <c r="I263" s="3" t="str">
        <f t="shared" si="4"/>
        <v>{Question: "A home is characterized by family and what emotion?",OptionA: "Laughter",OptionB: "Loving",CorrectAnswer: "B",Explanation: "A home is loving and family"},</v>
      </c>
    </row>
    <row r="264" spans="1:9" x14ac:dyDescent="0.3">
      <c r="A264" s="18">
        <v>263</v>
      </c>
      <c r="B264" s="4" t="s">
        <v>0</v>
      </c>
      <c r="C264" s="10">
        <v>263</v>
      </c>
      <c r="D264" s="5" t="s">
        <v>792</v>
      </c>
      <c r="E264" s="13" t="s">
        <v>230</v>
      </c>
      <c r="F264" s="5" t="s">
        <v>793</v>
      </c>
      <c r="G264" s="19" t="s">
        <v>1293</v>
      </c>
      <c r="H264" s="13" t="s">
        <v>232</v>
      </c>
      <c r="I264" s="3" t="str">
        <f t="shared" si="4"/>
        <v>{Question: "What is defined as an informal word for a child?",OptionA: "Kid",OptionB: "Youth",CorrectAnswer: "A",Explanation: "Kid is an informal word for a child"},</v>
      </c>
    </row>
    <row r="265" spans="1:9" x14ac:dyDescent="0.3">
      <c r="A265" s="18">
        <v>264</v>
      </c>
      <c r="B265" s="4" t="s">
        <v>0</v>
      </c>
      <c r="C265" s="10">
        <v>264</v>
      </c>
      <c r="D265" s="5" t="s">
        <v>6697</v>
      </c>
      <c r="E265" s="13" t="s">
        <v>794</v>
      </c>
      <c r="F265" s="5" t="s">
        <v>328</v>
      </c>
      <c r="G265" s="20" t="s">
        <v>7306</v>
      </c>
      <c r="H265" s="13" t="s">
        <v>795</v>
      </c>
      <c r="I265" s="3" t="str">
        <f t="shared" si="4"/>
        <v>{Question: "What does the term grimaced suggest about the little mans feelings?",OptionA: "Fear",OptionB: "Disgust",CorrectAnswer: "B",Explanation: "Grimaced showed disgust, anger and disapproval"},</v>
      </c>
    </row>
    <row r="266" spans="1:9" x14ac:dyDescent="0.3">
      <c r="A266" s="18">
        <v>265</v>
      </c>
      <c r="B266" s="4" t="s">
        <v>0</v>
      </c>
      <c r="C266" s="10">
        <v>265</v>
      </c>
      <c r="D266" s="5" t="s">
        <v>6698</v>
      </c>
      <c r="E266" s="13" t="s">
        <v>687</v>
      </c>
      <c r="F266" s="5" t="s">
        <v>796</v>
      </c>
      <c r="G266" s="19" t="s">
        <v>1293</v>
      </c>
      <c r="H266" s="13" t="s">
        <v>797</v>
      </c>
      <c r="I266" s="3" t="str">
        <f t="shared" si="4"/>
        <v>{Question: "What action describes the elfs voice when he spoke about times tables?",OptionA: "Shrieked",OptionB: "Squeaked",CorrectAnswer: "A",Explanation: "The elf shrieked"},</v>
      </c>
    </row>
    <row r="267" spans="1:9" x14ac:dyDescent="0.3">
      <c r="A267" s="18">
        <v>266</v>
      </c>
      <c r="B267" s="4" t="s">
        <v>0</v>
      </c>
      <c r="C267" s="10">
        <v>266</v>
      </c>
      <c r="D267" s="5" t="s">
        <v>798</v>
      </c>
      <c r="E267" s="13" t="s">
        <v>799</v>
      </c>
      <c r="F267" s="5" t="s">
        <v>140</v>
      </c>
      <c r="G267" s="20" t="s">
        <v>7306</v>
      </c>
      <c r="H267" s="13" t="s">
        <v>800</v>
      </c>
      <c r="I267" s="3" t="str">
        <f t="shared" si="4"/>
        <v>{Question: "Why did the little elf need Patrick to help him read the books?",OptionA: "Elves cannot read",OptionB: "Elves know nothing of human history",CorrectAnswer: "B",Explanation: "The little elf needed help reading because history was a mystery"},</v>
      </c>
    </row>
    <row r="268" spans="1:9" x14ac:dyDescent="0.3">
      <c r="A268" s="18">
        <v>267</v>
      </c>
      <c r="B268" s="4" t="s">
        <v>0</v>
      </c>
      <c r="C268" s="10">
        <v>267</v>
      </c>
      <c r="D268" s="5" t="s">
        <v>6699</v>
      </c>
      <c r="E268" s="13" t="s">
        <v>484</v>
      </c>
      <c r="F268" s="5" t="s">
        <v>801</v>
      </c>
      <c r="G268" s="19" t="s">
        <v>1293</v>
      </c>
      <c r="H268" s="13" t="s">
        <v>180</v>
      </c>
      <c r="I268" s="3" t="str">
        <f t="shared" si="4"/>
        <v>{Question: "What was the state of Patricks body after his period of working hard?",OptionA: "Weary",OptionB: "Energized",CorrectAnswer: "A",Explanation: "He had never felt so weary"},</v>
      </c>
    </row>
    <row r="269" spans="1:9" x14ac:dyDescent="0.3">
      <c r="A269" s="18">
        <v>268</v>
      </c>
      <c r="B269" s="4" t="s">
        <v>0</v>
      </c>
      <c r="C269" s="10">
        <v>268</v>
      </c>
      <c r="D269" s="5" t="s">
        <v>6973</v>
      </c>
      <c r="E269" s="13" t="s">
        <v>802</v>
      </c>
      <c r="F269" s="5" t="s">
        <v>741</v>
      </c>
      <c r="G269" s="20" t="s">
        <v>7306</v>
      </c>
      <c r="H269" s="13" t="s">
        <v>195</v>
      </c>
      <c r="I269" s="3" t="str">
        <f t="shared" si="4"/>
        <v>{Question: "Who was amazed by Patricks As?",OptionA: "His parents",OptionB: "His classmates",CorrectAnswer: "B",Explanation: "His classmates were amazed"},</v>
      </c>
    </row>
    <row r="270" spans="1:9" x14ac:dyDescent="0.3">
      <c r="A270" s="18">
        <v>269</v>
      </c>
      <c r="B270" s="4" t="s">
        <v>0</v>
      </c>
      <c r="C270" s="10">
        <v>269</v>
      </c>
      <c r="D270" s="5" t="s">
        <v>6700</v>
      </c>
      <c r="E270" s="13" t="s">
        <v>803</v>
      </c>
      <c r="F270" s="5" t="s">
        <v>804</v>
      </c>
      <c r="G270" s="19" t="s">
        <v>1293</v>
      </c>
      <c r="H270" s="13" t="s">
        <v>613</v>
      </c>
      <c r="I270" s="3" t="str">
        <f t="shared" si="4"/>
        <v>{Question: "What was the overall state of Patricks teachers regarding his improvement?",OptionA: "Full of praise",OptionB: "Unimpressed",CorrectAnswer: "A",Explanation: "His teachers were full of praise"},</v>
      </c>
    </row>
    <row r="271" spans="1:9" x14ac:dyDescent="0.3">
      <c r="A271" s="18">
        <v>270</v>
      </c>
      <c r="B271" s="4" t="s">
        <v>0</v>
      </c>
      <c r="C271" s="10">
        <v>270</v>
      </c>
      <c r="D271" s="5" t="s">
        <v>805</v>
      </c>
      <c r="E271" s="13" t="s">
        <v>807</v>
      </c>
      <c r="F271" s="5" t="s">
        <v>806</v>
      </c>
      <c r="G271" s="20" t="s">
        <v>7306</v>
      </c>
      <c r="H271" s="13" t="s">
        <v>808</v>
      </c>
      <c r="I271" s="3" t="str">
        <f t="shared" si="4"/>
        <v>{Question: "What did Patrick do with his chores after his transformation?",OptionA: "Avoided them",OptionB: "Did them",CorrectAnswer: "B",Explanation: "He did his chores"},</v>
      </c>
    </row>
    <row r="272" spans="1:9" x14ac:dyDescent="0.3">
      <c r="A272" s="18">
        <v>271</v>
      </c>
      <c r="B272" s="4" t="s">
        <v>0</v>
      </c>
      <c r="C272" s="10">
        <v>271</v>
      </c>
      <c r="D272" s="5" t="s">
        <v>809</v>
      </c>
      <c r="E272" s="13" t="s">
        <v>810</v>
      </c>
      <c r="F272" s="5" t="s">
        <v>811</v>
      </c>
      <c r="G272" s="19" t="s">
        <v>1293</v>
      </c>
      <c r="H272" s="13" t="s">
        <v>285</v>
      </c>
      <c r="I272" s="3" t="str">
        <f t="shared" si="4"/>
        <v>{Question: "What is stucco used for on a building?",OptionA: "Coating or decorating the outside walls",OptionB: "Insulating the roof",CorrectAnswer: "A",Explanation: "Stucco is plaster used for coating or decorating the outside walls of a building"},</v>
      </c>
    </row>
    <row r="273" spans="1:9" x14ac:dyDescent="0.3">
      <c r="A273" s="18">
        <v>272</v>
      </c>
      <c r="B273" s="4" t="s">
        <v>0</v>
      </c>
      <c r="C273" s="10">
        <v>272</v>
      </c>
      <c r="D273" s="5" t="s">
        <v>812</v>
      </c>
      <c r="E273" s="13" t="s">
        <v>813</v>
      </c>
      <c r="F273" s="5" t="s">
        <v>727</v>
      </c>
      <c r="G273" s="20" t="s">
        <v>7306</v>
      </c>
      <c r="H273" s="13" t="s">
        <v>729</v>
      </c>
      <c r="I273" s="3" t="str">
        <f t="shared" si="4"/>
        <v>{Question: "What does the poem identify as being present in a home besides family members?",OptionA: "Expensive goods",OptionB: "Unselfish acts",CorrectAnswer: "B",Explanation: "A home is unselfish acts"},</v>
      </c>
    </row>
    <row r="274" spans="1:9" x14ac:dyDescent="0.3">
      <c r="A274" s="18">
        <v>273</v>
      </c>
      <c r="B274" s="4" t="s">
        <v>0</v>
      </c>
      <c r="C274" s="10">
        <v>273</v>
      </c>
      <c r="D274" s="5" t="s">
        <v>814</v>
      </c>
      <c r="E274" s="13" t="s">
        <v>815</v>
      </c>
      <c r="F274" s="5" t="s">
        <v>816</v>
      </c>
      <c r="G274" s="19" t="s">
        <v>1293</v>
      </c>
      <c r="H274" s="13" t="s">
        <v>817</v>
      </c>
      <c r="I274" s="3" t="str">
        <f t="shared" si="4"/>
        <v>{Question: "What was the elf referring to when he said Oh, am I cursed?",OptionA: "The homework task",OptionB: "His small size",CorrectAnswer: "A",Explanation: "He was reacting to the homework request"},</v>
      </c>
    </row>
    <row r="275" spans="1:9" x14ac:dyDescent="0.3">
      <c r="A275" s="18">
        <v>274</v>
      </c>
      <c r="B275" s="4" t="s">
        <v>0</v>
      </c>
      <c r="C275" s="10">
        <v>274</v>
      </c>
      <c r="D275" s="5" t="s">
        <v>818</v>
      </c>
      <c r="E275" s="13" t="s">
        <v>819</v>
      </c>
      <c r="F275" s="5" t="s">
        <v>110</v>
      </c>
      <c r="G275" s="20" t="s">
        <v>7306</v>
      </c>
      <c r="H275" s="13" t="s">
        <v>820</v>
      </c>
      <c r="I275" s="3" t="str">
        <f t="shared" si="4"/>
        <v>{Question: "The elf said Patrick must what when teaching him maths?",OptionA: "Do it for me",OptionB: "Guide me",CorrectAnswer: "B",Explanation: "You simply must guide me"},</v>
      </c>
    </row>
    <row r="276" spans="1:9" x14ac:dyDescent="0.3">
      <c r="A276" s="18">
        <v>275</v>
      </c>
      <c r="B276" s="4" t="s">
        <v>0</v>
      </c>
      <c r="C276" s="10">
        <v>275</v>
      </c>
      <c r="D276" s="5" t="s">
        <v>821</v>
      </c>
      <c r="E276" s="13" t="s">
        <v>822</v>
      </c>
      <c r="F276" s="5" t="s">
        <v>823</v>
      </c>
      <c r="G276" s="19" t="s">
        <v>1293</v>
      </c>
      <c r="H276" s="13" t="s">
        <v>824</v>
      </c>
      <c r="I276" s="3" t="str">
        <f t="shared" si="4"/>
        <v>{Question: "What was the duration of the homework completion time measured in?",OptionA: "Days",OptionB: "Weeks",CorrectAnswer: "A",Explanation: "The duration was 35 days"},</v>
      </c>
    </row>
    <row r="277" spans="1:9" x14ac:dyDescent="0.3">
      <c r="A277" s="18">
        <v>276</v>
      </c>
      <c r="B277" s="4" t="s">
        <v>0</v>
      </c>
      <c r="C277" s="10">
        <v>276</v>
      </c>
      <c r="D277" s="5" t="s">
        <v>825</v>
      </c>
      <c r="E277" s="13" t="s">
        <v>603</v>
      </c>
      <c r="F277" s="5" t="s">
        <v>283</v>
      </c>
      <c r="G277" s="20" t="s">
        <v>7306</v>
      </c>
      <c r="H277" s="13" t="s">
        <v>826</v>
      </c>
      <c r="I277" s="3" t="str">
        <f t="shared" si="4"/>
        <v>{Question: "What material are the house walls coated or decorated with?",OptionA: "Plaster",OptionB: "Stucco",CorrectAnswer: "B",Explanation: "The house walls are coated with stucco"},</v>
      </c>
    </row>
    <row r="278" spans="1:9" x14ac:dyDescent="0.3">
      <c r="A278" s="18">
        <v>277</v>
      </c>
      <c r="B278" s="4" t="s">
        <v>0</v>
      </c>
      <c r="C278" s="10">
        <v>277</v>
      </c>
      <c r="D278" s="5" t="s">
        <v>6701</v>
      </c>
      <c r="E278" s="13" t="s">
        <v>674</v>
      </c>
      <c r="F278" s="5" t="s">
        <v>827</v>
      </c>
      <c r="G278" s="19" t="s">
        <v>1293</v>
      </c>
      <c r="H278" s="13" t="s">
        <v>676</v>
      </c>
      <c r="I278" s="3" t="str">
        <f t="shared" si="4"/>
        <v>{Question: "Patricks parents were reacting how to his improved character?",OptionA: "Wonder",OptionB: "Satisfaction",CorrectAnswer: "A",Explanation: "They wondered what had happened to Patrick"},</v>
      </c>
    </row>
    <row r="279" spans="1:9" x14ac:dyDescent="0.3">
      <c r="A279" s="18">
        <v>278</v>
      </c>
      <c r="B279" s="4" t="s">
        <v>0</v>
      </c>
      <c r="C279" s="10">
        <v>278</v>
      </c>
      <c r="D279" s="5" t="s">
        <v>828</v>
      </c>
      <c r="E279" s="13" t="s">
        <v>276</v>
      </c>
      <c r="F279" s="5" t="s">
        <v>275</v>
      </c>
      <c r="G279" s="20" t="s">
        <v>7306</v>
      </c>
      <c r="H279" s="13" t="s">
        <v>277</v>
      </c>
      <c r="I279" s="3" t="str">
        <f t="shared" si="4"/>
        <v>{Question: "What physical structure of a house is meant for ventilation or smoke exit?",OptionA: "Vents",OptionB: "Chimneys",CorrectAnswer: "B",Explanation: "A house has chimneys"},</v>
      </c>
    </row>
    <row r="280" spans="1:9" x14ac:dyDescent="0.3">
      <c r="A280" s="18">
        <v>279</v>
      </c>
      <c r="B280" s="4" t="s">
        <v>0</v>
      </c>
      <c r="C280" s="10">
        <v>279</v>
      </c>
      <c r="D280" s="5" t="s">
        <v>829</v>
      </c>
      <c r="E280" s="13" t="s">
        <v>6974</v>
      </c>
      <c r="F280" s="5" t="s">
        <v>641</v>
      </c>
      <c r="G280" s="19" t="s">
        <v>1293</v>
      </c>
      <c r="H280" s="13" t="s">
        <v>830</v>
      </c>
      <c r="I280" s="3" t="str">
        <f t="shared" si="4"/>
        <v>{Question: "What is the source of the definition of britches?",OptionA: "The writers footnote",OptionB: "The poem",CorrectAnswer: "A",Explanation: "The definition of britches is found in the footnote"},</v>
      </c>
    </row>
    <row r="281" spans="1:9" x14ac:dyDescent="0.3">
      <c r="A281" s="18">
        <v>280</v>
      </c>
      <c r="B281" s="4" t="s">
        <v>0</v>
      </c>
      <c r="C281" s="10">
        <v>280</v>
      </c>
      <c r="D281" s="5" t="s">
        <v>831</v>
      </c>
      <c r="E281" s="13" t="s">
        <v>832</v>
      </c>
      <c r="F281" s="5" t="s">
        <v>167</v>
      </c>
      <c r="G281" s="20" t="s">
        <v>7306</v>
      </c>
      <c r="H281" s="13" t="s">
        <v>446</v>
      </c>
      <c r="I281" s="3" t="str">
        <f t="shared" si="4"/>
        <v>{Question: "What informal term describes the little man being demanding constantly?",OptionA: "A pest",OptionB: "A nag",CorrectAnswer: "B",Explanation: "The little elf was a nag"},</v>
      </c>
    </row>
    <row r="282" spans="1:9" x14ac:dyDescent="0.3">
      <c r="A282" s="18">
        <v>281</v>
      </c>
      <c r="B282" s="4" t="s">
        <v>0</v>
      </c>
      <c r="C282" s="10">
        <v>281</v>
      </c>
      <c r="D282" s="5" t="s">
        <v>833</v>
      </c>
      <c r="E282" s="13" t="s">
        <v>834</v>
      </c>
      <c r="F282" s="5" t="s">
        <v>835</v>
      </c>
      <c r="G282" s="19" t="s">
        <v>1293</v>
      </c>
      <c r="H282" s="13" t="s">
        <v>539</v>
      </c>
      <c r="I282" s="3" t="str">
        <f t="shared" si="4"/>
        <v>{Question: "What was Patrick doing with his room as part of his changed behaviour?",OptionA: "Cleaned it",OptionB: "Decorated it",CorrectAnswer: "A",Explanation: "He cleaned his room"},</v>
      </c>
    </row>
    <row r="283" spans="1:9" x14ac:dyDescent="0.3">
      <c r="A283" s="18">
        <v>282</v>
      </c>
      <c r="B283" s="4" t="s">
        <v>0</v>
      </c>
      <c r="C283" s="10">
        <v>282</v>
      </c>
      <c r="D283" s="5" t="s">
        <v>836</v>
      </c>
      <c r="E283" s="13" t="s">
        <v>6975</v>
      </c>
      <c r="F283" s="5" t="s">
        <v>6957</v>
      </c>
      <c r="G283" s="20" t="s">
        <v>7306</v>
      </c>
      <c r="H283" s="13" t="s">
        <v>6976</v>
      </c>
      <c r="I283" s="3" t="str">
        <f t="shared" si="4"/>
        <v>{Question: "The little man wore a high tall hat resembling what?",OptionA: "A kings crown",OptionB: "A witchs hat",CorrectAnswer: "B",Explanation: "His hat was much like a witchs"},</v>
      </c>
    </row>
    <row r="284" spans="1:9" x14ac:dyDescent="0.3">
      <c r="A284" s="18">
        <v>283</v>
      </c>
      <c r="B284" s="4" t="s">
        <v>0</v>
      </c>
      <c r="C284" s="10">
        <v>283</v>
      </c>
      <c r="D284" s="5" t="s">
        <v>837</v>
      </c>
      <c r="E284" s="13" t="s">
        <v>838</v>
      </c>
      <c r="F284" s="5" t="s">
        <v>839</v>
      </c>
      <c r="G284" s="19" t="s">
        <v>1293</v>
      </c>
      <c r="H284" s="13" t="s">
        <v>6977</v>
      </c>
      <c r="I284" s="3" t="str">
        <f t="shared" si="4"/>
        <v>{Question: "What did the little man promise Patrick in exchange for saving him from the cat?",OptionA: "A wish",OptionB: "A gift",CorrectAnswer: "A",Explanation: "Ill grant you a wish"},</v>
      </c>
    </row>
    <row r="285" spans="1:9" x14ac:dyDescent="0.3">
      <c r="A285" s="18">
        <v>284</v>
      </c>
      <c r="B285" s="4" t="s">
        <v>0</v>
      </c>
      <c r="C285" s="10">
        <v>284</v>
      </c>
      <c r="D285" s="5" t="s">
        <v>6702</v>
      </c>
      <c r="E285" s="13" t="s">
        <v>840</v>
      </c>
      <c r="F285" s="5" t="s">
        <v>448</v>
      </c>
      <c r="G285" s="20" t="s">
        <v>7306</v>
      </c>
      <c r="H285" s="13" t="s">
        <v>450</v>
      </c>
      <c r="I285" s="3" t="str">
        <f t="shared" si="4"/>
        <v>{Question: "What part of the elfs face showed anger by being pressed together?",OptionA: "Scowled his eyes",OptionB: "Pursed his lips",CorrectAnswer: "B",Explanation: "He pursed his lips"},</v>
      </c>
    </row>
    <row r="286" spans="1:9" x14ac:dyDescent="0.3">
      <c r="A286" s="18">
        <v>285</v>
      </c>
      <c r="B286" s="4" t="s">
        <v>0</v>
      </c>
      <c r="C286" s="10">
        <v>285</v>
      </c>
      <c r="D286" s="5" t="s">
        <v>841</v>
      </c>
      <c r="E286" s="13" t="s">
        <v>170</v>
      </c>
      <c r="F286" s="5" t="s">
        <v>842</v>
      </c>
      <c r="G286" s="19" t="s">
        <v>1293</v>
      </c>
      <c r="H286" s="13" t="s">
        <v>843</v>
      </c>
      <c r="I286" s="3" t="str">
        <f t="shared" si="4"/>
        <v>{Question: "Patrick being required to work harder than ever was considered what?",OptionA: "A drag",OptionB: "A challenge",CorrectAnswer: "A",Explanation: "It was a drag"},</v>
      </c>
    </row>
    <row r="287" spans="1:9" x14ac:dyDescent="0.3">
      <c r="A287" s="18">
        <v>286</v>
      </c>
      <c r="B287" s="4" t="s">
        <v>0</v>
      </c>
      <c r="C287" s="10">
        <v>286</v>
      </c>
      <c r="D287" s="5" t="s">
        <v>6978</v>
      </c>
      <c r="E287" s="13" t="s">
        <v>845</v>
      </c>
      <c r="F287" s="5" t="s">
        <v>844</v>
      </c>
      <c r="G287" s="20" t="s">
        <v>7306</v>
      </c>
      <c r="H287" s="13" t="s">
        <v>846</v>
      </c>
      <c r="I287" s="3" t="str">
        <f t="shared" si="4"/>
        <v>{Question: "What did the teachers do after Patrick got his As?",OptionA: "Frowned",OptionB: "Smiled",CorrectAnswer: "B",Explanation: "His teachers smiled"},</v>
      </c>
    </row>
    <row r="288" spans="1:9" x14ac:dyDescent="0.3">
      <c r="A288" s="18">
        <v>287</v>
      </c>
      <c r="B288" s="4" t="s">
        <v>0</v>
      </c>
      <c r="C288" s="10">
        <v>287</v>
      </c>
      <c r="D288" s="5" t="s">
        <v>6703</v>
      </c>
      <c r="E288" s="13" t="s">
        <v>847</v>
      </c>
      <c r="F288" s="5" t="s">
        <v>848</v>
      </c>
      <c r="G288" s="19" t="s">
        <v>1293</v>
      </c>
      <c r="H288" s="13" t="s">
        <v>6979</v>
      </c>
      <c r="I288" s="3" t="str">
        <f t="shared" si="4"/>
        <v>{Question: "The knowledge about who did Patricks homework was intended as what?",OptionA: "A secret",OptionB: "A public announcement",CorrectAnswer: "A",Explanation: "Ill share a secret, just between you and me"},</v>
      </c>
    </row>
    <row r="289" spans="1:9" x14ac:dyDescent="0.3">
      <c r="A289" s="18">
        <v>288</v>
      </c>
      <c r="B289" s="4" t="s">
        <v>0</v>
      </c>
      <c r="C289" s="10">
        <v>288</v>
      </c>
      <c r="D289" s="5" t="s">
        <v>849</v>
      </c>
      <c r="E289" s="13" t="s">
        <v>644</v>
      </c>
      <c r="F289" s="5" t="s">
        <v>643</v>
      </c>
      <c r="G289" s="20" t="s">
        <v>7306</v>
      </c>
      <c r="H289" s="13" t="s">
        <v>850</v>
      </c>
      <c r="I289" s="3" t="str">
        <f t="shared" si="4"/>
        <v>{Question: "A house includes lots of what structural openings?",OptionA: "Windows",OptionB: "Doors",CorrectAnswer: "B",Explanation: "A house has lots of doors"},</v>
      </c>
    </row>
    <row r="290" spans="1:9" x14ac:dyDescent="0.3">
      <c r="A290" s="18">
        <v>289</v>
      </c>
      <c r="B290" s="4" t="s">
        <v>0</v>
      </c>
      <c r="C290" s="10">
        <v>289</v>
      </c>
      <c r="D290" s="5" t="s">
        <v>851</v>
      </c>
      <c r="E290" s="13" t="s">
        <v>852</v>
      </c>
      <c r="F290" s="5" t="s">
        <v>853</v>
      </c>
      <c r="G290" s="19" t="s">
        <v>1293</v>
      </c>
      <c r="H290" s="13" t="s">
        <v>854</v>
      </c>
      <c r="I290" s="3" t="str">
        <f t="shared" si="4"/>
        <v>{Question: "What does a house structure include besides tile floors?",OptionA: "A roof",OptionB: "A basement",CorrectAnswer: "A",Explanation: "A house has tile floors and a roof"},</v>
      </c>
    </row>
    <row r="291" spans="1:9" x14ac:dyDescent="0.3">
      <c r="A291" s="18">
        <v>290</v>
      </c>
      <c r="B291" s="4" t="s">
        <v>0</v>
      </c>
      <c r="C291" s="10">
        <v>290</v>
      </c>
      <c r="D291" s="5" t="s">
        <v>855</v>
      </c>
      <c r="E291" s="13" t="s">
        <v>856</v>
      </c>
      <c r="F291" s="5" t="s">
        <v>555</v>
      </c>
      <c r="G291" s="20" t="s">
        <v>7306</v>
      </c>
      <c r="H291" s="13" t="s">
        <v>6939</v>
      </c>
      <c r="I291" s="3" t="str">
        <f t="shared" si="4"/>
        <v>{Question: "What emotion accompanies unselfish acts and kindly sharing in a home?",OptionA: "Trust",OptionB: "Caring",CorrectAnswer: "B",Explanation: "A home is showing your loved ones youre always caring"},</v>
      </c>
    </row>
    <row r="292" spans="1:9" x14ac:dyDescent="0.3">
      <c r="A292" s="18">
        <v>291</v>
      </c>
      <c r="B292" s="4" t="s">
        <v>0</v>
      </c>
      <c r="C292" s="10">
        <v>291</v>
      </c>
      <c r="D292" s="5" t="s">
        <v>6704</v>
      </c>
      <c r="E292" s="13" t="s">
        <v>857</v>
      </c>
      <c r="F292" s="5" t="s">
        <v>858</v>
      </c>
      <c r="G292" s="19" t="s">
        <v>1293</v>
      </c>
      <c r="H292" s="13" t="s">
        <v>859</v>
      </c>
      <c r="I292" s="3" t="str">
        <f t="shared" si="4"/>
        <v>{Question: "What item related to washing was the elfs face compared to?",OptionA: "A dishcloth",OptionB: "A mop",CorrectAnswer: "A",Explanation: "His face wrinkled like a dishcloth"},</v>
      </c>
    </row>
    <row r="293" spans="1:9" x14ac:dyDescent="0.3">
      <c r="A293" s="18">
        <v>292</v>
      </c>
      <c r="B293" s="4" t="s">
        <v>0</v>
      </c>
      <c r="C293" s="10">
        <v>292</v>
      </c>
      <c r="D293" s="5" t="s">
        <v>860</v>
      </c>
      <c r="E293" s="13" t="s">
        <v>861</v>
      </c>
      <c r="F293" s="5" t="s">
        <v>402</v>
      </c>
      <c r="G293" s="20" t="s">
        <v>7306</v>
      </c>
      <c r="H293" s="13" t="s">
        <v>236</v>
      </c>
      <c r="I293" s="3" t="str">
        <f t="shared" si="4"/>
        <v>{Question: "What phrase means work that must be done everyday often boring?",OptionA: "Tasks",OptionB: "Chores",CorrectAnswer: "B",Explanation: "Chores are work that must be done everyday, often boring"},</v>
      </c>
    </row>
    <row r="294" spans="1:9" x14ac:dyDescent="0.3">
      <c r="A294" s="18">
        <v>293</v>
      </c>
      <c r="B294" s="4" t="s">
        <v>0</v>
      </c>
      <c r="C294" s="10">
        <v>293</v>
      </c>
      <c r="D294" s="5" t="s">
        <v>862</v>
      </c>
      <c r="E294" s="13" t="s">
        <v>863</v>
      </c>
      <c r="F294" s="5" t="s">
        <v>864</v>
      </c>
      <c r="G294" s="19" t="s">
        <v>1293</v>
      </c>
      <c r="H294" s="13" t="s">
        <v>657</v>
      </c>
      <c r="I294" s="3" t="str">
        <f t="shared" si="4"/>
        <v>{Question: "What game system is Nintendo identified as?",OptionA: "Video game",OptionB: "Console game",CorrectAnswer: "A",Explanation: "Nintendo is a video game"},</v>
      </c>
    </row>
    <row r="295" spans="1:9" x14ac:dyDescent="0.3">
      <c r="A295" s="18">
        <v>294</v>
      </c>
      <c r="B295" s="4" t="s">
        <v>0</v>
      </c>
      <c r="C295" s="10">
        <v>294</v>
      </c>
      <c r="D295" s="5" t="s">
        <v>865</v>
      </c>
      <c r="E295" s="13" t="s">
        <v>866</v>
      </c>
      <c r="F295" s="5" t="s">
        <v>138</v>
      </c>
      <c r="G295" s="20" t="s">
        <v>7306</v>
      </c>
      <c r="H295" s="13" t="s">
        <v>140</v>
      </c>
      <c r="I295" s="3" t="str">
        <f t="shared" si="4"/>
        <v>{Question: "The little man needed help because he lacked knowledge about what subject?",OptionA: "Geography",OptionB: "Human history",CorrectAnswer: "B",Explanation: "Elves know nothing of human history"},</v>
      </c>
    </row>
    <row r="296" spans="1:9" x14ac:dyDescent="0.3">
      <c r="A296" s="18">
        <v>295</v>
      </c>
      <c r="B296" s="4" t="s">
        <v>0</v>
      </c>
      <c r="C296" s="10">
        <v>295</v>
      </c>
      <c r="D296" s="5" t="s">
        <v>6705</v>
      </c>
      <c r="E296" s="13" t="s">
        <v>867</v>
      </c>
      <c r="F296" s="5" t="s">
        <v>868</v>
      </c>
      <c r="G296" s="19" t="s">
        <v>1293</v>
      </c>
      <c r="H296" s="13" t="s">
        <v>869</v>
      </c>
      <c r="I296" s="3" t="str">
        <f t="shared" si="4"/>
        <v>{Question: "What was Patricks attitude regarding rudeness after his transformation?",OptionA: "Never rude",OptionB: "Rarely rude",CorrectAnswer: "A",Explanation: "He was never rude"},</v>
      </c>
    </row>
    <row r="297" spans="1:9" x14ac:dyDescent="0.3">
      <c r="A297" s="18">
        <v>296</v>
      </c>
      <c r="B297" s="4" t="s">
        <v>0</v>
      </c>
      <c r="C297" s="10">
        <v>296</v>
      </c>
      <c r="D297" s="5" t="s">
        <v>870</v>
      </c>
      <c r="E297" s="13" t="s">
        <v>872</v>
      </c>
      <c r="F297" s="5" t="s">
        <v>871</v>
      </c>
      <c r="G297" s="20" t="s">
        <v>7306</v>
      </c>
      <c r="H297" s="13" t="s">
        <v>873</v>
      </c>
      <c r="I297" s="3" t="str">
        <f t="shared" si="4"/>
        <v>{Question: "What is the definition of eaves?",OptionA: "The apex of the roof",OptionB: "The edges of a sloping roof that overhangs the walls",CorrectAnswer: "B",Explanation: "Eaves are the edges of a sloping roof that overhangs the walls"},</v>
      </c>
    </row>
    <row r="298" spans="1:9" x14ac:dyDescent="0.3">
      <c r="A298" s="18">
        <v>297</v>
      </c>
      <c r="B298" s="4" t="s">
        <v>0</v>
      </c>
      <c r="C298" s="10">
        <v>297</v>
      </c>
      <c r="D298" s="5" t="s">
        <v>874</v>
      </c>
      <c r="E298" s="13" t="s">
        <v>758</v>
      </c>
      <c r="F298" s="5" t="s">
        <v>875</v>
      </c>
      <c r="G298" s="19" t="s">
        <v>1293</v>
      </c>
      <c r="H298" s="13" t="s">
        <v>876</v>
      </c>
      <c r="I298" s="3" t="str">
        <f t="shared" si="4"/>
        <v>{Question: "What two types of feelings did the little man express by scowling?",OptionA: "Disgust and anger",OptionB: "Relief and sadness",CorrectAnswer: "A",Explanation: "Scowled showed disgust, anger and disapproval"},</v>
      </c>
    </row>
    <row r="299" spans="1:9" x14ac:dyDescent="0.3">
      <c r="A299" s="18">
        <v>298</v>
      </c>
      <c r="B299" s="4" t="s">
        <v>0</v>
      </c>
      <c r="C299" s="10">
        <v>298</v>
      </c>
      <c r="D299" s="5" t="s">
        <v>877</v>
      </c>
      <c r="E299" s="13" t="s">
        <v>879</v>
      </c>
      <c r="F299" s="5" t="s">
        <v>878</v>
      </c>
      <c r="G299" s="20" t="s">
        <v>7306</v>
      </c>
      <c r="H299" s="13" t="s">
        <v>549</v>
      </c>
      <c r="I299" s="3" t="str">
        <f t="shared" si="4"/>
        <v>{Question: "What did the little man ask Patrick to do with the unknown word?",OptionA: "Ignore the word",OptionB: "Look up the word",CorrectAnswer: "B",Explanation: "Look up the word and sound it out by each letter"},</v>
      </c>
    </row>
    <row r="300" spans="1:9" x14ac:dyDescent="0.3">
      <c r="A300" s="18">
        <v>299</v>
      </c>
      <c r="B300" s="4" t="s">
        <v>0</v>
      </c>
      <c r="C300" s="10">
        <v>299</v>
      </c>
      <c r="D300" s="5" t="s">
        <v>880</v>
      </c>
      <c r="E300" s="13" t="s">
        <v>881</v>
      </c>
      <c r="F300" s="5" t="s">
        <v>882</v>
      </c>
      <c r="G300" s="19" t="s">
        <v>1293</v>
      </c>
      <c r="H300" s="13" t="s">
        <v>176</v>
      </c>
      <c r="I300" s="3" t="str">
        <f t="shared" si="4"/>
        <v>{Question: "Patrick was working harder than ever which meant he was staying up when?",OptionA: "Nights",OptionB: "Mornings",CorrectAnswer: "A",Explanation: "He was staying up nights"},</v>
      </c>
    </row>
    <row r="301" spans="1:9" x14ac:dyDescent="0.3">
      <c r="A301" s="18">
        <v>300</v>
      </c>
      <c r="B301" s="4" t="s">
        <v>0</v>
      </c>
      <c r="C301" s="10">
        <v>300</v>
      </c>
      <c r="D301" s="5" t="s">
        <v>883</v>
      </c>
      <c r="E301" s="13" t="s">
        <v>226</v>
      </c>
      <c r="F301" s="5" t="s">
        <v>884</v>
      </c>
      <c r="G301" s="20" t="s">
        <v>7306</v>
      </c>
      <c r="H301" s="13" t="s">
        <v>6980</v>
      </c>
      <c r="I301" s="3" t="str">
        <f t="shared" si="4"/>
        <v>{Question: "What was the little man referred to as when doing the homework?",OptionA: "The tiny man",OptionB: "The little elf",CorrectAnswer: "B",Explanation: "That little elf began to do Patricks homework"},</v>
      </c>
    </row>
    <row r="302" spans="1:9" x14ac:dyDescent="0.3">
      <c r="A302" s="18">
        <v>301</v>
      </c>
      <c r="B302" s="4" t="s">
        <v>0</v>
      </c>
      <c r="C302" s="10">
        <v>301</v>
      </c>
      <c r="D302" s="5" t="s">
        <v>885</v>
      </c>
      <c r="E302" s="13" t="s">
        <v>886</v>
      </c>
      <c r="F302" s="5" t="s">
        <v>123</v>
      </c>
      <c r="G302" s="19" t="s">
        <v>1293</v>
      </c>
      <c r="H302" s="13" t="s">
        <v>887</v>
      </c>
      <c r="I302" s="3" t="str">
        <f t="shared" si="4"/>
        <v>{Question: "What did the elf need Patrick to guide him on besides times tables?",OptionA: "Addition",OptionB: "Algebra",CorrectAnswer: "A",Explanation: "The elf needed guidance on addition"},</v>
      </c>
    </row>
    <row r="303" spans="1:9" x14ac:dyDescent="0.3">
      <c r="A303" s="18">
        <v>302</v>
      </c>
      <c r="B303" s="4" t="s">
        <v>0</v>
      </c>
      <c r="C303" s="10">
        <v>302</v>
      </c>
      <c r="D303" s="5" t="s">
        <v>888</v>
      </c>
      <c r="E303" s="13" t="s">
        <v>890</v>
      </c>
      <c r="F303" s="5" t="s">
        <v>889</v>
      </c>
      <c r="G303" s="20" t="s">
        <v>7306</v>
      </c>
      <c r="H303" s="13" t="s">
        <v>891</v>
      </c>
      <c r="I303" s="3" t="str">
        <f t="shared" si="4"/>
        <v>{Question: "What was the reaction of the little man to the homework wish?",OptionA: "Amused",OptionB: "Disgusted",CorrectAnswer: "B",Explanation: "His facial expressions showed disgust, anger and disapproval"},</v>
      </c>
    </row>
    <row r="304" spans="1:9" x14ac:dyDescent="0.3">
      <c r="A304" s="18">
        <v>303</v>
      </c>
      <c r="B304" s="4" t="s">
        <v>0</v>
      </c>
      <c r="C304" s="10">
        <v>303</v>
      </c>
      <c r="D304" s="5" t="s">
        <v>892</v>
      </c>
      <c r="E304" s="13" t="s">
        <v>36</v>
      </c>
      <c r="F304" s="5" t="s">
        <v>709</v>
      </c>
      <c r="G304" s="19" t="s">
        <v>1293</v>
      </c>
      <c r="H304" s="13" t="s">
        <v>893</v>
      </c>
      <c r="I304" s="3" t="str">
        <f t="shared" si="4"/>
        <v>{Question: "What was the cat playing with that Patrick grabbed away?",OptionA: "A little doll",OptionB: "A small elf",CorrectAnswer: "A",Explanation: "He found his cat playing with a little doll"},</v>
      </c>
    </row>
    <row r="305" spans="1:9" x14ac:dyDescent="0.3">
      <c r="A305" s="18">
        <v>304</v>
      </c>
      <c r="B305" s="4" t="s">
        <v>0</v>
      </c>
      <c r="C305" s="10">
        <v>304</v>
      </c>
      <c r="D305" s="5" t="s">
        <v>894</v>
      </c>
      <c r="E305" s="13" t="s">
        <v>895</v>
      </c>
      <c r="F305" s="5" t="s">
        <v>227</v>
      </c>
      <c r="G305" s="20" t="s">
        <v>7306</v>
      </c>
      <c r="H305" s="13" t="s">
        <v>6933</v>
      </c>
      <c r="I305" s="3" t="str">
        <f t="shared" si="4"/>
        <v>{Question: "What phrase implies that Patrick was responsible for his own excellent results?",OptionA: "The tiny man was ineffective",OptionB: "Patrick had done it himself",CorrectAnswer: "B",Explanation: "It wasnt the elf; Patrick had done it himself"},</v>
      </c>
    </row>
    <row r="306" spans="1:9" x14ac:dyDescent="0.3">
      <c r="A306" s="18">
        <v>305</v>
      </c>
      <c r="B306" s="4" t="s">
        <v>0</v>
      </c>
      <c r="C306" s="10">
        <v>305</v>
      </c>
      <c r="D306" s="5" t="s">
        <v>896</v>
      </c>
      <c r="E306" s="13" t="s">
        <v>897</v>
      </c>
      <c r="F306" s="5" t="s">
        <v>365</v>
      </c>
      <c r="G306" s="19" t="s">
        <v>1293</v>
      </c>
      <c r="H306" s="13" t="s">
        <v>281</v>
      </c>
      <c r="I306" s="3" t="str">
        <f t="shared" si="4"/>
        <v>{Question: "What specific material is used for floors in the description of a house?",OptionA: "Tile",OptionB: "Wood",CorrectAnswer: "A",Explanation: "A house has tile floors"},</v>
      </c>
    </row>
    <row r="307" spans="1:9" x14ac:dyDescent="0.3">
      <c r="A307" s="18">
        <v>306</v>
      </c>
      <c r="B307" s="4" t="s">
        <v>0</v>
      </c>
      <c r="C307" s="10">
        <v>306</v>
      </c>
      <c r="D307" s="5" t="s">
        <v>898</v>
      </c>
      <c r="E307" s="13" t="s">
        <v>899</v>
      </c>
      <c r="F307" s="5" t="s">
        <v>43</v>
      </c>
      <c r="G307" s="20" t="s">
        <v>7306</v>
      </c>
      <c r="H307" s="13" t="s">
        <v>900</v>
      </c>
      <c r="I307" s="3" t="str">
        <f t="shared" si="4"/>
        <v>{Question: "What did the little man yell when Patrick grabbed him from the cat?",OptionA: "Let me go",OptionB: "Save me",CorrectAnswer: "B",Explanation: "He yelled Save me"},</v>
      </c>
    </row>
    <row r="308" spans="1:9" x14ac:dyDescent="0.3">
      <c r="A308" s="18">
        <v>307</v>
      </c>
      <c r="B308" s="4" t="s">
        <v>0</v>
      </c>
      <c r="C308" s="10">
        <v>307</v>
      </c>
      <c r="D308" s="5" t="s">
        <v>901</v>
      </c>
      <c r="E308" s="13" t="s">
        <v>902</v>
      </c>
      <c r="F308" s="5" t="s">
        <v>690</v>
      </c>
      <c r="G308" s="19" t="s">
        <v>1293</v>
      </c>
      <c r="H308" s="13" t="s">
        <v>903</v>
      </c>
      <c r="I308" s="3" t="str">
        <f t="shared" si="4"/>
        <v>{Question: "The little man needed help with maths concepts including subtraction and what else?",OptionA: "Fractions",OptionB: "Decimals",CorrectAnswer: "A",Explanation: "He needed help with fractions"},</v>
      </c>
    </row>
    <row r="309" spans="1:9" x14ac:dyDescent="0.3">
      <c r="A309" s="18">
        <v>308</v>
      </c>
      <c r="B309" s="4" t="s">
        <v>0</v>
      </c>
      <c r="C309" s="10">
        <v>308</v>
      </c>
      <c r="D309" s="5" t="s">
        <v>6706</v>
      </c>
      <c r="E309" s="13" t="s">
        <v>905</v>
      </c>
      <c r="F309" s="5" t="s">
        <v>904</v>
      </c>
      <c r="G309" s="20" t="s">
        <v>7306</v>
      </c>
      <c r="H309" s="13" t="s">
        <v>676</v>
      </c>
      <c r="I309" s="3" t="str">
        <f t="shared" si="4"/>
        <v>{Question: "Patricks parents were what about his sudden change in attitude?",OptionA: "Proud",OptionB: "Wondering",CorrectAnswer: "B",Explanation: "They wondered what had happened to Patrick"},</v>
      </c>
    </row>
    <row r="310" spans="1:9" x14ac:dyDescent="0.3">
      <c r="A310" s="18">
        <v>309</v>
      </c>
      <c r="B310" s="4" t="s">
        <v>0</v>
      </c>
      <c r="C310" s="10">
        <v>309</v>
      </c>
      <c r="D310" s="5" t="s">
        <v>906</v>
      </c>
      <c r="E310" s="13" t="s">
        <v>28</v>
      </c>
      <c r="F310" s="5" t="s">
        <v>907</v>
      </c>
      <c r="G310" s="19" t="s">
        <v>1293</v>
      </c>
      <c r="H310" s="13" t="s">
        <v>545</v>
      </c>
      <c r="I310" s="3" t="str">
        <f t="shared" si="4"/>
        <v>{Question: "What is defined as an ignorant person who lacks education?",OptionA: "Ignoramus",OptionB: "Unwise",CorrectAnswer: "A",Explanation: "Ignoramus is an ignorant person, who lacks education"},</v>
      </c>
    </row>
    <row r="311" spans="1:9" x14ac:dyDescent="0.3">
      <c r="A311" s="18">
        <v>310</v>
      </c>
      <c r="B311" s="4" t="s">
        <v>0</v>
      </c>
      <c r="C311" s="10">
        <v>310</v>
      </c>
      <c r="D311" s="5" t="s">
        <v>908</v>
      </c>
      <c r="E311" s="13" t="s">
        <v>909</v>
      </c>
      <c r="F311" s="5" t="s">
        <v>526</v>
      </c>
      <c r="G311" s="20" t="s">
        <v>7306</v>
      </c>
      <c r="H311" s="13" t="s">
        <v>607</v>
      </c>
      <c r="I311" s="3" t="str">
        <f t="shared" si="4"/>
        <v>{Question: "A home is characterized by what specific type of sharing?",OptionA: "Material sharing",OptionB: "Kindly sharing",CorrectAnswer: "B",Explanation: "A home is kindly sharing"},</v>
      </c>
    </row>
    <row r="312" spans="1:9" x14ac:dyDescent="0.3">
      <c r="A312" s="18">
        <v>311</v>
      </c>
      <c r="B312" s="6" t="s">
        <v>0</v>
      </c>
      <c r="C312" s="11">
        <v>311</v>
      </c>
      <c r="D312" s="7" t="s">
        <v>910</v>
      </c>
      <c r="E312" s="14" t="s">
        <v>319</v>
      </c>
      <c r="F312" s="7" t="s">
        <v>911</v>
      </c>
      <c r="G312" s="19" t="s">
        <v>1293</v>
      </c>
      <c r="H312" s="14" t="s">
        <v>321</v>
      </c>
      <c r="I312" s="3" t="str">
        <f t="shared" si="4"/>
        <v>{Question: "The elbow-length trousers worn by the little man are referred to as what?",OptionA: "Britches",OptionB: "Knickerbockers",CorrectAnswer: "A",Explanation: "He wore old-fashioned britches"},</v>
      </c>
    </row>
    <row r="313" spans="1:9" x14ac:dyDescent="0.3">
      <c r="A313" s="18">
        <v>312</v>
      </c>
      <c r="B313" s="4" t="s">
        <v>1</v>
      </c>
      <c r="C313" s="10">
        <v>1</v>
      </c>
      <c r="D313" s="5" t="s">
        <v>912</v>
      </c>
      <c r="E313" s="13" t="s">
        <v>914</v>
      </c>
      <c r="F313" s="5" t="s">
        <v>913</v>
      </c>
      <c r="G313" s="20" t="s">
        <v>7306</v>
      </c>
      <c r="H313" s="13" t="s">
        <v>915</v>
      </c>
      <c r="I313" s="3" t="str">
        <f t="shared" si="4"/>
        <v>{Question: "What condition were dogs in originally, according to the story?",OptionA: "Tame animals",OptionB: "Their own masters",CorrectAnswer: "B",Explanation: "Dogs were once their own masters"},</v>
      </c>
    </row>
    <row r="314" spans="1:9" x14ac:dyDescent="0.3">
      <c r="A314" s="18">
        <v>313</v>
      </c>
      <c r="B314" s="4" t="s">
        <v>1</v>
      </c>
      <c r="C314" s="10">
        <v>2</v>
      </c>
      <c r="D314" s="5" t="s">
        <v>916</v>
      </c>
      <c r="E314" s="13" t="s">
        <v>917</v>
      </c>
      <c r="F314" s="5" t="s">
        <v>918</v>
      </c>
      <c r="G314" s="19" t="s">
        <v>1293</v>
      </c>
      <c r="H314" s="13" t="s">
        <v>919</v>
      </c>
      <c r="I314" s="3" t="str">
        <f t="shared" si="4"/>
        <v>{Question: "How did dogs live when they were their own masters?",OptionA: "The way wolves do",OptionB: "The way foxes do",CorrectAnswer: "A",Explanation: "Dogs lived the way wolves do, in freedom"},</v>
      </c>
    </row>
    <row r="315" spans="1:9" x14ac:dyDescent="0.3">
      <c r="A315" s="18">
        <v>314</v>
      </c>
      <c r="B315" s="4" t="s">
        <v>1</v>
      </c>
      <c r="C315" s="10">
        <v>3</v>
      </c>
      <c r="D315" s="5" t="s">
        <v>920</v>
      </c>
      <c r="E315" s="13" t="s">
        <v>922</v>
      </c>
      <c r="F315" s="5" t="s">
        <v>921</v>
      </c>
      <c r="G315" s="20" t="s">
        <v>7306</v>
      </c>
      <c r="H315" s="13" t="s">
        <v>923</v>
      </c>
      <c r="I315" s="3" t="str">
        <f t="shared" si="4"/>
        <v>{Question: "What state was the dog who decided to seek a master in?",OptionA: "Very happy with his freedom",OptionB: "Ill pleased with his way of life",CorrectAnswer: "B",Explanation: "A dog was born who was ill pleased with this way of life"},</v>
      </c>
    </row>
    <row r="316" spans="1:9" x14ac:dyDescent="0.3">
      <c r="A316" s="18">
        <v>315</v>
      </c>
      <c r="B316" s="4" t="s">
        <v>1</v>
      </c>
      <c r="C316" s="10">
        <v>4</v>
      </c>
      <c r="D316" s="5" t="s">
        <v>924</v>
      </c>
      <c r="E316" s="13" t="s">
        <v>925</v>
      </c>
      <c r="F316" s="5" t="s">
        <v>926</v>
      </c>
      <c r="G316" s="19" t="s">
        <v>1293</v>
      </c>
      <c r="H316" s="13" t="s">
        <v>927</v>
      </c>
      <c r="I316" s="3" t="str">
        <f t="shared" si="4"/>
        <v>{Question: "What was the dog sick and tired of doing by himself?",OptionA: "Wandering about looking for food",OptionB: "Hunting other animals",CorrectAnswer: "A",Explanation: "He was sick and tired of wandering about by himself looking for food"},</v>
      </c>
    </row>
    <row r="317" spans="1:9" x14ac:dyDescent="0.3">
      <c r="A317" s="18">
        <v>316</v>
      </c>
      <c r="B317" s="4" t="s">
        <v>1</v>
      </c>
      <c r="C317" s="10">
        <v>5</v>
      </c>
      <c r="D317" s="5" t="s">
        <v>928</v>
      </c>
      <c r="E317" s="13" t="s">
        <v>930</v>
      </c>
      <c r="F317" s="5" t="s">
        <v>929</v>
      </c>
      <c r="G317" s="20" t="s">
        <v>7306</v>
      </c>
      <c r="H317" s="13" t="s">
        <v>931</v>
      </c>
      <c r="I317" s="3" t="str">
        <f t="shared" si="4"/>
        <v>{Question: "What emotion did the dog feel toward those stronger than him?",OptionA: "Angry",OptionB: "Frightened",CorrectAnswer: "B",Explanation: "He was being frightened of those who were stronger than he"},</v>
      </c>
    </row>
    <row r="318" spans="1:9" x14ac:dyDescent="0.3">
      <c r="A318" s="18">
        <v>317</v>
      </c>
      <c r="B318" s="4" t="s">
        <v>1</v>
      </c>
      <c r="C318" s="10">
        <v>6</v>
      </c>
      <c r="D318" s="5" t="s">
        <v>932</v>
      </c>
      <c r="E318" s="13" t="s">
        <v>933</v>
      </c>
      <c r="F318" s="5" t="s">
        <v>934</v>
      </c>
      <c r="G318" s="19" t="s">
        <v>1293</v>
      </c>
      <c r="H318" s="13" t="s">
        <v>935</v>
      </c>
      <c r="I318" s="3" t="str">
        <f t="shared" si="4"/>
        <v>{Question: "What did the dog decide was the best thing for him to do?",OptionA: "Become the servant of the strongest",OptionB: "Go into hiding",CorrectAnswer: "A",Explanation: "He decided that the best thing for him to do was to become the servant of one who was stronger than anyone on earth"},</v>
      </c>
    </row>
    <row r="319" spans="1:9" x14ac:dyDescent="0.3">
      <c r="A319" s="18">
        <v>318</v>
      </c>
      <c r="B319" s="4" t="s">
        <v>1</v>
      </c>
      <c r="C319" s="10">
        <v>7</v>
      </c>
      <c r="D319" s="5" t="s">
        <v>936</v>
      </c>
      <c r="E319" s="13" t="s">
        <v>938</v>
      </c>
      <c r="F319" s="5" t="s">
        <v>937</v>
      </c>
      <c r="G319" s="20" t="s">
        <v>7306</v>
      </c>
      <c r="H319" s="13" t="s">
        <v>939</v>
      </c>
      <c r="I319" s="3" t="str">
        <f t="shared" si="4"/>
        <v>{Question: "The Dog set out to find a master who was stronger than whom?",OptionA: "The Wolf",OptionB: "Anyone on earth",CorrectAnswer: "B",Explanation: "He set out to find a master who was stronger than anyone on earth"},</v>
      </c>
    </row>
    <row r="320" spans="1:9" x14ac:dyDescent="0.3">
      <c r="A320" s="18">
        <v>319</v>
      </c>
      <c r="B320" s="4" t="s">
        <v>1</v>
      </c>
      <c r="C320" s="10">
        <v>8</v>
      </c>
      <c r="D320" s="5" t="s">
        <v>940</v>
      </c>
      <c r="E320" s="13" t="s">
        <v>941</v>
      </c>
      <c r="F320" s="5" t="s">
        <v>942</v>
      </c>
      <c r="G320" s="19" t="s">
        <v>1293</v>
      </c>
      <c r="H320" s="13" t="s">
        <v>943</v>
      </c>
      <c r="I320" s="3" t="str">
        <f t="shared" si="4"/>
        <v>{Question: "What is the old-fashioned way of saying not happy?",OptionA: "Ill pleased",OptionB: "Not fond",CorrectAnswer: "A",Explanation: "Ill pleased is the old-fashioned way of saying not happy"},</v>
      </c>
    </row>
    <row r="321" spans="1:9" x14ac:dyDescent="0.3">
      <c r="A321" s="18">
        <v>320</v>
      </c>
      <c r="B321" s="4" t="s">
        <v>1</v>
      </c>
      <c r="C321" s="10">
        <v>9</v>
      </c>
      <c r="D321" s="5" t="s">
        <v>944</v>
      </c>
      <c r="E321" s="13" t="s">
        <v>946</v>
      </c>
      <c r="F321" s="5" t="s">
        <v>945</v>
      </c>
      <c r="G321" s="20" t="s">
        <v>7306</v>
      </c>
      <c r="H321" s="13" t="s">
        <v>947</v>
      </c>
      <c r="I321" s="3" t="str">
        <f t="shared" si="4"/>
        <v>{Question: "Who did the Dog meet first while walking?",OptionA: "A fierce lion",OptionB: "A kinsman of his, a big wolf",CorrectAnswer: "B",Explanation: "He met a kinsman of his, a big wolf"},</v>
      </c>
    </row>
    <row r="322" spans="1:9" x14ac:dyDescent="0.3">
      <c r="A322" s="18">
        <v>321</v>
      </c>
      <c r="B322" s="4" t="s">
        <v>1</v>
      </c>
      <c r="C322" s="10">
        <v>10</v>
      </c>
      <c r="D322" s="5" t="s">
        <v>948</v>
      </c>
      <c r="E322" s="13" t="s">
        <v>949</v>
      </c>
      <c r="F322" s="5" t="s">
        <v>950</v>
      </c>
      <c r="G322" s="19" t="s">
        <v>1293</v>
      </c>
      <c r="H322" s="13" t="s">
        <v>951</v>
      </c>
      <c r="I322" s="3" t="str">
        <f t="shared" ref="I322:I385" si="5">"{Question: """&amp;D322&amp;""",OptionA: """&amp;E322&amp;""",OptionB: """&amp;F322&amp;""",CorrectAnswer: """&amp;G322&amp;""",Explanation: """&amp;H322&amp;"""},"</f>
        <v>{Question: "What qualities described the big wolf the Dog met?",OptionA: "Strong as fierce",OptionB: "Clever as bold",CorrectAnswer: "A",Explanation: "The big wolf was as strong as he was fierce"},</v>
      </c>
    </row>
    <row r="323" spans="1:9" x14ac:dyDescent="0.3">
      <c r="A323" s="18">
        <v>322</v>
      </c>
      <c r="B323" s="4" t="s">
        <v>1</v>
      </c>
      <c r="C323" s="10">
        <v>11</v>
      </c>
      <c r="D323" s="5" t="s">
        <v>952</v>
      </c>
      <c r="E323" s="13" t="s">
        <v>954</v>
      </c>
      <c r="F323" s="5" t="s">
        <v>953</v>
      </c>
      <c r="G323" s="20" t="s">
        <v>7306</v>
      </c>
      <c r="H323" s="13" t="s">
        <v>955</v>
      </c>
      <c r="I323" s="3" t="str">
        <f t="shared" si="5"/>
        <v>{Question: "What did the Dog ask the Wolf upon meeting him?",OptionA: "Can you give me food",OptionB: "Would you like to be my master",CorrectAnswer: "B",Explanation: "Would you like to be my master, Wolf?"},</v>
      </c>
    </row>
    <row r="324" spans="1:9" x14ac:dyDescent="0.3">
      <c r="A324" s="18">
        <v>323</v>
      </c>
      <c r="B324" s="4" t="s">
        <v>1</v>
      </c>
      <c r="C324" s="10">
        <v>12</v>
      </c>
      <c r="D324" s="5" t="s">
        <v>6707</v>
      </c>
      <c r="E324" s="13" t="s">
        <v>6981</v>
      </c>
      <c r="F324" s="5" t="s">
        <v>956</v>
      </c>
      <c r="G324" s="19" t="s">
        <v>1293</v>
      </c>
      <c r="H324" s="13" t="s">
        <v>6982</v>
      </c>
      <c r="I324" s="3" t="str">
        <f t="shared" si="5"/>
        <v>{Question: "What did the Wolf say in response to the Dogs request to be his master?",OptionA: "I dont see why not",OptionB: "I am too busy",CorrectAnswer: "A",Explanation: "The Wolf said I dont see why not"},</v>
      </c>
    </row>
    <row r="325" spans="1:9" x14ac:dyDescent="0.3">
      <c r="A325" s="18">
        <v>324</v>
      </c>
      <c r="B325" s="4" t="s">
        <v>1</v>
      </c>
      <c r="C325" s="10">
        <v>13</v>
      </c>
      <c r="D325" s="5" t="s">
        <v>957</v>
      </c>
      <c r="E325" s="13" t="s">
        <v>959</v>
      </c>
      <c r="F325" s="5" t="s">
        <v>958</v>
      </c>
      <c r="G325" s="20" t="s">
        <v>7306</v>
      </c>
      <c r="H325" s="13" t="s">
        <v>960</v>
      </c>
      <c r="I325" s="3" t="str">
        <f t="shared" si="5"/>
        <v>{Question: "What action did the Wolf perform suddenly while they were walking?",OptionA: "Gave a warning growl",OptionB: "Lifted his nose and sniffed",CorrectAnswer: "B",Explanation: "All of a sudden the Wolf lifted his nose, sniffed"},</v>
      </c>
    </row>
    <row r="326" spans="1:9" x14ac:dyDescent="0.3">
      <c r="A326" s="18">
        <v>325</v>
      </c>
      <c r="B326" s="4" t="s">
        <v>1</v>
      </c>
      <c r="C326" s="10">
        <v>14</v>
      </c>
      <c r="D326" s="5" t="s">
        <v>961</v>
      </c>
      <c r="E326" s="13" t="s">
        <v>962</v>
      </c>
      <c r="F326" s="5" t="s">
        <v>963</v>
      </c>
      <c r="G326" s="19" t="s">
        <v>1293</v>
      </c>
      <c r="H326" s="13" t="s">
        <v>964</v>
      </c>
      <c r="I326" s="3" t="str">
        <f t="shared" si="5"/>
        <v>{Question: "What did the Wolf do immediately after lifting his nose and sniffing?",OptionA: "Darted quickly off the path",OptionB: "Stopped still",CorrectAnswer: "A",Explanation: "He darted quickly off the path"},</v>
      </c>
    </row>
    <row r="327" spans="1:9" x14ac:dyDescent="0.3">
      <c r="A327" s="18">
        <v>326</v>
      </c>
      <c r="B327" s="4" t="s">
        <v>1</v>
      </c>
      <c r="C327" s="10">
        <v>15</v>
      </c>
      <c r="D327" s="5" t="s">
        <v>965</v>
      </c>
      <c r="E327" s="13" t="s">
        <v>967</v>
      </c>
      <c r="F327" s="5" t="s">
        <v>966</v>
      </c>
      <c r="G327" s="20" t="s">
        <v>7306</v>
      </c>
      <c r="H327" s="13" t="s">
        <v>968</v>
      </c>
      <c r="I327" s="3" t="str">
        <f t="shared" si="5"/>
        <v>{Question: "Where did the Wolf creep after darting off the path?",OptionA: "Behind a large rock",OptionB: "Deeper into the forest",CorrectAnswer: "B",Explanation: "He crept deeper into the forest"},</v>
      </c>
    </row>
    <row r="328" spans="1:9" x14ac:dyDescent="0.3">
      <c r="A328" s="18">
        <v>327</v>
      </c>
      <c r="B328" s="4" t="s">
        <v>1</v>
      </c>
      <c r="C328" s="10">
        <v>16</v>
      </c>
      <c r="D328" s="5" t="s">
        <v>969</v>
      </c>
      <c r="E328" s="13" t="s">
        <v>970</v>
      </c>
      <c r="F328" s="5" t="s">
        <v>971</v>
      </c>
      <c r="G328" s="19" t="s">
        <v>1293</v>
      </c>
      <c r="H328" s="13" t="s">
        <v>972</v>
      </c>
      <c r="I328" s="3" t="str">
        <f t="shared" si="5"/>
        <v>{Question: "What did the Dog ask the Wolf after being surprised by his reaction?",OptionA: "What has frightened you so",OptionB: "Where are we going",CorrectAnswer: "A",Explanation: "What has frightened you so? the Dog asked"},</v>
      </c>
    </row>
    <row r="329" spans="1:9" x14ac:dyDescent="0.3">
      <c r="A329" s="18">
        <v>328</v>
      </c>
      <c r="B329" s="4" t="s">
        <v>1</v>
      </c>
      <c r="C329" s="10">
        <v>17</v>
      </c>
      <c r="D329" s="5" t="s">
        <v>973</v>
      </c>
      <c r="E329" s="13" t="s">
        <v>975</v>
      </c>
      <c r="F329" s="5" t="s">
        <v>974</v>
      </c>
      <c r="G329" s="20" t="s">
        <v>7306</v>
      </c>
      <c r="H329" s="13" t="s">
        <v>6983</v>
      </c>
      <c r="I329" s="3" t="str">
        <f t="shared" si="5"/>
        <v>{Question: "What creature did the Wolf say was out there that frightened him?",OptionA: "A Lion",OptionB: "A Bear",CorrectAnswer: "B",Explanation: "Theres a Bear out there"},</v>
      </c>
    </row>
    <row r="330" spans="1:9" x14ac:dyDescent="0.3">
      <c r="A330" s="18">
        <v>329</v>
      </c>
      <c r="B330" s="4" t="s">
        <v>1</v>
      </c>
      <c r="C330" s="10">
        <v>18</v>
      </c>
      <c r="D330" s="5" t="s">
        <v>976</v>
      </c>
      <c r="E330" s="13" t="s">
        <v>977</v>
      </c>
      <c r="F330" s="5" t="s">
        <v>978</v>
      </c>
      <c r="G330" s="19" t="s">
        <v>1293</v>
      </c>
      <c r="H330" s="13" t="s">
        <v>979</v>
      </c>
      <c r="I330" s="3" t="str">
        <f t="shared" si="5"/>
        <v>{Question: "What danger did the Wolf suggest the Bear posed?",OptionA: "He might eat up both of us",OptionB: "He might injure them",CorrectAnswer: "A",Explanation: "He might eat up both of us — you and me"},</v>
      </c>
    </row>
    <row r="331" spans="1:9" x14ac:dyDescent="0.3">
      <c r="A331" s="18">
        <v>330</v>
      </c>
      <c r="B331" s="4" t="s">
        <v>1</v>
      </c>
      <c r="C331" s="10">
        <v>19</v>
      </c>
      <c r="D331" s="5" t="s">
        <v>980</v>
      </c>
      <c r="E331" s="13" t="s">
        <v>982</v>
      </c>
      <c r="F331" s="5" t="s">
        <v>981</v>
      </c>
      <c r="G331" s="20" t="s">
        <v>7306</v>
      </c>
      <c r="H331" s="13" t="s">
        <v>983</v>
      </c>
      <c r="I331" s="3" t="str">
        <f t="shared" si="5"/>
        <v>{Question: "Why did the Dog decide to take up service with the Bear?",OptionA: "The Bear was kinder",OptionB: "The Bear was stronger than the Wolf",CorrectAnswer: "B",Explanation: "The Dog decided to take up service with him seeing that the Bear was stronger than the Wolf"},</v>
      </c>
    </row>
    <row r="332" spans="1:9" x14ac:dyDescent="0.3">
      <c r="A332" s="18">
        <v>331</v>
      </c>
      <c r="B332" s="4" t="s">
        <v>1</v>
      </c>
      <c r="C332" s="10">
        <v>20</v>
      </c>
      <c r="D332" s="5" t="s">
        <v>984</v>
      </c>
      <c r="E332" s="13" t="s">
        <v>6984</v>
      </c>
      <c r="F332" s="5" t="s">
        <v>985</v>
      </c>
      <c r="G332" s="19" t="s">
        <v>1293</v>
      </c>
      <c r="H332" s="13" t="s">
        <v>986</v>
      </c>
      <c r="I332" s="3" t="str">
        <f t="shared" si="5"/>
        <v>{Question: "What did the Bear readily agree to?",OptionA: "Be the Dogs master",OptionB: "Share his food",CorrectAnswer: "A",Explanation: "The Bear agreed to this readily"},</v>
      </c>
    </row>
    <row r="333" spans="1:9" x14ac:dyDescent="0.3">
      <c r="A333" s="18">
        <v>332</v>
      </c>
      <c r="B333" s="4" t="s">
        <v>1</v>
      </c>
      <c r="C333" s="10">
        <v>21</v>
      </c>
      <c r="D333" s="5" t="s">
        <v>987</v>
      </c>
      <c r="E333" s="13" t="s">
        <v>989</v>
      </c>
      <c r="F333" s="5" t="s">
        <v>988</v>
      </c>
      <c r="G333" s="20" t="s">
        <v>7306</v>
      </c>
      <c r="H333" s="13" t="s">
        <v>990</v>
      </c>
      <c r="I333" s="3" t="str">
        <f t="shared" si="5"/>
        <v>{Question: "What did the Bear suggest they go and find to eat?",OptionA: "A group of deer",OptionB: "A herd of cows",CorrectAnswer: "B",Explanation: "Let us go and find a herd of cows"},</v>
      </c>
    </row>
    <row r="334" spans="1:9" x14ac:dyDescent="0.3">
      <c r="A334" s="18">
        <v>333</v>
      </c>
      <c r="B334" s="4" t="s">
        <v>1</v>
      </c>
      <c r="C334" s="10">
        <v>22</v>
      </c>
      <c r="D334" s="5" t="s">
        <v>6985</v>
      </c>
      <c r="E334" s="13" t="s">
        <v>6986</v>
      </c>
      <c r="F334" s="5" t="s">
        <v>991</v>
      </c>
      <c r="G334" s="19" t="s">
        <v>1293</v>
      </c>
      <c r="H334" s="13" t="s">
        <v>6987</v>
      </c>
      <c r="I334" s="3" t="str">
        <f t="shared" si="5"/>
        <v>{Question: "What was the Bears plan once they found the cows?",OptionA: "Ill kill a cow and then we can both eat our fill",OptionB: "We will chase them away",CorrectAnswer: "A",Explanation: "Ill kill a cow and then we can both eat our fill the Bear said"},</v>
      </c>
    </row>
    <row r="335" spans="1:9" x14ac:dyDescent="0.3">
      <c r="A335" s="18">
        <v>334</v>
      </c>
      <c r="B335" s="4" t="s">
        <v>1</v>
      </c>
      <c r="C335" s="10">
        <v>23</v>
      </c>
      <c r="D335" s="5" t="s">
        <v>992</v>
      </c>
      <c r="E335" s="13" t="s">
        <v>994</v>
      </c>
      <c r="F335" s="5" t="s">
        <v>993</v>
      </c>
      <c r="G335" s="20" t="s">
        <v>7306</v>
      </c>
      <c r="H335" s="13" t="s">
        <v>995</v>
      </c>
      <c r="I335" s="3" t="str">
        <f t="shared" si="5"/>
        <v>{Question: "What stopped the Dog and the Bear as they were about to approach the cows?",OptionA: "A loud roar",OptionB: "A terrible noise",CorrectAnswer: "B",Explanation: "They were stopped by a terrible noise"},</v>
      </c>
    </row>
    <row r="336" spans="1:9" x14ac:dyDescent="0.3">
      <c r="A336" s="18">
        <v>335</v>
      </c>
      <c r="B336" s="4" t="s">
        <v>1</v>
      </c>
      <c r="C336" s="10">
        <v>24</v>
      </c>
      <c r="D336" s="5" t="s">
        <v>996</v>
      </c>
      <c r="E336" s="13" t="s">
        <v>997</v>
      </c>
      <c r="F336" s="5" t="s">
        <v>998</v>
      </c>
      <c r="G336" s="19" t="s">
        <v>1293</v>
      </c>
      <c r="H336" s="13" t="s">
        <v>999</v>
      </c>
      <c r="I336" s="3" t="str">
        <f t="shared" si="5"/>
        <v>{Question: "How were the cows reacting to the noise?",OptionA: "Mooing loudly and running in a panic",OptionB: "Standing still",CorrectAnswer: "A",Explanation: "The cows were mooing loudly and running in a panic in all directions"},</v>
      </c>
    </row>
    <row r="337" spans="1:9" x14ac:dyDescent="0.3">
      <c r="A337" s="18">
        <v>336</v>
      </c>
      <c r="B337" s="4" t="s">
        <v>1</v>
      </c>
      <c r="C337" s="10">
        <v>25</v>
      </c>
      <c r="D337" s="5" t="s">
        <v>1000</v>
      </c>
      <c r="E337" s="13" t="s">
        <v>1002</v>
      </c>
      <c r="F337" s="5" t="s">
        <v>1001</v>
      </c>
      <c r="G337" s="20" t="s">
        <v>7306</v>
      </c>
      <c r="H337" s="13" t="s">
        <v>1003</v>
      </c>
      <c r="I337" s="3" t="str">
        <f t="shared" si="5"/>
        <v>{Question: "Where did the Bear look out from behind before running away?",OptionA: "From the bushes",OptionB: "Behind a tree",CorrectAnswer: "B",Explanation: "The Bear looked out from behind a tree"},</v>
      </c>
    </row>
    <row r="338" spans="1:9" x14ac:dyDescent="0.3">
      <c r="A338" s="18">
        <v>337</v>
      </c>
      <c r="B338" s="4" t="s">
        <v>1</v>
      </c>
      <c r="C338" s="10">
        <v>26</v>
      </c>
      <c r="D338" s="5" t="s">
        <v>1004</v>
      </c>
      <c r="E338" s="13" t="s">
        <v>1005</v>
      </c>
      <c r="F338" s="5" t="s">
        <v>1006</v>
      </c>
      <c r="G338" s="19" t="s">
        <v>1293</v>
      </c>
      <c r="H338" s="13" t="s">
        <v>1007</v>
      </c>
      <c r="I338" s="3" t="str">
        <f t="shared" si="5"/>
        <v>{Question: "Where did the Bear run after seeing the disturbance?",OptionA: "Hastily deeper into the forest",OptionB: "Back to the Dog",CorrectAnswer: "A",Explanation: "He too ran hastily deeper into the forest"},</v>
      </c>
    </row>
    <row r="339" spans="1:9" x14ac:dyDescent="0.3">
      <c r="A339" s="18">
        <v>338</v>
      </c>
      <c r="B339" s="4" t="s">
        <v>1</v>
      </c>
      <c r="C339" s="10">
        <v>27</v>
      </c>
      <c r="D339" s="5" t="s">
        <v>1008</v>
      </c>
      <c r="E339" s="13" t="s">
        <v>1010</v>
      </c>
      <c r="F339" s="5" t="s">
        <v>1009</v>
      </c>
      <c r="G339" s="20" t="s">
        <v>7306</v>
      </c>
      <c r="H339" s="13" t="s">
        <v>1011</v>
      </c>
      <c r="I339" s="3" t="str">
        <f t="shared" si="5"/>
        <v>{Question: "Who did the Bear say ruled the forest in those parts?",OptionA: "A pack of wolves",OptionB: "The Lion",CorrectAnswer: "B",Explanation: "It is the Lion who rules the forest in these parts"},</v>
      </c>
    </row>
    <row r="340" spans="1:9" x14ac:dyDescent="0.3">
      <c r="A340" s="18">
        <v>339</v>
      </c>
      <c r="B340" s="4" t="s">
        <v>1</v>
      </c>
      <c r="C340" s="10">
        <v>28</v>
      </c>
      <c r="D340" s="5" t="s">
        <v>1012</v>
      </c>
      <c r="E340" s="13" t="s">
        <v>1013</v>
      </c>
      <c r="F340" s="5" t="s">
        <v>1014</v>
      </c>
      <c r="G340" s="19" t="s">
        <v>1293</v>
      </c>
      <c r="H340" s="13" t="s">
        <v>1015</v>
      </c>
      <c r="I340" s="3" t="str">
        <f t="shared" si="5"/>
        <v>{Question: "How did the Dog describe the master he wanted to the Bear?",OptionA: "Stronger than anyone on earth",OptionB: "Kinder than anyone else",CorrectAnswer: "A",Explanation: "I want a master who is stronger than anyone on earth!"},</v>
      </c>
    </row>
    <row r="341" spans="1:9" x14ac:dyDescent="0.3">
      <c r="A341" s="18">
        <v>340</v>
      </c>
      <c r="B341" s="4" t="s">
        <v>1</v>
      </c>
      <c r="C341" s="10">
        <v>29</v>
      </c>
      <c r="D341" s="5" t="s">
        <v>1016</v>
      </c>
      <c r="E341" s="13" t="s">
        <v>1018</v>
      </c>
      <c r="F341" s="5" t="s">
        <v>1017</v>
      </c>
      <c r="G341" s="20" t="s">
        <v>7306</v>
      </c>
      <c r="H341" s="13" t="s">
        <v>1019</v>
      </c>
      <c r="I341" s="3" t="str">
        <f t="shared" si="5"/>
        <v>{Question: "What did the Dog say goodbye to the Bear for?",OptionA: "To go hunting alone",OptionB: "To ask the Lion to be his master",CorrectAnswer: "B",Explanation: "Off the Dog went to ask the Lion to be his master"},</v>
      </c>
    </row>
    <row r="342" spans="1:9" x14ac:dyDescent="0.3">
      <c r="A342" s="18">
        <v>341</v>
      </c>
      <c r="B342" s="4" t="s">
        <v>1</v>
      </c>
      <c r="C342" s="10">
        <v>30</v>
      </c>
      <c r="D342" s="5" t="s">
        <v>1020</v>
      </c>
      <c r="E342" s="13" t="s">
        <v>1021</v>
      </c>
      <c r="F342" s="5" t="s">
        <v>1022</v>
      </c>
      <c r="G342" s="19" t="s">
        <v>1293</v>
      </c>
      <c r="H342" s="13" t="s">
        <v>1023</v>
      </c>
      <c r="I342" s="3" t="str">
        <f t="shared" si="5"/>
        <v>{Question: "How long did the Dog serve the Lion?",OptionA: "For a long, long time",OptionB: "For thirty-five days",CorrectAnswer: "A",Explanation: "The Dog stayed with him and served him for a long, long time"},</v>
      </c>
    </row>
    <row r="343" spans="1:9" x14ac:dyDescent="0.3">
      <c r="A343" s="18">
        <v>342</v>
      </c>
      <c r="B343" s="4" t="s">
        <v>1</v>
      </c>
      <c r="C343" s="10">
        <v>31</v>
      </c>
      <c r="D343" s="5" t="s">
        <v>1024</v>
      </c>
      <c r="E343" s="13" t="s">
        <v>1026</v>
      </c>
      <c r="F343" s="5" t="s">
        <v>1025</v>
      </c>
      <c r="G343" s="20" t="s">
        <v>7306</v>
      </c>
      <c r="H343" s="13" t="s">
        <v>1027</v>
      </c>
      <c r="I343" s="3" t="str">
        <f t="shared" si="5"/>
        <v>{Question: "Why did the Dog have nothing to complain of while serving the Lion?",OptionA: "The Lion provided ample food",OptionB: "The Lion was the strongest beast in the forest",CorrectAnswer: "B",Explanation: "There was no stronger beast in the forest than the Lion"},</v>
      </c>
    </row>
    <row r="344" spans="1:9" x14ac:dyDescent="0.3">
      <c r="A344" s="18">
        <v>343</v>
      </c>
      <c r="B344" s="4" t="s">
        <v>1</v>
      </c>
      <c r="C344" s="10">
        <v>32</v>
      </c>
      <c r="D344" s="5" t="s">
        <v>1028</v>
      </c>
      <c r="E344" s="13" t="s">
        <v>1029</v>
      </c>
      <c r="F344" s="5" t="s">
        <v>1030</v>
      </c>
      <c r="G344" s="19" t="s">
        <v>1293</v>
      </c>
      <c r="H344" s="13" t="s">
        <v>1031</v>
      </c>
      <c r="I344" s="3" t="str">
        <f t="shared" si="5"/>
        <v>{Question: "What restriction was placed on others regarding the Dog while he served the Lion?",OptionA: "No one dared touch him or offend him",OptionB: "Everyone had to serve him",CorrectAnswer: "A",Explanation: "No one dared touch the Dog or offend him in any way"},</v>
      </c>
    </row>
    <row r="345" spans="1:9" x14ac:dyDescent="0.3">
      <c r="A345" s="18">
        <v>344</v>
      </c>
      <c r="B345" s="4" t="s">
        <v>1</v>
      </c>
      <c r="C345" s="10">
        <v>33</v>
      </c>
      <c r="D345" s="5" t="s">
        <v>1032</v>
      </c>
      <c r="E345" s="13" t="s">
        <v>1034</v>
      </c>
      <c r="F345" s="5" t="s">
        <v>1033</v>
      </c>
      <c r="G345" s="20" t="s">
        <v>7306</v>
      </c>
      <c r="H345" s="13" t="s">
        <v>1035</v>
      </c>
      <c r="I345" s="3" t="str">
        <f t="shared" si="5"/>
        <v>{Question: "What did the Lion and Dog walk along one day?",OptionA: "The edge of the river",OptionB: "A path that ran amid bare cliffs",CorrectAnswer: "B",Explanation: "The two of them were walking side by side along a path that ran amid bare cliffs"},</v>
      </c>
    </row>
    <row r="346" spans="1:9" x14ac:dyDescent="0.3">
      <c r="A346" s="18">
        <v>345</v>
      </c>
      <c r="B346" s="4" t="s">
        <v>1</v>
      </c>
      <c r="C346" s="10">
        <v>34</v>
      </c>
      <c r="D346" s="5" t="s">
        <v>1036</v>
      </c>
      <c r="E346" s="13" t="s">
        <v>1037</v>
      </c>
      <c r="F346" s="5" t="s">
        <v>1038</v>
      </c>
      <c r="G346" s="19" t="s">
        <v>1293</v>
      </c>
      <c r="H346" s="13" t="s">
        <v>1039</v>
      </c>
      <c r="I346" s="3" t="str">
        <f t="shared" si="5"/>
        <v>{Question: "What action did the Lion suddenly perform after walking along the cliffs?",OptionA: "Stopped and gave a great roar",OptionB: "Ran quickly away",CorrectAnswer: "A",Explanation: "All of a sudden the Lion stopped. He gave a great roar"},</v>
      </c>
    </row>
    <row r="347" spans="1:9" x14ac:dyDescent="0.3">
      <c r="A347" s="18">
        <v>346</v>
      </c>
      <c r="B347" s="4" t="s">
        <v>1</v>
      </c>
      <c r="C347" s="10">
        <v>35</v>
      </c>
      <c r="D347" s="5" t="s">
        <v>1040</v>
      </c>
      <c r="E347" s="13" t="s">
        <v>1042</v>
      </c>
      <c r="F347" s="5" t="s">
        <v>1041</v>
      </c>
      <c r="G347" s="20" t="s">
        <v>7306</v>
      </c>
      <c r="H347" s="13" t="s">
        <v>1043</v>
      </c>
      <c r="I347" s="3" t="str">
        <f t="shared" si="5"/>
        <v>{Question: "What did the Lion strike the ground angrily with?",OptionA: "His tail",OptionB: "His paw",CorrectAnswer: "B",Explanation: "He struck the ground angrily with his paw"},</v>
      </c>
    </row>
    <row r="348" spans="1:9" x14ac:dyDescent="0.3">
      <c r="A348" s="18">
        <v>347</v>
      </c>
      <c r="B348" s="4" t="s">
        <v>1</v>
      </c>
      <c r="C348" s="10">
        <v>36</v>
      </c>
      <c r="D348" s="5" t="s">
        <v>1044</v>
      </c>
      <c r="E348" s="13" t="s">
        <v>1045</v>
      </c>
      <c r="F348" s="5" t="s">
        <v>1046</v>
      </c>
      <c r="G348" s="19" t="s">
        <v>1293</v>
      </c>
      <c r="H348" s="13" t="s">
        <v>1047</v>
      </c>
      <c r="I348" s="3" t="str">
        <f t="shared" si="5"/>
        <v>{Question: "What formed where the Lion struck the ground?",OptionA: "A hole",OptionB: "A puddle",CorrectAnswer: "A",Explanation: "A hole formed there"},</v>
      </c>
    </row>
    <row r="349" spans="1:9" x14ac:dyDescent="0.3">
      <c r="A349" s="18">
        <v>348</v>
      </c>
      <c r="B349" s="4" t="s">
        <v>1</v>
      </c>
      <c r="C349" s="10">
        <v>37</v>
      </c>
      <c r="D349" s="5" t="s">
        <v>1048</v>
      </c>
      <c r="E349" s="13" t="s">
        <v>1050</v>
      </c>
      <c r="F349" s="5" t="s">
        <v>1049</v>
      </c>
      <c r="G349" s="20" t="s">
        <v>7306</v>
      </c>
      <c r="H349" s="13" t="s">
        <v>1051</v>
      </c>
      <c r="I349" s="3" t="str">
        <f t="shared" si="5"/>
        <v>{Question: "What did the Lion begin to do immediately after striking the ground?",OptionA: "Run quickly towards the cliffs",OptionB: "Back away very quietly",CorrectAnswer: "B",Explanation: "Then he began to back away very quietly"},</v>
      </c>
    </row>
    <row r="350" spans="1:9" x14ac:dyDescent="0.3">
      <c r="A350" s="18">
        <v>349</v>
      </c>
      <c r="B350" s="4" t="s">
        <v>1</v>
      </c>
      <c r="C350" s="10">
        <v>38</v>
      </c>
      <c r="D350" s="5" t="s">
        <v>1052</v>
      </c>
      <c r="E350" s="13" t="s">
        <v>1053</v>
      </c>
      <c r="F350" s="5" t="s">
        <v>1054</v>
      </c>
      <c r="G350" s="19" t="s">
        <v>1293</v>
      </c>
      <c r="H350" s="13" t="s">
        <v>1055</v>
      </c>
      <c r="I350" s="3" t="str">
        <f t="shared" si="5"/>
        <v>{Question: "What did the Lion smell coming their way?",OptionA: "A man",OptionB: "Another lion",CorrectAnswer: "A",Explanation: "I smell a man coming this way"},</v>
      </c>
    </row>
    <row r="351" spans="1:9" x14ac:dyDescent="0.3">
      <c r="A351" s="18">
        <v>350</v>
      </c>
      <c r="B351" s="4" t="s">
        <v>1</v>
      </c>
      <c r="C351" s="10">
        <v>39</v>
      </c>
      <c r="D351" s="5" t="s">
        <v>6988</v>
      </c>
      <c r="E351" s="13" t="s">
        <v>1056</v>
      </c>
      <c r="F351" s="5" t="s">
        <v>6989</v>
      </c>
      <c r="G351" s="20" t="s">
        <v>7306</v>
      </c>
      <c r="H351" s="13" t="s">
        <v>6989</v>
      </c>
      <c r="I351" s="3" t="str">
        <f t="shared" si="5"/>
        <v>{Question: "What was the Lions proposed course of action upon smelling the Man?",OptionA: "We should attack him",OptionB: "Wed better run for it or well be in trouble",CorrectAnswer: "B",Explanation: "Wed better run for it or well be in trouble"},</v>
      </c>
    </row>
    <row r="352" spans="1:9" x14ac:dyDescent="0.3">
      <c r="A352" s="18">
        <v>351</v>
      </c>
      <c r="B352" s="4" t="s">
        <v>1</v>
      </c>
      <c r="C352" s="10">
        <v>40</v>
      </c>
      <c r="D352" s="5" t="s">
        <v>1057</v>
      </c>
      <c r="E352" s="13" t="s">
        <v>1058</v>
      </c>
      <c r="F352" s="5" t="s">
        <v>1059</v>
      </c>
      <c r="G352" s="19" t="s">
        <v>1293</v>
      </c>
      <c r="H352" s="13" t="s">
        <v>6990</v>
      </c>
      <c r="I352" s="3" t="str">
        <f t="shared" si="5"/>
        <v>{Question: "What final decision did the Dog make regarding the Lion?",OptionA: "To say goodbye and join the man",OptionB: "To stay and fight the man",CorrectAnswer: "A",Explanation: "Ill say goodbye to you, Lion. I want a master who is stronger than anyone on earth!"},</v>
      </c>
    </row>
    <row r="353" spans="1:9" x14ac:dyDescent="0.3">
      <c r="A353" s="18">
        <v>352</v>
      </c>
      <c r="B353" s="4" t="s">
        <v>1</v>
      </c>
      <c r="C353" s="10">
        <v>41</v>
      </c>
      <c r="D353" s="5" t="s">
        <v>1060</v>
      </c>
      <c r="E353" s="13" t="s">
        <v>1062</v>
      </c>
      <c r="F353" s="5" t="s">
        <v>1061</v>
      </c>
      <c r="G353" s="20" t="s">
        <v>7306</v>
      </c>
      <c r="H353" s="13" t="s">
        <v>1063</v>
      </c>
      <c r="I353" s="3" t="str">
        <f t="shared" si="5"/>
        <v>{Question: "Who did the Dog finally choose to join and serve faithfully?",OptionA: "Another animal",OptionB: "The man",CorrectAnswer: "B",Explanation: "Off the Dog went to join the man and he stayed with him and served him faithfully"},</v>
      </c>
    </row>
    <row r="354" spans="1:9" x14ac:dyDescent="0.3">
      <c r="A354" s="18">
        <v>353</v>
      </c>
      <c r="B354" s="4" t="s">
        <v>1</v>
      </c>
      <c r="C354" s="10">
        <v>42</v>
      </c>
      <c r="D354" s="5" t="s">
        <v>1064</v>
      </c>
      <c r="E354" s="13" t="s">
        <v>6991</v>
      </c>
      <c r="F354" s="5" t="s">
        <v>6992</v>
      </c>
      <c r="G354" s="19" t="s">
        <v>1293</v>
      </c>
      <c r="H354" s="13" t="s">
        <v>6993</v>
      </c>
      <c r="I354" s="3" t="str">
        <f t="shared" si="5"/>
        <v>{Question: "How is the Dog described in his service to man to this day?",OptionA: "Mans most loyal servant",OptionB: "Mans companion",CorrectAnswer: "A",Explanation: "The dog is mans most loyal servant and knows no other master"},</v>
      </c>
    </row>
    <row r="355" spans="1:9" x14ac:dyDescent="0.3">
      <c r="A355" s="18">
        <v>354</v>
      </c>
      <c r="B355" s="4" t="s">
        <v>1</v>
      </c>
      <c r="C355" s="10">
        <v>43</v>
      </c>
      <c r="D355" s="5" t="s">
        <v>1065</v>
      </c>
      <c r="E355" s="13" t="s">
        <v>1067</v>
      </c>
      <c r="F355" s="5" t="s">
        <v>1066</v>
      </c>
      <c r="G355" s="20" t="s">
        <v>7306</v>
      </c>
      <c r="H355" s="13" t="s">
        <v>1068</v>
      </c>
      <c r="I355" s="3" t="str">
        <f t="shared" si="5"/>
        <v>{Question: "The Dog, to this day, knows no other what?",OptionA: "Friend",OptionB: "Master",CorrectAnswer: "B",Explanation: "The dog knows no other master"},</v>
      </c>
    </row>
    <row r="356" spans="1:9" x14ac:dyDescent="0.3">
      <c r="A356" s="18">
        <v>355</v>
      </c>
      <c r="B356" s="4" t="s">
        <v>1</v>
      </c>
      <c r="C356" s="10">
        <v>44</v>
      </c>
      <c r="D356" s="5" t="s">
        <v>1069</v>
      </c>
      <c r="E356" s="13" t="s">
        <v>1070</v>
      </c>
      <c r="F356" s="5" t="s">
        <v>1071</v>
      </c>
      <c r="G356" s="19" t="s">
        <v>1293</v>
      </c>
      <c r="H356" s="13" t="s">
        <v>1072</v>
      </c>
      <c r="I356" s="3" t="str">
        <f t="shared" si="5"/>
        <v>{Question: "What does kinsman mean according to the glossary?",OptionA: "A relative",OptionB: "An enemy",CorrectAnswer: "A",Explanation: "Kinsman is an old-fashioned word for a relative"},</v>
      </c>
    </row>
    <row r="357" spans="1:9" x14ac:dyDescent="0.3">
      <c r="A357" s="18">
        <v>356</v>
      </c>
      <c r="B357" s="4" t="s">
        <v>1</v>
      </c>
      <c r="C357" s="10">
        <v>45</v>
      </c>
      <c r="D357" s="5" t="s">
        <v>1073</v>
      </c>
      <c r="E357" s="13" t="s">
        <v>1075</v>
      </c>
      <c r="F357" s="5" t="s">
        <v>1074</v>
      </c>
      <c r="G357" s="20" t="s">
        <v>7306</v>
      </c>
      <c r="H357" s="13" t="s">
        <v>1076</v>
      </c>
      <c r="I357" s="3" t="str">
        <f t="shared" si="5"/>
        <v>{Question: "What is the definition of fierce?",OptionA: "Calm; gentle",OptionB: "Violent; frightening",CorrectAnswer: "B",Explanation: "Fierce is defined as violent; frightening"},</v>
      </c>
    </row>
    <row r="358" spans="1:9" x14ac:dyDescent="0.3">
      <c r="A358" s="18">
        <v>357</v>
      </c>
      <c r="B358" s="4" t="s">
        <v>1</v>
      </c>
      <c r="C358" s="10">
        <v>46</v>
      </c>
      <c r="D358" s="5" t="s">
        <v>1077</v>
      </c>
      <c r="E358" s="13" t="s">
        <v>1078</v>
      </c>
      <c r="F358" s="5" t="s">
        <v>1079</v>
      </c>
      <c r="G358" s="19" t="s">
        <v>1293</v>
      </c>
      <c r="H358" s="13" t="s">
        <v>1080</v>
      </c>
      <c r="I358" s="3" t="str">
        <f t="shared" si="5"/>
        <v>{Question: "What phrase means become the servant of?",OptionA: "Take up service with",OptionB: "Serve under",CorrectAnswer: "A",Explanation: "Take up service with means become the servant of"},</v>
      </c>
    </row>
    <row r="359" spans="1:9" x14ac:dyDescent="0.3">
      <c r="A359" s="18">
        <v>358</v>
      </c>
      <c r="B359" s="4" t="s">
        <v>1</v>
      </c>
      <c r="C359" s="10">
        <v>47</v>
      </c>
      <c r="D359" s="5" t="s">
        <v>1081</v>
      </c>
      <c r="E359" s="13" t="s">
        <v>1083</v>
      </c>
      <c r="F359" s="5" t="s">
        <v>1082</v>
      </c>
      <c r="G359" s="20" t="s">
        <v>7306</v>
      </c>
      <c r="H359" s="13" t="s">
        <v>1084</v>
      </c>
      <c r="I359" s="3" t="str">
        <f t="shared" si="5"/>
        <v>{Question: "What action word means moved quickly, suddenly?",OptionA: "Slipped",OptionB: "Darted",CorrectAnswer: "B",Explanation: "Darted means moved quickly, suddenly"},</v>
      </c>
    </row>
    <row r="360" spans="1:9" x14ac:dyDescent="0.3">
      <c r="A360" s="18">
        <v>359</v>
      </c>
      <c r="B360" s="4" t="s">
        <v>1</v>
      </c>
      <c r="C360" s="10">
        <v>48</v>
      </c>
      <c r="D360" s="5" t="s">
        <v>1085</v>
      </c>
      <c r="E360" s="13" t="s">
        <v>1086</v>
      </c>
      <c r="F360" s="5" t="s">
        <v>1087</v>
      </c>
      <c r="G360" s="19" t="s">
        <v>1293</v>
      </c>
      <c r="H360" s="13" t="s">
        <v>1088</v>
      </c>
      <c r="I360" s="3" t="str">
        <f t="shared" si="5"/>
        <v>{Question: "What phrase is used as an old-fashioned way of saying affected you?",OptionA: "Come over you",OptionB: "Gone off you",CorrectAnswer: "A",Explanation: "Come over you means affected you"},</v>
      </c>
    </row>
    <row r="361" spans="1:9" x14ac:dyDescent="0.3">
      <c r="A361" s="18">
        <v>360</v>
      </c>
      <c r="B361" s="4" t="s">
        <v>1</v>
      </c>
      <c r="C361" s="10">
        <v>49</v>
      </c>
      <c r="D361" s="5" t="s">
        <v>1089</v>
      </c>
      <c r="E361" s="13" t="s">
        <v>1091</v>
      </c>
      <c r="F361" s="5" t="s">
        <v>1090</v>
      </c>
      <c r="G361" s="20" t="s">
        <v>7306</v>
      </c>
      <c r="H361" s="13" t="s">
        <v>1092</v>
      </c>
      <c r="I361" s="3" t="str">
        <f t="shared" si="5"/>
        <v>{Question: "What is a cliff defined as?",OptionA: "A shallow valley",OptionB: "A steep, high rock",CorrectAnswer: "B",Explanation: "Cliff is defined as a steep, high rock"},</v>
      </c>
    </row>
    <row r="362" spans="1:9" x14ac:dyDescent="0.3">
      <c r="A362" s="18">
        <v>361</v>
      </c>
      <c r="B362" s="4" t="s">
        <v>1</v>
      </c>
      <c r="C362" s="10">
        <v>50</v>
      </c>
      <c r="D362" s="5" t="s">
        <v>1093</v>
      </c>
      <c r="E362" s="13" t="s">
        <v>1094</v>
      </c>
      <c r="F362" s="5" t="s">
        <v>1095</v>
      </c>
      <c r="G362" s="19" t="s">
        <v>1293</v>
      </c>
      <c r="H362" s="13" t="s">
        <v>1096</v>
      </c>
      <c r="I362" s="3" t="str">
        <f t="shared" si="5"/>
        <v>{Question: "What does the word dared mean?",OptionA: "To be brave enough to do something",OptionB: "To run away quickly",CorrectAnswer: "A",Explanation: "Dared means to be brave enough to do something"},</v>
      </c>
    </row>
    <row r="363" spans="1:9" x14ac:dyDescent="0.3">
      <c r="A363" s="18">
        <v>362</v>
      </c>
      <c r="B363" s="4" t="s">
        <v>1</v>
      </c>
      <c r="C363" s="10">
        <v>51</v>
      </c>
      <c r="D363" s="5" t="s">
        <v>1097</v>
      </c>
      <c r="E363" s="13" t="s">
        <v>1099</v>
      </c>
      <c r="F363" s="5" t="s">
        <v>1098</v>
      </c>
      <c r="G363" s="20" t="s">
        <v>7306</v>
      </c>
      <c r="H363" s="13" t="s">
        <v>1100</v>
      </c>
      <c r="I363" s="3" t="str">
        <f t="shared" si="5"/>
        <v>{Question: "How long ago did the Dog find his new master, the man?",OptionA: "Last week",OptionB: "Long, long ago",CorrectAnswer: "B",Explanation: "This happened long, long ago"},</v>
      </c>
    </row>
    <row r="364" spans="1:9" x14ac:dyDescent="0.3">
      <c r="A364" s="18">
        <v>363</v>
      </c>
      <c r="B364" s="4" t="s">
        <v>1</v>
      </c>
      <c r="C364" s="10">
        <v>52</v>
      </c>
      <c r="D364" s="5" t="s">
        <v>1101</v>
      </c>
      <c r="E364" s="13" t="s">
        <v>1102</v>
      </c>
      <c r="F364" s="5" t="s">
        <v>1103</v>
      </c>
      <c r="G364" s="19" t="s">
        <v>1293</v>
      </c>
      <c r="H364" s="13" t="s">
        <v>1104</v>
      </c>
      <c r="I364" s="3" t="str">
        <f t="shared" si="5"/>
        <v>{Question: "Who authored the poem The Kite?",OptionA: "Harry Behn",OptionB: "Lorraine M. Halli",CorrectAnswer: "A",Explanation: "The author of The Kite is Harry Behn"},</v>
      </c>
    </row>
    <row r="365" spans="1:9" x14ac:dyDescent="0.3">
      <c r="A365" s="18">
        <v>364</v>
      </c>
      <c r="B365" s="4" t="s">
        <v>1</v>
      </c>
      <c r="C365" s="10">
        <v>53</v>
      </c>
      <c r="D365" s="5" t="s">
        <v>1105</v>
      </c>
      <c r="E365" s="13" t="s">
        <v>1107</v>
      </c>
      <c r="F365" s="5" t="s">
        <v>1106</v>
      </c>
      <c r="G365" s="20" t="s">
        <v>7306</v>
      </c>
      <c r="H365" s="13" t="s">
        <v>6994</v>
      </c>
      <c r="I365" s="3" t="str">
        <f t="shared" si="5"/>
        <v>{Question: "How does a kite appear when it is new?",OptionA: "Ragged and dull",OptionB: "Bright on the blue",CorrectAnswer: "B",Explanation: "How bright on the blue Is a kite when its new!"},</v>
      </c>
    </row>
    <row r="366" spans="1:9" x14ac:dyDescent="0.3">
      <c r="A366" s="18">
        <v>365</v>
      </c>
      <c r="B366" s="4" t="s">
        <v>1</v>
      </c>
      <c r="C366" s="10">
        <v>54</v>
      </c>
      <c r="D366" s="5" t="s">
        <v>6708</v>
      </c>
      <c r="E366" s="13" t="s">
        <v>1108</v>
      </c>
      <c r="F366" s="5" t="s">
        <v>1109</v>
      </c>
      <c r="G366" s="19" t="s">
        <v>1293</v>
      </c>
      <c r="H366" s="13" t="s">
        <v>1110</v>
      </c>
      <c r="I366" s="3" t="str">
        <f t="shared" si="5"/>
        <v>{Question: "What two actions describe the kites initial movement?",OptionA: "Dive and a dip",OptionB: "Float and glide",CorrectAnswer: "A",Explanation: "With a dive and a dip"},</v>
      </c>
    </row>
    <row r="367" spans="1:9" x14ac:dyDescent="0.3">
      <c r="A367" s="18">
        <v>366</v>
      </c>
      <c r="B367" s="4" t="s">
        <v>1</v>
      </c>
      <c r="C367" s="10">
        <v>55</v>
      </c>
      <c r="D367" s="5" t="s">
        <v>1111</v>
      </c>
      <c r="E367" s="13" t="s">
        <v>1113</v>
      </c>
      <c r="F367" s="5" t="s">
        <v>1112</v>
      </c>
      <c r="G367" s="20" t="s">
        <v>7306</v>
      </c>
      <c r="H367" s="13" t="s">
        <v>1114</v>
      </c>
      <c r="I367" s="3" t="str">
        <f t="shared" si="5"/>
        <v>{Question: "What action does the kite perform with its tail?",OptionA: "Waves its tail",OptionB: "Snaps its tail",CorrectAnswer: "B",Explanation: "It snaps its tail"},</v>
      </c>
    </row>
    <row r="368" spans="1:9" x14ac:dyDescent="0.3">
      <c r="A368" s="18">
        <v>367</v>
      </c>
      <c r="B368" s="4" t="s">
        <v>1</v>
      </c>
      <c r="C368" s="10">
        <v>56</v>
      </c>
      <c r="D368" s="5" t="s">
        <v>1115</v>
      </c>
      <c r="E368" s="13" t="s">
        <v>1116</v>
      </c>
      <c r="F368" s="5" t="s">
        <v>1117</v>
      </c>
      <c r="G368" s="19" t="s">
        <v>1293</v>
      </c>
      <c r="H368" s="13" t="s">
        <v>1118</v>
      </c>
      <c r="I368" s="3" t="str">
        <f t="shared" si="5"/>
        <v>{Question: "What is the kite compared to when it soars?",OptionA: "A ship with only a sail",OptionB: "A bird in flight",CorrectAnswer: "A",Explanation: "Then soars like a ship With only a sail"},</v>
      </c>
    </row>
    <row r="369" spans="1:9" x14ac:dyDescent="0.3">
      <c r="A369" s="18">
        <v>368</v>
      </c>
      <c r="B369" s="4" t="s">
        <v>1</v>
      </c>
      <c r="C369" s="10">
        <v>57</v>
      </c>
      <c r="D369" s="5" t="s">
        <v>1119</v>
      </c>
      <c r="E369" s="13" t="s">
        <v>1121</v>
      </c>
      <c r="F369" s="5" t="s">
        <v>1120</v>
      </c>
      <c r="G369" s="20" t="s">
        <v>7306</v>
      </c>
      <c r="H369" s="13" t="s">
        <v>1122</v>
      </c>
      <c r="I369" s="3" t="str">
        <f t="shared" si="5"/>
        <v>{Question: "What does the kite ride over?",OptionA: "Tops of trees",OptionB: "Tides of wind",CorrectAnswer: "B",Explanation: "As over tides Of wind it rides"},</v>
      </c>
    </row>
    <row r="370" spans="1:9" x14ac:dyDescent="0.3">
      <c r="A370" s="18">
        <v>369</v>
      </c>
      <c r="B370" s="4" t="s">
        <v>1</v>
      </c>
      <c r="C370" s="10">
        <v>58</v>
      </c>
      <c r="D370" s="5" t="s">
        <v>1123</v>
      </c>
      <c r="E370" s="13" t="s">
        <v>1124</v>
      </c>
      <c r="F370" s="5" t="s">
        <v>1125</v>
      </c>
      <c r="G370" s="19" t="s">
        <v>1293</v>
      </c>
      <c r="H370" s="13" t="s">
        <v>1126</v>
      </c>
      <c r="I370" s="3" t="str">
        <f t="shared" si="5"/>
        <v>{Question: "To what height does the kite climb?",OptionA: "To the crest of a gust",OptionB: "Above the clouds",CorrectAnswer: "A",Explanation: "Climbs to the crest Of a gust"},</v>
      </c>
    </row>
    <row r="371" spans="1:9" x14ac:dyDescent="0.3">
      <c r="A371" s="18">
        <v>370</v>
      </c>
      <c r="B371" s="4" t="s">
        <v>1</v>
      </c>
      <c r="C371" s="10">
        <v>59</v>
      </c>
      <c r="D371" s="5" t="s">
        <v>1127</v>
      </c>
      <c r="E371" s="13" t="s">
        <v>1129</v>
      </c>
      <c r="F371" s="5" t="s">
        <v>1128</v>
      </c>
      <c r="G371" s="20" t="s">
        <v>7306</v>
      </c>
      <c r="H371" s="13" t="s">
        <v>1130</v>
      </c>
      <c r="I371" s="3" t="str">
        <f t="shared" si="5"/>
        <v>{Question: "When does the kite seem to rest?",OptionA: "When the sun sets",OptionB: "As wind falls",CorrectAnswer: "B",Explanation: "Then seems to rest As wind falls"},</v>
      </c>
    </row>
    <row r="372" spans="1:9" x14ac:dyDescent="0.3">
      <c r="A372" s="18">
        <v>371</v>
      </c>
      <c r="B372" s="4" t="s">
        <v>1</v>
      </c>
      <c r="C372" s="10">
        <v>60</v>
      </c>
      <c r="D372" s="5" t="s">
        <v>1131</v>
      </c>
      <c r="E372" s="13" t="s">
        <v>1132</v>
      </c>
      <c r="F372" s="5" t="s">
        <v>1133</v>
      </c>
      <c r="G372" s="19" t="s">
        <v>1293</v>
      </c>
      <c r="H372" s="13" t="s">
        <v>1134</v>
      </c>
      <c r="I372" s="3" t="str">
        <f t="shared" si="5"/>
        <v>{Question: "What happens to the string when the wind falls?",OptionA: "String goes slack",OptionB: "String goes tight",CorrectAnswer: "A",Explanation: "When string goes slack"},</v>
      </c>
    </row>
    <row r="373" spans="1:9" x14ac:dyDescent="0.3">
      <c r="A373" s="18">
        <v>372</v>
      </c>
      <c r="B373" s="4" t="s">
        <v>1</v>
      </c>
      <c r="C373" s="10">
        <v>61</v>
      </c>
      <c r="D373" s="5" t="s">
        <v>1135</v>
      </c>
      <c r="E373" s="13" t="s">
        <v>1137</v>
      </c>
      <c r="F373" s="5" t="s">
        <v>1136</v>
      </c>
      <c r="G373" s="20" t="s">
        <v>7306</v>
      </c>
      <c r="H373" s="13" t="s">
        <v>1138</v>
      </c>
      <c r="I373" s="3" t="str">
        <f t="shared" si="5"/>
        <v>{Question: "What action must be done when the string goes slack?",OptionA: "Let it go",OptionB: "Wind it back",CorrectAnswer: "B",Explanation: "You wind it back"},</v>
      </c>
    </row>
    <row r="374" spans="1:9" x14ac:dyDescent="0.3">
      <c r="A374" s="18">
        <v>373</v>
      </c>
      <c r="B374" s="4" t="s">
        <v>1</v>
      </c>
      <c r="C374" s="10">
        <v>62</v>
      </c>
      <c r="D374" s="5" t="s">
        <v>1139</v>
      </c>
      <c r="E374" s="13" t="s">
        <v>1140</v>
      </c>
      <c r="F374" s="5" t="s">
        <v>1141</v>
      </c>
      <c r="G374" s="19" t="s">
        <v>1293</v>
      </c>
      <c r="H374" s="13" t="s">
        <v>1142</v>
      </c>
      <c r="I374" s="3" t="str">
        <f t="shared" si="5"/>
        <v>{Question: "What must the flyer do until a new breeze blows?",OptionA: "Run",OptionB: "Wait patiently",CorrectAnswer: "A",Explanation: "And run until A new breeze blows"},</v>
      </c>
    </row>
    <row r="375" spans="1:9" x14ac:dyDescent="0.3">
      <c r="A375" s="18">
        <v>374</v>
      </c>
      <c r="B375" s="4" t="s">
        <v>1</v>
      </c>
      <c r="C375" s="10">
        <v>63</v>
      </c>
      <c r="D375" s="5" t="s">
        <v>1143</v>
      </c>
      <c r="E375" s="13" t="s">
        <v>1145</v>
      </c>
      <c r="F375" s="5" t="s">
        <v>1144</v>
      </c>
      <c r="G375" s="20" t="s">
        <v>7306</v>
      </c>
      <c r="H375" s="13" t="s">
        <v>1146</v>
      </c>
      <c r="I375" s="3" t="str">
        <f t="shared" si="5"/>
        <v>{Question: "What fills when a new breeze blows, allowing the kite to ascend?",OptionA: "Its tail",OptionB: "Its wings",CorrectAnswer: "B",Explanation: "And its wings fill"},</v>
      </c>
    </row>
    <row r="376" spans="1:9" x14ac:dyDescent="0.3">
      <c r="A376" s="18">
        <v>375</v>
      </c>
      <c r="B376" s="4" t="s">
        <v>1</v>
      </c>
      <c r="C376" s="10">
        <v>64</v>
      </c>
      <c r="D376" s="5" t="s">
        <v>1147</v>
      </c>
      <c r="E376" s="13" t="s">
        <v>1148</v>
      </c>
      <c r="F376" s="5" t="s">
        <v>1149</v>
      </c>
      <c r="G376" s="19" t="s">
        <v>1293</v>
      </c>
      <c r="H376" s="13" t="s">
        <v>1151</v>
      </c>
      <c r="I376" s="3" t="str">
        <f t="shared" si="5"/>
        <v>{Question: "What is the ragged appearance of the kite related to?",OptionA: "When it flaps on a string in the top of a tree",OptionB: "When it is in the air",CorrectAnswer: "A",Explanation: "But a raggeder thing You never will see When it flaps on a string In the top of a tree"},</v>
      </c>
    </row>
    <row r="377" spans="1:9" x14ac:dyDescent="0.3">
      <c r="A377" s="18">
        <v>376</v>
      </c>
      <c r="B377" s="4" t="s">
        <v>1</v>
      </c>
      <c r="C377" s="10">
        <v>65</v>
      </c>
      <c r="D377" s="5" t="s">
        <v>1152</v>
      </c>
      <c r="E377" s="13" t="s">
        <v>1154</v>
      </c>
      <c r="F377" s="5" t="s">
        <v>1153</v>
      </c>
      <c r="G377" s="20" t="s">
        <v>7306</v>
      </c>
      <c r="H377" s="13" t="s">
        <v>1150</v>
      </c>
      <c r="I377" s="3" t="str">
        <f t="shared" si="5"/>
        <v>{Question: "What action describes the worn kite caught in a tree?",OptionA: "Hangs loosely",OptionB: "Flaps on a string",CorrectAnswer: "B",Explanation: "When it flaps on a string In the top of a tree"},</v>
      </c>
    </row>
    <row r="378" spans="1:9" x14ac:dyDescent="0.3">
      <c r="A378" s="18">
        <v>377</v>
      </c>
      <c r="B378" s="4" t="s">
        <v>1</v>
      </c>
      <c r="C378" s="10">
        <v>66</v>
      </c>
      <c r="D378" s="5" t="s">
        <v>1155</v>
      </c>
      <c r="E378" s="13" t="s">
        <v>1156</v>
      </c>
      <c r="F378" s="5" t="s">
        <v>1157</v>
      </c>
      <c r="G378" s="19" t="s">
        <v>1293</v>
      </c>
      <c r="H378" s="13" t="s">
        <v>6994</v>
      </c>
      <c r="I378" s="3" t="str">
        <f t="shared" si="5"/>
        <v>{Question: "What are kites bright on?",OptionA: "The blue",OptionB: "The green",CorrectAnswer: "A",Explanation: "How bright on the blue Is a kite when its new!"},</v>
      </c>
    </row>
    <row r="379" spans="1:9" x14ac:dyDescent="0.3">
      <c r="A379" s="18">
        <v>378</v>
      </c>
      <c r="B379" s="4" t="s">
        <v>1</v>
      </c>
      <c r="C379" s="10">
        <v>67</v>
      </c>
      <c r="D379" s="5" t="s">
        <v>1158</v>
      </c>
      <c r="E379" s="13" t="s">
        <v>1160</v>
      </c>
      <c r="F379" s="5" t="s">
        <v>1159</v>
      </c>
      <c r="G379" s="20" t="s">
        <v>7306</v>
      </c>
      <c r="H379" s="13" t="s">
        <v>1161</v>
      </c>
      <c r="I379" s="3" t="str">
        <f t="shared" si="5"/>
        <v>{Question: "The movement of the tailless kite is compared to what in the context of a simile?",OptionA: "A soaring eagle",OptionB: "A ship with a sail",CorrectAnswer: "B",Explanation: "The movement of the tailless kite is compared to a ship with a sail"},</v>
      </c>
    </row>
    <row r="380" spans="1:9" x14ac:dyDescent="0.3">
      <c r="A380" s="18">
        <v>379</v>
      </c>
      <c r="B380" s="4" t="s">
        <v>1</v>
      </c>
      <c r="C380" s="10">
        <v>68</v>
      </c>
      <c r="D380" s="5" t="s">
        <v>1162</v>
      </c>
      <c r="E380" s="13" t="s">
        <v>1163</v>
      </c>
      <c r="F380" s="5" t="s">
        <v>1164</v>
      </c>
      <c r="G380" s="19" t="s">
        <v>1293</v>
      </c>
      <c r="H380" s="13" t="s">
        <v>1165</v>
      </c>
      <c r="I380" s="3" t="str">
        <f t="shared" si="5"/>
        <v>{Question: "The comparison of the kite to a ship is an example of what literary device?",OptionA: "Simile",OptionB: "Metaphor",CorrectAnswer: "A",Explanation: "This is called a simile"},</v>
      </c>
    </row>
    <row r="381" spans="1:9" x14ac:dyDescent="0.3">
      <c r="A381" s="18">
        <v>380</v>
      </c>
      <c r="B381" s="4" t="s">
        <v>1</v>
      </c>
      <c r="C381" s="10">
        <v>69</v>
      </c>
      <c r="D381" s="5" t="s">
        <v>1166</v>
      </c>
      <c r="E381" s="13" t="s">
        <v>1167</v>
      </c>
      <c r="F381" s="5" t="s">
        <v>1145</v>
      </c>
      <c r="G381" s="20" t="s">
        <v>7306</v>
      </c>
      <c r="H381" s="13" t="s">
        <v>1114</v>
      </c>
      <c r="I381" s="3" t="str">
        <f t="shared" si="5"/>
        <v>{Question: "What physical structure of the kite is mentioned snapping?",OptionA: "Its string",OptionB: "Its tail",CorrectAnswer: "B",Explanation: "It snaps its tail"},</v>
      </c>
    </row>
    <row r="382" spans="1:9" x14ac:dyDescent="0.3">
      <c r="A382" s="18">
        <v>381</v>
      </c>
      <c r="B382" s="4" t="s">
        <v>1</v>
      </c>
      <c r="C382" s="10">
        <v>70</v>
      </c>
      <c r="D382" s="5" t="s">
        <v>1168</v>
      </c>
      <c r="E382" s="13" t="s">
        <v>1169</v>
      </c>
      <c r="F382" s="5" t="s">
        <v>1170</v>
      </c>
      <c r="G382" s="19" t="s">
        <v>1293</v>
      </c>
      <c r="H382" s="13" t="s">
        <v>1171</v>
      </c>
      <c r="I382" s="3" t="str">
        <f t="shared" si="5"/>
        <v>{Question: "Where must the flyer run until a new breeze is generated?",OptionA: "Until A new breeze blows",OptionB: "Until they are tired",CorrectAnswer: "A",Explanation: "You run until A new breeze blows"},</v>
      </c>
    </row>
    <row r="383" spans="1:9" x14ac:dyDescent="0.3">
      <c r="A383" s="18">
        <v>382</v>
      </c>
      <c r="B383" s="4" t="s">
        <v>1</v>
      </c>
      <c r="C383" s="10">
        <v>71</v>
      </c>
      <c r="D383" s="5" t="s">
        <v>6709</v>
      </c>
      <c r="E383" s="13" t="s">
        <v>1173</v>
      </c>
      <c r="F383" s="5" t="s">
        <v>1172</v>
      </c>
      <c r="G383" s="20" t="s">
        <v>7306</v>
      </c>
      <c r="H383" s="13" t="s">
        <v>1174</v>
      </c>
      <c r="I383" s="3" t="str">
        <f t="shared" si="5"/>
        <v>{Question: "What action verb describes the kites upward movement in the sky?",OptionA: "Falls",OptionB: "Climbs",CorrectAnswer: "B",Explanation: "Climbs to the crest"},</v>
      </c>
    </row>
    <row r="384" spans="1:9" x14ac:dyDescent="0.3">
      <c r="A384" s="18">
        <v>383</v>
      </c>
      <c r="B384" s="4" t="s">
        <v>1</v>
      </c>
      <c r="C384" s="10">
        <v>72</v>
      </c>
      <c r="D384" s="5" t="s">
        <v>1175</v>
      </c>
      <c r="E384" s="13" t="s">
        <v>1176</v>
      </c>
      <c r="F384" s="5" t="s">
        <v>1177</v>
      </c>
      <c r="G384" s="19" t="s">
        <v>1293</v>
      </c>
      <c r="H384" s="13" t="s">
        <v>1126</v>
      </c>
      <c r="I384" s="3" t="str">
        <f t="shared" si="5"/>
        <v>{Question: "What part of the wind does the kite climb to?",OptionA: "The crest of a gust",OptionB: "The bottom of the tide",CorrectAnswer: "A",Explanation: "Climbs to the crest Of a gust"},</v>
      </c>
    </row>
    <row r="385" spans="1:9" x14ac:dyDescent="0.3">
      <c r="A385" s="18">
        <v>384</v>
      </c>
      <c r="B385" s="4" t="s">
        <v>1</v>
      </c>
      <c r="C385" s="10">
        <v>73</v>
      </c>
      <c r="D385" s="5" t="s">
        <v>1178</v>
      </c>
      <c r="E385" s="13" t="s">
        <v>1180</v>
      </c>
      <c r="F385" s="5" t="s">
        <v>1179</v>
      </c>
      <c r="G385" s="20" t="s">
        <v>7306</v>
      </c>
      <c r="H385" s="13" t="s">
        <v>1181</v>
      </c>
      <c r="I385" s="3" t="str">
        <f t="shared" si="5"/>
        <v>{Question: "What action words are emphasized for emphasis in The Kite poem?",OptionA: "Bright, blue, new, sail",OptionB: "Dive, dip, soars, climbs and flaps",CorrectAnswer: "B",Explanation: "Words of action can be emphasised by lingering a little on dive, dip, soars, climbs and flaps"},</v>
      </c>
    </row>
    <row r="386" spans="1:9" x14ac:dyDescent="0.3">
      <c r="A386" s="18">
        <v>385</v>
      </c>
      <c r="B386" s="4" t="s">
        <v>1</v>
      </c>
      <c r="C386" s="10">
        <v>74</v>
      </c>
      <c r="D386" s="5" t="s">
        <v>1182</v>
      </c>
      <c r="E386" s="13" t="s">
        <v>1070</v>
      </c>
      <c r="F386" s="5" t="s">
        <v>1183</v>
      </c>
      <c r="G386" s="19" t="s">
        <v>1293</v>
      </c>
      <c r="H386" s="13" t="s">
        <v>1072</v>
      </c>
      <c r="I386" s="3" t="str">
        <f t="shared" ref="I386:I449" si="6">"{Question: """&amp;D386&amp;""",OptionA: """&amp;E386&amp;""",OptionB: """&amp;F386&amp;""",CorrectAnswer: """&amp;G386&amp;""",Explanation: """&amp;H386&amp;"""},"</f>
        <v>{Question: "The Wolf was a kinsman to the Dog, meaning he was what?",OptionA: "A relative",OptionB: "An acquaintance",CorrectAnswer: "A",Explanation: "Kinsman is an old-fashioned word for a relative"},</v>
      </c>
    </row>
    <row r="387" spans="1:9" x14ac:dyDescent="0.3">
      <c r="A387" s="18">
        <v>386</v>
      </c>
      <c r="B387" s="4" t="s">
        <v>1</v>
      </c>
      <c r="C387" s="10">
        <v>75</v>
      </c>
      <c r="D387" s="5" t="s">
        <v>6710</v>
      </c>
      <c r="E387" s="13" t="s">
        <v>1185</v>
      </c>
      <c r="F387" s="5" t="s">
        <v>1184</v>
      </c>
      <c r="G387" s="20" t="s">
        <v>7306</v>
      </c>
      <c r="H387" s="13" t="s">
        <v>919</v>
      </c>
      <c r="I387" s="3" t="str">
        <f t="shared" si="6"/>
        <v>{Question: "What state describes the dogs life before finding a master?",OptionA: "Captivity",OptionB: "Freedom",CorrectAnswer: "B",Explanation: "Dogs lived the way wolves do, in freedom"},</v>
      </c>
    </row>
    <row r="388" spans="1:9" x14ac:dyDescent="0.3">
      <c r="A388" s="18">
        <v>387</v>
      </c>
      <c r="B388" s="4" t="s">
        <v>1</v>
      </c>
      <c r="C388" s="10">
        <v>76</v>
      </c>
      <c r="D388" s="5" t="s">
        <v>1186</v>
      </c>
      <c r="E388" s="13" t="s">
        <v>1187</v>
      </c>
      <c r="F388" s="5" t="s">
        <v>1188</v>
      </c>
      <c r="G388" s="19" t="s">
        <v>1293</v>
      </c>
      <c r="H388" s="13" t="s">
        <v>931</v>
      </c>
      <c r="I388" s="3" t="str">
        <f t="shared" si="6"/>
        <v>{Question: "What prompted the Dog to seek the strongest master?",OptionA: "He was afraid of those stronger than he",OptionB: "He wanted luxury",CorrectAnswer: "A",Explanation: "He was being frightened of those who were stronger than he"},</v>
      </c>
    </row>
    <row r="389" spans="1:9" x14ac:dyDescent="0.3">
      <c r="A389" s="18">
        <v>388</v>
      </c>
      <c r="B389" s="4" t="s">
        <v>1</v>
      </c>
      <c r="C389" s="10">
        <v>77</v>
      </c>
      <c r="D389" s="5" t="s">
        <v>6711</v>
      </c>
      <c r="E389" s="13" t="s">
        <v>1190</v>
      </c>
      <c r="F389" s="5" t="s">
        <v>1189</v>
      </c>
      <c r="G389" s="20" t="s">
        <v>7306</v>
      </c>
      <c r="H389" s="13" t="s">
        <v>986</v>
      </c>
      <c r="I389" s="3" t="str">
        <f t="shared" si="6"/>
        <v>{Question: "What was the Bears response when the Dog asked him to be his master?",OptionA: "Refused immediately",OptionB: "Agreed to this readily",CorrectAnswer: "B",Explanation: "The Bear agreed to this readily"},</v>
      </c>
    </row>
    <row r="390" spans="1:9" x14ac:dyDescent="0.3">
      <c r="A390" s="18">
        <v>389</v>
      </c>
      <c r="B390" s="4" t="s">
        <v>1</v>
      </c>
      <c r="C390" s="10">
        <v>78</v>
      </c>
      <c r="D390" s="5" t="s">
        <v>1191</v>
      </c>
      <c r="E390" s="13" t="s">
        <v>1192</v>
      </c>
      <c r="F390" s="5" t="s">
        <v>1193</v>
      </c>
      <c r="G390" s="19" t="s">
        <v>1293</v>
      </c>
      <c r="H390" s="13" t="s">
        <v>995</v>
      </c>
      <c r="I390" s="3" t="str">
        <f t="shared" si="6"/>
        <v>{Question: "What type of noise stopped the Bear and Dog from reaching the cows?",OptionA: "Terrible noise",OptionB: "Quiet murmur",CorrectAnswer: "A",Explanation: "They were stopped by a terrible noise"},</v>
      </c>
    </row>
    <row r="391" spans="1:9" x14ac:dyDescent="0.3">
      <c r="A391" s="18">
        <v>390</v>
      </c>
      <c r="B391" s="4" t="s">
        <v>1</v>
      </c>
      <c r="C391" s="10">
        <v>79</v>
      </c>
      <c r="D391" s="5" t="s">
        <v>1194</v>
      </c>
      <c r="E391" s="13" t="s">
        <v>1196</v>
      </c>
      <c r="F391" s="5" t="s">
        <v>1195</v>
      </c>
      <c r="G391" s="20" t="s">
        <v>7306</v>
      </c>
      <c r="H391" s="13" t="s">
        <v>1007</v>
      </c>
      <c r="I391" s="3" t="str">
        <f t="shared" si="6"/>
        <v>{Question: "In what manner did the Bear run deeper into the forest?",OptionA: "Slowly",OptionB: "Hastily",CorrectAnswer: "B",Explanation: "He too ran hastily deeper into the forest"},</v>
      </c>
    </row>
    <row r="392" spans="1:9" x14ac:dyDescent="0.3">
      <c r="A392" s="18">
        <v>391</v>
      </c>
      <c r="B392" s="4" t="s">
        <v>1</v>
      </c>
      <c r="C392" s="10">
        <v>80</v>
      </c>
      <c r="D392" s="5" t="s">
        <v>1197</v>
      </c>
      <c r="E392" s="13" t="s">
        <v>1198</v>
      </c>
      <c r="F392" s="5" t="s">
        <v>1199</v>
      </c>
      <c r="G392" s="19" t="s">
        <v>1293</v>
      </c>
      <c r="H392" s="13" t="s">
        <v>1033</v>
      </c>
      <c r="I392" s="3" t="str">
        <f t="shared" si="6"/>
        <v>{Question: "Where did the Dog and Lion walk side by side?",OptionA: "Along a path that ran amid bare cliffs",OptionB: "Through the deep forest",CorrectAnswer: "A",Explanation: "A path that ran amid bare cliffs"},</v>
      </c>
    </row>
    <row r="393" spans="1:9" x14ac:dyDescent="0.3">
      <c r="A393" s="18">
        <v>392</v>
      </c>
      <c r="B393" s="4" t="s">
        <v>1</v>
      </c>
      <c r="C393" s="10">
        <v>81</v>
      </c>
      <c r="D393" s="5" t="s">
        <v>6712</v>
      </c>
      <c r="E393" s="13" t="s">
        <v>1201</v>
      </c>
      <c r="F393" s="5" t="s">
        <v>1200</v>
      </c>
      <c r="G393" s="20" t="s">
        <v>7306</v>
      </c>
      <c r="H393" s="13" t="s">
        <v>1202</v>
      </c>
      <c r="I393" s="3" t="str">
        <f t="shared" si="6"/>
        <v>{Question: "What was the Lions initial action when he smelled a man?",OptionA: "Whimpered softly",OptionB: "Gave a great roar",CorrectAnswer: "B",Explanation: "He gave a great roar"},</v>
      </c>
    </row>
    <row r="394" spans="1:9" x14ac:dyDescent="0.3">
      <c r="A394" s="18">
        <v>393</v>
      </c>
      <c r="B394" s="4" t="s">
        <v>1</v>
      </c>
      <c r="C394" s="10">
        <v>82</v>
      </c>
      <c r="D394" s="5" t="s">
        <v>6713</v>
      </c>
      <c r="E394" s="13" t="s">
        <v>1203</v>
      </c>
      <c r="F394" s="5" t="s">
        <v>1204</v>
      </c>
      <c r="G394" s="19" t="s">
        <v>1293</v>
      </c>
      <c r="H394" s="13" t="s">
        <v>6995</v>
      </c>
      <c r="I394" s="3" t="str">
        <f t="shared" si="6"/>
        <v>{Question: "How long has the Dog remained Mans loyal servant?",OptionA: "To this day",OptionB: "For five years",CorrectAnswer: "A",Explanation: "To this day the dog is mans most loyal servant"},</v>
      </c>
    </row>
    <row r="395" spans="1:9" x14ac:dyDescent="0.3">
      <c r="A395" s="18">
        <v>394</v>
      </c>
      <c r="B395" s="4" t="s">
        <v>1</v>
      </c>
      <c r="C395" s="10">
        <v>83</v>
      </c>
      <c r="D395" s="5" t="s">
        <v>1205</v>
      </c>
      <c r="E395" s="13" t="s">
        <v>1207</v>
      </c>
      <c r="F395" s="5" t="s">
        <v>1206</v>
      </c>
      <c r="G395" s="20" t="s">
        <v>7306</v>
      </c>
      <c r="H395" s="13" t="s">
        <v>1072</v>
      </c>
      <c r="I395" s="3" t="str">
        <f t="shared" si="6"/>
        <v>{Question: "What term means an old-fashioned word for a relative?",OptionA: "Companion",OptionB: "Kinsman",CorrectAnswer: "B",Explanation: "Kinsman is an old-fashioned word for a relative"},</v>
      </c>
    </row>
    <row r="396" spans="1:9" x14ac:dyDescent="0.3">
      <c r="A396" s="18">
        <v>395</v>
      </c>
      <c r="B396" s="4" t="s">
        <v>1</v>
      </c>
      <c r="C396" s="10">
        <v>84</v>
      </c>
      <c r="D396" s="5" t="s">
        <v>1208</v>
      </c>
      <c r="E396" s="13" t="s">
        <v>1209</v>
      </c>
      <c r="F396" s="5" t="s">
        <v>1210</v>
      </c>
      <c r="G396" s="19" t="s">
        <v>1293</v>
      </c>
      <c r="H396" s="13" t="s">
        <v>1211</v>
      </c>
      <c r="I396" s="3" t="str">
        <f t="shared" si="6"/>
        <v>{Question: "What part of the Wolf did he lift to sense danger?",OptionA: "His nose",OptionB: "His ears",CorrectAnswer: "A",Explanation: "The Wolf lifted his nose, sniffed"},</v>
      </c>
    </row>
    <row r="397" spans="1:9" x14ac:dyDescent="0.3">
      <c r="A397" s="18">
        <v>396</v>
      </c>
      <c r="B397" s="4" t="s">
        <v>1</v>
      </c>
      <c r="C397" s="10">
        <v>85</v>
      </c>
      <c r="D397" s="5" t="s">
        <v>6714</v>
      </c>
      <c r="E397" s="13" t="s">
        <v>1213</v>
      </c>
      <c r="F397" s="5" t="s">
        <v>1212</v>
      </c>
      <c r="G397" s="20" t="s">
        <v>7306</v>
      </c>
      <c r="H397" s="13" t="s">
        <v>1214</v>
      </c>
      <c r="I397" s="3" t="str">
        <f t="shared" si="6"/>
        <v>{Question: "The Dog was surprised by the Wolfs actions of darting off and creeping into the forest because he didnt understand what?",OptionA: "Why they stopped walking",OptionB: "What had frightened him so",CorrectAnswer: "B",Explanation: "The Dog was much surprised"},</v>
      </c>
    </row>
    <row r="398" spans="1:9" x14ac:dyDescent="0.3">
      <c r="A398" s="18">
        <v>397</v>
      </c>
      <c r="B398" s="4" t="s">
        <v>1</v>
      </c>
      <c r="C398" s="10">
        <v>86</v>
      </c>
      <c r="D398" s="5" t="s">
        <v>1215</v>
      </c>
      <c r="E398" s="13" t="s">
        <v>1216</v>
      </c>
      <c r="F398" s="5" t="s">
        <v>1217</v>
      </c>
      <c r="G398" s="19" t="s">
        <v>1293</v>
      </c>
      <c r="H398" s="13" t="s">
        <v>6996</v>
      </c>
      <c r="I398" s="3" t="str">
        <f t="shared" si="6"/>
        <v>{Question: "What did the Bear intend to do to one of the cows?",OptionA: "Kill a cow",OptionB: "Guard the cow",CorrectAnswer: "A",Explanation: "Ill kill a cow the Bear said"},</v>
      </c>
    </row>
    <row r="399" spans="1:9" x14ac:dyDescent="0.3">
      <c r="A399" s="18">
        <v>398</v>
      </c>
      <c r="B399" s="4" t="s">
        <v>1</v>
      </c>
      <c r="C399" s="10">
        <v>87</v>
      </c>
      <c r="D399" s="5" t="s">
        <v>1218</v>
      </c>
      <c r="E399" s="13" t="s">
        <v>1220</v>
      </c>
      <c r="F399" s="5" t="s">
        <v>1219</v>
      </c>
      <c r="G399" s="20" t="s">
        <v>7306</v>
      </c>
      <c r="H399" s="13" t="s">
        <v>1011</v>
      </c>
      <c r="I399" s="3" t="str">
        <f t="shared" si="6"/>
        <v>{Question: "The Bear feared the Lion because the Lion rules what?",OptionA: "The plains",OptionB: "The forest in these parts",CorrectAnswer: "B",Explanation: "It is the Lion who rules the forest in these parts"},</v>
      </c>
    </row>
    <row r="400" spans="1:9" x14ac:dyDescent="0.3">
      <c r="A400" s="18">
        <v>399</v>
      </c>
      <c r="B400" s="4" t="s">
        <v>1</v>
      </c>
      <c r="C400" s="10">
        <v>88</v>
      </c>
      <c r="D400" s="5" t="s">
        <v>1221</v>
      </c>
      <c r="E400" s="13" t="s">
        <v>1222</v>
      </c>
      <c r="F400" s="5" t="s">
        <v>1223</v>
      </c>
      <c r="G400" s="19" t="s">
        <v>1293</v>
      </c>
      <c r="H400" s="13" t="s">
        <v>6989</v>
      </c>
      <c r="I400" s="3" t="str">
        <f t="shared" si="6"/>
        <v>{Question: "What did the Lion say they should do to avoid trouble from the man?",OptionA: "Run for it",OptionB: "Hide quietly",CorrectAnswer: "A",Explanation: "Wed better run for it or well be in trouble"},</v>
      </c>
    </row>
    <row r="401" spans="1:9" x14ac:dyDescent="0.3">
      <c r="A401" s="18">
        <v>400</v>
      </c>
      <c r="B401" s="4" t="s">
        <v>1</v>
      </c>
      <c r="C401" s="10">
        <v>89</v>
      </c>
      <c r="D401" s="5" t="s">
        <v>1224</v>
      </c>
      <c r="E401" s="13" t="s">
        <v>1226</v>
      </c>
      <c r="F401" s="5" t="s">
        <v>1225</v>
      </c>
      <c r="G401" s="20" t="s">
        <v>7306</v>
      </c>
      <c r="H401" s="13" t="s">
        <v>1227</v>
      </c>
      <c r="I401" s="3" t="str">
        <f t="shared" si="6"/>
        <v>{Question: "What term describes a steep, high rock?",OptionA: "Mountain",OptionB: "Cliff",CorrectAnswer: "B",Explanation: "Cliff is a steep, high rock"},</v>
      </c>
    </row>
    <row r="402" spans="1:9" x14ac:dyDescent="0.3">
      <c r="A402" s="18">
        <v>401</v>
      </c>
      <c r="B402" s="4" t="s">
        <v>1</v>
      </c>
      <c r="C402" s="10">
        <v>90</v>
      </c>
      <c r="D402" s="5" t="s">
        <v>1228</v>
      </c>
      <c r="E402" s="13" t="s">
        <v>250</v>
      </c>
      <c r="F402" s="5" t="s">
        <v>722</v>
      </c>
      <c r="G402" s="19" t="s">
        <v>1293</v>
      </c>
      <c r="H402" s="13" t="s">
        <v>255</v>
      </c>
      <c r="I402" s="3" t="str">
        <f t="shared" si="6"/>
        <v>{Question: "What action word means secretively [context clue]?",OptionA: "Slyly",OptionB: "Quietly",CorrectAnswer: "A",Explanation: "Slyly means secretively"},</v>
      </c>
    </row>
    <row r="403" spans="1:9" x14ac:dyDescent="0.3">
      <c r="A403" s="18">
        <v>402</v>
      </c>
      <c r="B403" s="4" t="s">
        <v>1</v>
      </c>
      <c r="C403" s="10">
        <v>91</v>
      </c>
      <c r="D403" s="5" t="s">
        <v>1229</v>
      </c>
      <c r="E403" s="13" t="s">
        <v>1231</v>
      </c>
      <c r="F403" s="5" t="s">
        <v>1230</v>
      </c>
      <c r="G403" s="20" t="s">
        <v>7306</v>
      </c>
      <c r="H403" s="13" t="s">
        <v>1088</v>
      </c>
      <c r="I403" s="3" t="str">
        <f t="shared" si="6"/>
        <v>{Question: "What does the phrase come over you mean?",OptionA: "Tired you",OptionB: "Affected you",CorrectAnswer: "B",Explanation: "Come over you means affected you"},</v>
      </c>
    </row>
    <row r="404" spans="1:9" x14ac:dyDescent="0.3">
      <c r="A404" s="18">
        <v>403</v>
      </c>
      <c r="B404" s="4" t="s">
        <v>1</v>
      </c>
      <c r="C404" s="10">
        <v>92</v>
      </c>
      <c r="D404" s="5" t="s">
        <v>6715</v>
      </c>
      <c r="E404" s="13" t="s">
        <v>1140</v>
      </c>
      <c r="F404" s="5" t="s">
        <v>1232</v>
      </c>
      <c r="G404" s="19" t="s">
        <v>1293</v>
      </c>
      <c r="H404" s="13" t="s">
        <v>1233</v>
      </c>
      <c r="I404" s="3" t="str">
        <f t="shared" si="6"/>
        <v>{Question: "What action word describes the dogs movement when the string is slack?",OptionA: "Run",OptionB: "Jump",CorrectAnswer: "A",Explanation: "You wind it back And run"},</v>
      </c>
    </row>
    <row r="405" spans="1:9" x14ac:dyDescent="0.3">
      <c r="A405" s="18">
        <v>404</v>
      </c>
      <c r="B405" s="4" t="s">
        <v>1</v>
      </c>
      <c r="C405" s="10">
        <v>93</v>
      </c>
      <c r="D405" s="5" t="s">
        <v>1234</v>
      </c>
      <c r="E405" s="13" t="s">
        <v>1236</v>
      </c>
      <c r="F405" s="5" t="s">
        <v>1235</v>
      </c>
      <c r="G405" s="20" t="s">
        <v>7306</v>
      </c>
      <c r="H405" s="13" t="s">
        <v>1237</v>
      </c>
      <c r="I405" s="3" t="str">
        <f t="shared" si="6"/>
        <v>{Question: "What is the blue that the bright kite flies on?",OptionA: "The sea",OptionB: "The sky",CorrectAnswer: "B",Explanation: "How bright on the blue Is a kite"},</v>
      </c>
    </row>
    <row r="406" spans="1:9" x14ac:dyDescent="0.3">
      <c r="A406" s="18">
        <v>405</v>
      </c>
      <c r="B406" s="4" t="s">
        <v>1</v>
      </c>
      <c r="C406" s="10">
        <v>94</v>
      </c>
      <c r="D406" s="5" t="s">
        <v>1238</v>
      </c>
      <c r="E406" s="13" t="s">
        <v>1239</v>
      </c>
      <c r="F406" s="5" t="s">
        <v>1240</v>
      </c>
      <c r="G406" s="19" t="s">
        <v>1293</v>
      </c>
      <c r="H406" s="13" t="s">
        <v>1241</v>
      </c>
      <c r="I406" s="3" t="str">
        <f t="shared" si="6"/>
        <v>{Question: "What feature of the kite allows it to soar like a ship?",OptionA: "A sail",OptionB: "A rudder",CorrectAnswer: "A",Explanation: "Soars like a ship With only a sail"},</v>
      </c>
    </row>
    <row r="407" spans="1:9" x14ac:dyDescent="0.3">
      <c r="A407" s="18">
        <v>406</v>
      </c>
      <c r="B407" s="4" t="s">
        <v>1</v>
      </c>
      <c r="C407" s="10">
        <v>95</v>
      </c>
      <c r="D407" s="5" t="s">
        <v>1242</v>
      </c>
      <c r="E407" s="13" t="s">
        <v>1244</v>
      </c>
      <c r="F407" s="5" t="s">
        <v>1243</v>
      </c>
      <c r="G407" s="20" t="s">
        <v>7306</v>
      </c>
      <c r="H407" s="13" t="s">
        <v>1202</v>
      </c>
      <c r="I407" s="3" t="str">
        <f t="shared" si="6"/>
        <v>{Question: "The Lion stopped suddenly and what did he give?",OptionA: "A soft whimper",OptionB: "A great roar",CorrectAnswer: "B",Explanation: "He gave a great roar"},</v>
      </c>
    </row>
    <row r="408" spans="1:9" x14ac:dyDescent="0.3">
      <c r="A408" s="18">
        <v>407</v>
      </c>
      <c r="B408" s="4" t="s">
        <v>1</v>
      </c>
      <c r="C408" s="10">
        <v>96</v>
      </c>
      <c r="D408" s="5" t="s">
        <v>1245</v>
      </c>
      <c r="E408" s="13" t="s">
        <v>1246</v>
      </c>
      <c r="F408" s="5" t="s">
        <v>1247</v>
      </c>
      <c r="G408" s="19" t="s">
        <v>1293</v>
      </c>
      <c r="H408" s="13" t="s">
        <v>1248</v>
      </c>
      <c r="I408" s="3" t="str">
        <f t="shared" si="6"/>
        <v>{Question: "The Bear said the cows were running in what manner?",OptionA: "In a panic",OptionB: "Slowly away",CorrectAnswer: "A",Explanation: "The cows were mooing loudly and running in a panic"},</v>
      </c>
    </row>
    <row r="409" spans="1:9" x14ac:dyDescent="0.3">
      <c r="A409" s="18">
        <v>408</v>
      </c>
      <c r="B409" s="4" t="s">
        <v>1</v>
      </c>
      <c r="C409" s="10">
        <v>97</v>
      </c>
      <c r="D409" s="5" t="s">
        <v>1249</v>
      </c>
      <c r="E409" s="13" t="s">
        <v>1251</v>
      </c>
      <c r="F409" s="5" t="s">
        <v>1250</v>
      </c>
      <c r="G409" s="20" t="s">
        <v>7306</v>
      </c>
      <c r="H409" s="13" t="s">
        <v>1252</v>
      </c>
      <c r="I409" s="3" t="str">
        <f t="shared" si="6"/>
        <v>{Question: "What physical action did the Dog perform when the string went slack?",OptionA: "Threw it away",OptionB: "Wound it back",CorrectAnswer: "B",Explanation: "When string goes slack You wind it back"},</v>
      </c>
    </row>
    <row r="410" spans="1:9" x14ac:dyDescent="0.3">
      <c r="A410" s="18">
        <v>409</v>
      </c>
      <c r="B410" s="4" t="s">
        <v>1</v>
      </c>
      <c r="C410" s="10">
        <v>98</v>
      </c>
      <c r="D410" s="5" t="s">
        <v>1253</v>
      </c>
      <c r="E410" s="13" t="s">
        <v>1254</v>
      </c>
      <c r="F410" s="5" t="s">
        <v>1255</v>
      </c>
      <c r="G410" s="19" t="s">
        <v>1293</v>
      </c>
      <c r="H410" s="13" t="s">
        <v>1256</v>
      </c>
      <c r="I410" s="3" t="str">
        <f t="shared" si="6"/>
        <v>{Question: "What is the duration that the Dog served the Lion?",OptionA: "A long, long time",OptionB: "A short period",CorrectAnswer: "A",Explanation: "Served him for a long, long time"},</v>
      </c>
    </row>
    <row r="411" spans="1:9" x14ac:dyDescent="0.3">
      <c r="A411" s="18">
        <v>410</v>
      </c>
      <c r="B411" s="4" t="s">
        <v>1</v>
      </c>
      <c r="C411" s="10">
        <v>99</v>
      </c>
      <c r="D411" s="5" t="s">
        <v>1257</v>
      </c>
      <c r="E411" s="13" t="s">
        <v>1259</v>
      </c>
      <c r="F411" s="5" t="s">
        <v>1258</v>
      </c>
      <c r="G411" s="20" t="s">
        <v>7306</v>
      </c>
      <c r="H411" s="13" t="s">
        <v>1055</v>
      </c>
      <c r="I411" s="3" t="str">
        <f t="shared" si="6"/>
        <v>{Question: "The Dog realized the Lion was afraid of Man when the Lion backed away quietly after smelling what?",OptionA: "The scent of a cat",OptionB: "A man coming this way",CorrectAnswer: "B",Explanation: "I smell a man coming this way"},</v>
      </c>
    </row>
    <row r="412" spans="1:9" x14ac:dyDescent="0.3">
      <c r="A412" s="18">
        <v>411</v>
      </c>
      <c r="B412" s="4" t="s">
        <v>1</v>
      </c>
      <c r="C412" s="10">
        <v>100</v>
      </c>
      <c r="D412" s="5" t="s">
        <v>1260</v>
      </c>
      <c r="E412" s="13" t="s">
        <v>1261</v>
      </c>
      <c r="F412" s="5" t="s">
        <v>1262</v>
      </c>
      <c r="G412" s="19" t="s">
        <v>1293</v>
      </c>
      <c r="H412" s="13" t="s">
        <v>1150</v>
      </c>
      <c r="I412" s="3" t="str">
        <f t="shared" si="6"/>
        <v>{Question: "The kite is described as a raggeder thing when it flaps on a string in the top of what?",OptionA: "A tree",OptionB: "A building",CorrectAnswer: "A",Explanation: "When it flaps on a string In the top of a tree"},</v>
      </c>
    </row>
    <row r="413" spans="1:9" x14ac:dyDescent="0.3">
      <c r="A413" s="18">
        <v>412</v>
      </c>
      <c r="B413" s="4" t="s">
        <v>1</v>
      </c>
      <c r="C413" s="10">
        <v>101</v>
      </c>
      <c r="D413" s="5" t="s">
        <v>1263</v>
      </c>
      <c r="E413" s="13" t="s">
        <v>1265</v>
      </c>
      <c r="F413" s="5" t="s">
        <v>1264</v>
      </c>
      <c r="G413" s="20" t="s">
        <v>7306</v>
      </c>
      <c r="H413" s="13" t="s">
        <v>1266</v>
      </c>
      <c r="I413" s="3" t="str">
        <f t="shared" si="6"/>
        <v>{Question: "How were the cows moving when stopped by the terrible noise?",OptionA: "Towards the noise",OptionB: "In all directions",CorrectAnswer: "B",Explanation: "Running in a panic in all directions"},</v>
      </c>
    </row>
    <row r="414" spans="1:9" x14ac:dyDescent="0.3">
      <c r="A414" s="18">
        <v>413</v>
      </c>
      <c r="B414" s="4" t="s">
        <v>1</v>
      </c>
      <c r="C414" s="10">
        <v>102</v>
      </c>
      <c r="D414" s="5" t="s">
        <v>1267</v>
      </c>
      <c r="E414" s="13" t="s">
        <v>1268</v>
      </c>
      <c r="F414" s="5" t="s">
        <v>1269</v>
      </c>
      <c r="G414" s="19" t="s">
        <v>1293</v>
      </c>
      <c r="H414" s="13" t="s">
        <v>1033</v>
      </c>
      <c r="I414" s="3" t="str">
        <f t="shared" si="6"/>
        <v>{Question: "What material forms the path the Lion and Dog walked on?",OptionA: "Bare cliffs",OptionB: "Smooth stone",CorrectAnswer: "A",Explanation: "A path that ran amid bare cliffs"},</v>
      </c>
    </row>
    <row r="415" spans="1:9" x14ac:dyDescent="0.3">
      <c r="A415" s="18">
        <v>414</v>
      </c>
      <c r="B415" s="4" t="s">
        <v>1</v>
      </c>
      <c r="C415" s="10">
        <v>103</v>
      </c>
      <c r="D415" s="5" t="s">
        <v>6716</v>
      </c>
      <c r="E415" s="13" t="s">
        <v>1271</v>
      </c>
      <c r="F415" s="5" t="s">
        <v>1270</v>
      </c>
      <c r="G415" s="20" t="s">
        <v>7306</v>
      </c>
      <c r="H415" s="13" t="s">
        <v>1114</v>
      </c>
      <c r="I415" s="3" t="str">
        <f t="shared" si="6"/>
        <v>{Question: "How is the kites tail involved in its movement?",OptionA: "It steers",OptionB: "It snaps",CorrectAnswer: "B",Explanation: "It snaps its tail"},</v>
      </c>
    </row>
    <row r="416" spans="1:9" x14ac:dyDescent="0.3">
      <c r="A416" s="18">
        <v>415</v>
      </c>
      <c r="B416" s="4" t="s">
        <v>1</v>
      </c>
      <c r="C416" s="10">
        <v>104</v>
      </c>
      <c r="D416" s="5" t="s">
        <v>1272</v>
      </c>
      <c r="E416" s="13" t="s">
        <v>1273</v>
      </c>
      <c r="F416" s="5" t="s">
        <v>1274</v>
      </c>
      <c r="G416" s="19" t="s">
        <v>1293</v>
      </c>
      <c r="H416" s="13" t="s">
        <v>1275</v>
      </c>
      <c r="I416" s="3" t="str">
        <f t="shared" si="6"/>
        <v>{Question: "What is the source of the story How the Dog Found Himself a New Master!?",OptionA: "Folk tale",OptionB: "Modern fiction",CorrectAnswer: "A",Explanation: "The story is identified as a Folk tale"},</v>
      </c>
    </row>
    <row r="417" spans="1:9" x14ac:dyDescent="0.3">
      <c r="A417" s="18">
        <v>416</v>
      </c>
      <c r="B417" s="4" t="s">
        <v>1</v>
      </c>
      <c r="C417" s="10">
        <v>105</v>
      </c>
      <c r="D417" s="5" t="s">
        <v>1276</v>
      </c>
      <c r="E417" s="13" t="s">
        <v>1277</v>
      </c>
      <c r="F417" s="5" t="s">
        <v>1273</v>
      </c>
      <c r="G417" s="20" t="s">
        <v>7306</v>
      </c>
      <c r="H417" s="13" t="s">
        <v>1278</v>
      </c>
      <c r="I417" s="3" t="str">
        <f t="shared" si="6"/>
        <v>{Question: "What literary term is used for a story passed down generally in spoken form?",OptionA: "Poem",OptionB: "Folk tale",CorrectAnswer: "B",Explanation: "Folk tales are popular stories passed on generally in spoken form from one generation to the next"},</v>
      </c>
    </row>
    <row r="418" spans="1:9" x14ac:dyDescent="0.3">
      <c r="A418" s="18">
        <v>417</v>
      </c>
      <c r="B418" s="4" t="s">
        <v>1</v>
      </c>
      <c r="C418" s="10">
        <v>106</v>
      </c>
      <c r="D418" s="5" t="s">
        <v>1279</v>
      </c>
      <c r="E418" s="13" t="s">
        <v>1280</v>
      </c>
      <c r="F418" s="5" t="s">
        <v>1281</v>
      </c>
      <c r="G418" s="19" t="s">
        <v>1293</v>
      </c>
      <c r="H418" s="13" t="s">
        <v>1282</v>
      </c>
      <c r="I418" s="3" t="str">
        <f t="shared" si="6"/>
        <v>{Question: "What are the hidden words in the Wordsearch puzzle described as?",OptionA: "Adjectives",OptionB: "Nouns",CorrectAnswer: "A",Explanation: "All hidden words are adjectives"},</v>
      </c>
    </row>
    <row r="419" spans="1:9" x14ac:dyDescent="0.3">
      <c r="A419" s="18">
        <v>419</v>
      </c>
      <c r="B419" s="4" t="s">
        <v>1</v>
      </c>
      <c r="C419" s="10">
        <v>108</v>
      </c>
      <c r="D419" s="5" t="s">
        <v>1287</v>
      </c>
      <c r="E419" s="13" t="s">
        <v>1288</v>
      </c>
      <c r="F419" s="5" t="s">
        <v>1289</v>
      </c>
      <c r="G419" s="19" t="s">
        <v>1293</v>
      </c>
      <c r="H419" s="13" t="s">
        <v>1290</v>
      </c>
      <c r="I419" s="3" t="str">
        <f t="shared" si="6"/>
        <v>{Question: "What is the starting letter of the fifth horizontal word in the Wordsearch list?",OptionA: "S",OptionB: "F",CorrectAnswer: "A",Explanation: "The starting letter of the fifth horizontal word is S"},</v>
      </c>
    </row>
    <row r="420" spans="1:9" x14ac:dyDescent="0.3">
      <c r="A420" s="18">
        <v>420</v>
      </c>
      <c r="B420" s="4" t="s">
        <v>1</v>
      </c>
      <c r="C420" s="10">
        <v>109</v>
      </c>
      <c r="D420" s="5" t="s">
        <v>1291</v>
      </c>
      <c r="E420" s="13" t="s">
        <v>1293</v>
      </c>
      <c r="F420" s="5" t="s">
        <v>1292</v>
      </c>
      <c r="G420" s="20" t="s">
        <v>7306</v>
      </c>
      <c r="H420" s="13" t="s">
        <v>1294</v>
      </c>
      <c r="I420" s="3" t="str">
        <f t="shared" si="6"/>
        <v>{Question: "What is the starting letter of the second vertical word in the Wordsearch list?",OptionA: "A",OptionB: "W",CorrectAnswer: "B",Explanation: "The starting letter of the second vertical word is W"},</v>
      </c>
    </row>
    <row r="421" spans="1:9" x14ac:dyDescent="0.3">
      <c r="A421" s="18">
        <v>422</v>
      </c>
      <c r="B421" s="4" t="s">
        <v>1</v>
      </c>
      <c r="C421" s="10">
        <v>111</v>
      </c>
      <c r="D421" s="5" t="s">
        <v>1297</v>
      </c>
      <c r="E421" s="13" t="s">
        <v>1299</v>
      </c>
      <c r="F421" s="5" t="s">
        <v>1298</v>
      </c>
      <c r="G421" s="20" t="s">
        <v>7306</v>
      </c>
      <c r="H421" s="13" t="s">
        <v>1300</v>
      </c>
      <c r="I421" s="3" t="str">
        <f t="shared" si="6"/>
        <v>{Question: "What resources should be provided to learners for spontaneous and natural use of language?",OptionA: "Only textbook language",OptionB: "A variety of language inputs",CorrectAnswer: "B",Explanation: "Provide a variety of language inputs for spontaneous and natural use of language"},</v>
      </c>
    </row>
    <row r="422" spans="1:9" x14ac:dyDescent="0.3">
      <c r="A422" s="18">
        <v>423</v>
      </c>
      <c r="B422" s="4" t="s">
        <v>1</v>
      </c>
      <c r="C422" s="10">
        <v>112</v>
      </c>
      <c r="D422" s="5" t="s">
        <v>1301</v>
      </c>
      <c r="E422" s="13" t="s">
        <v>1302</v>
      </c>
      <c r="F422" s="5" t="s">
        <v>1303</v>
      </c>
      <c r="G422" s="19" t="s">
        <v>1293</v>
      </c>
      <c r="H422" s="13" t="s">
        <v>1304</v>
      </c>
      <c r="I422" s="3" t="str">
        <f t="shared" si="6"/>
        <v>{Question: "What specific action is encouraged regarding textbook exercises?",OptionA: "Build on them and design more tasks",OptionB: "Follow them exactly",CorrectAnswer: "A",Explanation: "Build on the exercises given in the textbook and design more tasks/ activities"},</v>
      </c>
    </row>
    <row r="423" spans="1:9" x14ac:dyDescent="0.3">
      <c r="A423" s="18">
        <v>424</v>
      </c>
      <c r="B423" s="4" t="s">
        <v>1</v>
      </c>
      <c r="C423" s="10">
        <v>113</v>
      </c>
      <c r="D423" s="5" t="s">
        <v>1305</v>
      </c>
      <c r="E423" s="13" t="s">
        <v>1307</v>
      </c>
      <c r="F423" s="5" t="s">
        <v>1306</v>
      </c>
      <c r="G423" s="20" t="s">
        <v>7306</v>
      </c>
      <c r="H423" s="13" t="s">
        <v>1308</v>
      </c>
      <c r="I423" s="3" t="str">
        <f t="shared" si="6"/>
        <v>{Question: "What reading habits are promoted besides story reading?",OptionA: "Individual silent reading",OptionB: "Story retelling, choral reading, shared reading",CorrectAnswer: "B",Explanation: "Promote reading habits through story retelling, choral reading, shared reading"},</v>
      </c>
    </row>
    <row r="424" spans="1:9" x14ac:dyDescent="0.3">
      <c r="A424" s="18">
        <v>425</v>
      </c>
      <c r="B424" s="4" t="s">
        <v>1</v>
      </c>
      <c r="C424" s="10">
        <v>114</v>
      </c>
      <c r="D424" s="5" t="s">
        <v>1309</v>
      </c>
      <c r="E424" s="13" t="s">
        <v>1310</v>
      </c>
      <c r="F424" s="5" t="s">
        <v>1311</v>
      </c>
      <c r="G424" s="19" t="s">
        <v>1293</v>
      </c>
      <c r="H424" s="13" t="s">
        <v>1312</v>
      </c>
      <c r="I424" s="3" t="str">
        <f t="shared" si="6"/>
        <v>{Question: "For which lesson is the Wordsearch intended to have all hidden words as adjectives?",OptionA: "How the Dog Found Himself a New Master!",OptionB: "The Kite",CorrectAnswer: "A",Explanation: "The Wordsearch accompanying the story has all hidden words as adjectives"},</v>
      </c>
    </row>
    <row r="425" spans="1:9" x14ac:dyDescent="0.3">
      <c r="A425" s="18">
        <v>426</v>
      </c>
      <c r="B425" s="4" t="s">
        <v>1</v>
      </c>
      <c r="C425" s="10">
        <v>115</v>
      </c>
      <c r="D425" s="5" t="s">
        <v>1313</v>
      </c>
      <c r="E425" s="13" t="s">
        <v>1315</v>
      </c>
      <c r="F425" s="5" t="s">
        <v>1314</v>
      </c>
      <c r="G425" s="20" t="s">
        <v>7306</v>
      </c>
      <c r="H425" s="13" t="s">
        <v>1316</v>
      </c>
      <c r="I425" s="3" t="str">
        <f t="shared" si="6"/>
        <v>{Question: "What type of sentences will Working with Language items B and C help form?",OptionA: "Simple phrases",OptionB: "Connected sentences",CorrectAnswer: "B",Explanation: "Items B and C will lend themselves to formation of connected sentences"},</v>
      </c>
    </row>
    <row r="426" spans="1:9" x14ac:dyDescent="0.3">
      <c r="A426" s="18">
        <v>427</v>
      </c>
      <c r="B426" s="4" t="s">
        <v>1</v>
      </c>
      <c r="C426" s="10">
        <v>116</v>
      </c>
      <c r="D426" s="5" t="s">
        <v>1317</v>
      </c>
      <c r="E426" s="13" t="s">
        <v>1318</v>
      </c>
      <c r="F426" s="5" t="s">
        <v>1319</v>
      </c>
      <c r="G426" s="19" t="s">
        <v>1293</v>
      </c>
      <c r="H426" s="13" t="s">
        <v>6997</v>
      </c>
      <c r="I426" s="3" t="str">
        <f t="shared" si="6"/>
        <v>{Question: "What specific words might children pick up from The Kite poem to form new pairs?",OptionA: "Kite, breeze, dive",OptionB: "Ship, sail, wind",CorrectAnswer: "A",Explanation: "Children may pick up other words like kite breeze dive, etc. and form new pairs"},</v>
      </c>
    </row>
    <row r="427" spans="1:9" x14ac:dyDescent="0.3">
      <c r="A427" s="18">
        <v>428</v>
      </c>
      <c r="B427" s="4" t="s">
        <v>1</v>
      </c>
      <c r="C427" s="10">
        <v>117</v>
      </c>
      <c r="D427" s="5" t="s">
        <v>1320</v>
      </c>
      <c r="E427" s="13" t="s">
        <v>1321</v>
      </c>
      <c r="F427" s="5" t="s">
        <v>1172</v>
      </c>
      <c r="G427" s="20" t="s">
        <v>7306</v>
      </c>
      <c r="H427" s="13" t="s">
        <v>1181</v>
      </c>
      <c r="I427" s="3" t="str">
        <f t="shared" si="6"/>
        <v>{Question: "What action word in The Kite poem is emphasized by lingering, besides dip and soars?",OptionA: "Rests",OptionB: "Climbs",CorrectAnswer: "B",Explanation: "Words of action can be emphasised by lingering a little on dive, dip, soars, climbs and flaps"},</v>
      </c>
    </row>
    <row r="428" spans="1:9" x14ac:dyDescent="0.3">
      <c r="A428" s="18">
        <v>429</v>
      </c>
      <c r="B428" s="4" t="s">
        <v>1</v>
      </c>
      <c r="C428" s="10">
        <v>118</v>
      </c>
      <c r="D428" s="5" t="s">
        <v>1322</v>
      </c>
      <c r="E428" s="13" t="s">
        <v>1323</v>
      </c>
      <c r="F428" s="5" t="s">
        <v>1324</v>
      </c>
      <c r="G428" s="19" t="s">
        <v>1293</v>
      </c>
      <c r="H428" s="13" t="s">
        <v>1325</v>
      </c>
      <c r="I428" s="3" t="str">
        <f t="shared" si="6"/>
        <v>{Question: "What activity related to The Kite is described as productive?",OptionA: "Kite making",OptionB: "Kite flying",CorrectAnswer: "A",Explanation: "Kite making is a productive activity"},</v>
      </c>
    </row>
    <row r="429" spans="1:9" x14ac:dyDescent="0.3">
      <c r="A429" s="18">
        <v>430</v>
      </c>
      <c r="B429" s="4" t="s">
        <v>1</v>
      </c>
      <c r="C429" s="10">
        <v>119</v>
      </c>
      <c r="D429" s="5" t="s">
        <v>1326</v>
      </c>
      <c r="E429" s="13" t="s">
        <v>1328</v>
      </c>
      <c r="F429" s="5" t="s">
        <v>1327</v>
      </c>
      <c r="G429" s="20" t="s">
        <v>7306</v>
      </c>
      <c r="H429" s="13" t="s">
        <v>1329</v>
      </c>
      <c r="I429" s="3" t="str">
        <f t="shared" si="6"/>
        <v>{Question: "What two elements should go together in the kite making activity?",OptionA: "Materials and glue",OptionB: "Words and action",CorrectAnswer: "B",Explanation: "Words and action to go together in the activity"},</v>
      </c>
    </row>
    <row r="430" spans="1:9" x14ac:dyDescent="0.3">
      <c r="A430" s="18">
        <v>431</v>
      </c>
      <c r="B430" s="4" t="s">
        <v>1</v>
      </c>
      <c r="C430" s="10">
        <v>120</v>
      </c>
      <c r="D430" s="5" t="s">
        <v>6717</v>
      </c>
      <c r="E430" s="13" t="s">
        <v>1330</v>
      </c>
      <c r="F430" s="5" t="s">
        <v>1331</v>
      </c>
      <c r="G430" s="19" t="s">
        <v>1293</v>
      </c>
      <c r="H430" s="13" t="s">
        <v>1146</v>
      </c>
      <c r="I430" s="3" t="str">
        <f t="shared" si="6"/>
        <v>{Question: "What happens to the kites wings when a new breeze blows?",OptionA: "They fill up",OptionB: "They snap off",CorrectAnswer: "A",Explanation: "And its wings fill"},</v>
      </c>
    </row>
    <row r="431" spans="1:9" x14ac:dyDescent="0.3">
      <c r="A431" s="18">
        <v>432</v>
      </c>
      <c r="B431" s="4" t="s">
        <v>1</v>
      </c>
      <c r="C431" s="10">
        <v>121</v>
      </c>
      <c r="D431" s="5" t="s">
        <v>6718</v>
      </c>
      <c r="E431" s="13" t="s">
        <v>1333</v>
      </c>
      <c r="F431" s="5" t="s">
        <v>1332</v>
      </c>
      <c r="G431" s="20" t="s">
        <v>7306</v>
      </c>
      <c r="H431" s="13" t="s">
        <v>1118</v>
      </c>
      <c r="I431" s="3" t="str">
        <f t="shared" si="6"/>
        <v>{Question: "What comparison using like is explicitly given in the poem?",OptionA: "Flies like a bird",OptionB: "Soars like a ship",CorrectAnswer: "B",Explanation: "Then soars like a ship With only a sail"},</v>
      </c>
    </row>
    <row r="432" spans="1:9" x14ac:dyDescent="0.3">
      <c r="A432" s="18">
        <v>433</v>
      </c>
      <c r="B432" s="4" t="s">
        <v>1</v>
      </c>
      <c r="C432" s="10">
        <v>122</v>
      </c>
      <c r="D432" s="5" t="s">
        <v>1334</v>
      </c>
      <c r="E432" s="13" t="s">
        <v>1335</v>
      </c>
      <c r="F432" s="5" t="s">
        <v>1336</v>
      </c>
      <c r="G432" s="19" t="s">
        <v>1293</v>
      </c>
      <c r="H432" s="13" t="s">
        <v>1027</v>
      </c>
      <c r="I432" s="3" t="str">
        <f t="shared" si="6"/>
        <v>{Question: "The lion was the strongest beast where?",OptionA: "In the forest",OptionB: "On the bare cliffs",CorrectAnswer: "A",Explanation: "There was no stronger beast in the forest than the Lion"},</v>
      </c>
    </row>
    <row r="433" spans="1:9" x14ac:dyDescent="0.3">
      <c r="A433" s="18">
        <v>434</v>
      </c>
      <c r="B433" s="4" t="s">
        <v>1</v>
      </c>
      <c r="C433" s="10">
        <v>123</v>
      </c>
      <c r="D433" s="5" t="s">
        <v>1337</v>
      </c>
      <c r="E433" s="13" t="s">
        <v>1339</v>
      </c>
      <c r="F433" s="5" t="s">
        <v>1338</v>
      </c>
      <c r="G433" s="20" t="s">
        <v>7306</v>
      </c>
      <c r="H433" s="13" t="s">
        <v>1340</v>
      </c>
      <c r="I433" s="3" t="str">
        <f t="shared" si="6"/>
        <v>{Question: "What was the Dog tired of besides wandering for food?",OptionA: "Living alone in a cave",OptionB: "Being frightened of those who were stronger",CorrectAnswer: "B",Explanation: "He was sick and tired of being frightened of those who were stronger than he"},</v>
      </c>
    </row>
    <row r="434" spans="1:9" x14ac:dyDescent="0.3">
      <c r="A434" s="18">
        <v>435</v>
      </c>
      <c r="B434" s="4" t="s">
        <v>1</v>
      </c>
      <c r="C434" s="10">
        <v>124</v>
      </c>
      <c r="D434" s="5" t="s">
        <v>1341</v>
      </c>
      <c r="E434" s="13" t="s">
        <v>1342</v>
      </c>
      <c r="F434" s="5" t="s">
        <v>1343</v>
      </c>
      <c r="G434" s="19" t="s">
        <v>1293</v>
      </c>
      <c r="H434" s="13" t="s">
        <v>1072</v>
      </c>
      <c r="I434" s="3" t="str">
        <f t="shared" si="6"/>
        <v>{Question: "The Wolf was a kinsman to the Dog, meaning he was a what?",OptionA: "Relative",OptionB: "Acquaintance",CorrectAnswer: "A",Explanation: "Kinsman is an old-fashioned word for a relative"},</v>
      </c>
    </row>
    <row r="435" spans="1:9" x14ac:dyDescent="0.3">
      <c r="A435" s="18">
        <v>436</v>
      </c>
      <c r="B435" s="4" t="s">
        <v>1</v>
      </c>
      <c r="C435" s="10">
        <v>125</v>
      </c>
      <c r="D435" s="5" t="s">
        <v>1344</v>
      </c>
      <c r="E435" s="13" t="s">
        <v>1345</v>
      </c>
      <c r="F435" s="5" t="s">
        <v>1209</v>
      </c>
      <c r="G435" s="20" t="s">
        <v>7306</v>
      </c>
      <c r="H435" s="13" t="s">
        <v>1346</v>
      </c>
      <c r="I435" s="3" t="str">
        <f t="shared" si="6"/>
        <v>{Question: "What body part did the Wolf lift to sense danger?",OptionA: "His chin",OptionB: "His nose",CorrectAnswer: "B",Explanation: "The Wolf lifted his nose"},</v>
      </c>
    </row>
    <row r="436" spans="1:9" x14ac:dyDescent="0.3">
      <c r="A436" s="18">
        <v>437</v>
      </c>
      <c r="B436" s="4" t="s">
        <v>1</v>
      </c>
      <c r="C436" s="10">
        <v>126</v>
      </c>
      <c r="D436" s="5" t="s">
        <v>1347</v>
      </c>
      <c r="E436" s="13" t="s">
        <v>1047</v>
      </c>
      <c r="F436" s="5" t="s">
        <v>1348</v>
      </c>
      <c r="G436" s="19" t="s">
        <v>1293</v>
      </c>
      <c r="H436" s="13" t="s">
        <v>1047</v>
      </c>
      <c r="I436" s="3" t="str">
        <f t="shared" si="6"/>
        <v>{Question: "What was the immediate result of the Lion striking the ground angrily with his paw?",OptionA: "A hole formed there",OptionB: "A dust cloud rose up",CorrectAnswer: "A",Explanation: "A hole formed there"},</v>
      </c>
    </row>
    <row r="437" spans="1:9" x14ac:dyDescent="0.3">
      <c r="A437" s="18">
        <v>440</v>
      </c>
      <c r="B437" s="4" t="s">
        <v>1</v>
      </c>
      <c r="C437" s="10">
        <v>129</v>
      </c>
      <c r="D437" s="5" t="s">
        <v>1354</v>
      </c>
      <c r="E437" s="13" t="s">
        <v>1289</v>
      </c>
      <c r="F437" s="5" t="s">
        <v>1288</v>
      </c>
      <c r="G437" s="20" t="s">
        <v>7306</v>
      </c>
      <c r="H437" s="13" t="s">
        <v>1355</v>
      </c>
      <c r="I437" s="3" t="str">
        <f t="shared" si="6"/>
        <v>{Question: "What is the starting letter of the third vertical word in the Wordsearch list?",OptionA: "F",OptionB: "S",CorrectAnswer: "B",Explanation: "The starting letter of the third vertical word is S"},</v>
      </c>
    </row>
    <row r="438" spans="1:9" x14ac:dyDescent="0.3">
      <c r="A438" s="18">
        <v>441</v>
      </c>
      <c r="B438" s="4" t="s">
        <v>1</v>
      </c>
      <c r="C438" s="10">
        <v>130</v>
      </c>
      <c r="D438" s="5" t="s">
        <v>1356</v>
      </c>
      <c r="E438" s="13" t="s">
        <v>1357</v>
      </c>
      <c r="F438" s="5" t="s">
        <v>1358</v>
      </c>
      <c r="G438" s="19" t="s">
        <v>1293</v>
      </c>
      <c r="H438" s="13" t="s">
        <v>1359</v>
      </c>
      <c r="I438" s="3" t="str">
        <f t="shared" si="6"/>
        <v>{Question: "What is the starting letter of the sixth vertical word in the Wordsearch list?",OptionA: "Q",OptionB: "L",CorrectAnswer: "A",Explanation: "The starting letter of the sixth vertical word is Q"},</v>
      </c>
    </row>
    <row r="439" spans="1:9" x14ac:dyDescent="0.3">
      <c r="A439" s="18">
        <v>442</v>
      </c>
      <c r="B439" s="4" t="s">
        <v>1</v>
      </c>
      <c r="C439" s="10">
        <v>131</v>
      </c>
      <c r="D439" s="5" t="s">
        <v>6719</v>
      </c>
      <c r="E439" s="13" t="s">
        <v>6998</v>
      </c>
      <c r="F439" s="5" t="s">
        <v>6736</v>
      </c>
      <c r="G439" s="20" t="s">
        <v>7306</v>
      </c>
      <c r="H439" s="13" t="s">
        <v>6994</v>
      </c>
      <c r="I439" s="3" t="str">
        <f t="shared" si="6"/>
        <v>{Question: "What is the duration of the kites brightness mentioned in the first two lines?",OptionA: "When its flying highest",OptionB: "When its new",CorrectAnswer: "B",Explanation: "How bright on the blue Is a kite when its new!"},</v>
      </c>
    </row>
    <row r="440" spans="1:9" x14ac:dyDescent="0.3">
      <c r="A440" s="18">
        <v>443</v>
      </c>
      <c r="B440" s="4" t="s">
        <v>1</v>
      </c>
      <c r="C440" s="10">
        <v>132</v>
      </c>
      <c r="D440" s="5" t="s">
        <v>1360</v>
      </c>
      <c r="E440" s="13" t="s">
        <v>1361</v>
      </c>
      <c r="F440" s="5" t="s">
        <v>1362</v>
      </c>
      <c r="G440" s="19" t="s">
        <v>1293</v>
      </c>
      <c r="H440" s="13" t="s">
        <v>1363</v>
      </c>
      <c r="I440" s="3" t="str">
        <f t="shared" si="6"/>
        <v>{Question: "What action describes the kite pulling on the string?",OptionA: "Pulls",OptionB: "Tugs",CorrectAnswer: "A",Explanation: "Climbs to the crest Of a gust and pulls"},</v>
      </c>
    </row>
    <row r="441" spans="1:9" x14ac:dyDescent="0.3">
      <c r="A441" s="18">
        <v>444</v>
      </c>
      <c r="B441" s="4" t="s">
        <v>1</v>
      </c>
      <c r="C441" s="10">
        <v>133</v>
      </c>
      <c r="D441" s="5" t="s">
        <v>1364</v>
      </c>
      <c r="E441" s="13" t="s">
        <v>1366</v>
      </c>
      <c r="F441" s="5" t="s">
        <v>1365</v>
      </c>
      <c r="G441" s="20" t="s">
        <v>7306</v>
      </c>
      <c r="H441" s="13" t="s">
        <v>1367</v>
      </c>
      <c r="I441" s="3" t="str">
        <f t="shared" si="6"/>
        <v>{Question: "The Lion ruled the forest in what specific area?",OptionA: "In all parts",OptionB: "In these parts",CorrectAnswer: "B",Explanation: "The Lion who rules the forest in these parts"},</v>
      </c>
    </row>
    <row r="442" spans="1:9" x14ac:dyDescent="0.3">
      <c r="A442" s="18">
        <v>445</v>
      </c>
      <c r="B442" s="4" t="s">
        <v>1</v>
      </c>
      <c r="C442" s="10">
        <v>134</v>
      </c>
      <c r="D442" s="5" t="s">
        <v>6720</v>
      </c>
      <c r="E442" s="13" t="s">
        <v>6999</v>
      </c>
      <c r="F442" s="5" t="s">
        <v>7000</v>
      </c>
      <c r="G442" s="19" t="s">
        <v>1293</v>
      </c>
      <c r="H442" s="13" t="s">
        <v>7001</v>
      </c>
      <c r="I442" s="3" t="str">
        <f t="shared" si="6"/>
        <v>{Question: "How did the Dog react to the Bears fear of the Lion?",OptionA: "Ill say goodbye to you, Bear",OptionB: "Ill stay with the Bear",CorrectAnswer: "A",Explanation: "Well, then, Ill say goodbye to you, Bear"},</v>
      </c>
    </row>
    <row r="443" spans="1:9" x14ac:dyDescent="0.3">
      <c r="A443" s="18">
        <v>446</v>
      </c>
      <c r="B443" s="4" t="s">
        <v>1</v>
      </c>
      <c r="C443" s="10">
        <v>135</v>
      </c>
      <c r="D443" s="5" t="s">
        <v>1368</v>
      </c>
      <c r="E443" s="13" t="s">
        <v>1370</v>
      </c>
      <c r="F443" s="5" t="s">
        <v>1369</v>
      </c>
      <c r="G443" s="20" t="s">
        <v>7306</v>
      </c>
      <c r="H443" s="13" t="s">
        <v>1371</v>
      </c>
      <c r="I443" s="3" t="str">
        <f t="shared" si="6"/>
        <v>{Question: "What was the Dog doing before he met his first master candidate?",OptionA: "Resting",OptionB: "Walking",CorrectAnswer: "B",Explanation: "He walked and he walked"},</v>
      </c>
    </row>
    <row r="444" spans="1:9" x14ac:dyDescent="0.3">
      <c r="A444" s="18">
        <v>447</v>
      </c>
      <c r="B444" s="4" t="s">
        <v>1</v>
      </c>
      <c r="C444" s="10">
        <v>136</v>
      </c>
      <c r="D444" s="5" t="s">
        <v>6721</v>
      </c>
      <c r="E444" s="13" t="s">
        <v>1372</v>
      </c>
      <c r="F444" s="5" t="s">
        <v>1373</v>
      </c>
      <c r="G444" s="19" t="s">
        <v>1293</v>
      </c>
      <c r="H444" s="13" t="s">
        <v>1374</v>
      </c>
      <c r="I444" s="3" t="str">
        <f t="shared" si="6"/>
        <v>{Question: "What characteristic defined the Bears strength compared to the Wolf?",OptionA: "Stronger than the Wolf",OptionB: "Weaker than the Wolf",CorrectAnswer: "A",Explanation: "Seeing that the Bear was stronger than the Wolf"},</v>
      </c>
    </row>
    <row r="445" spans="1:9" x14ac:dyDescent="0.3">
      <c r="A445" s="18">
        <v>448</v>
      </c>
      <c r="B445" s="4" t="s">
        <v>1</v>
      </c>
      <c r="C445" s="10">
        <v>137</v>
      </c>
      <c r="D445" s="5" t="s">
        <v>1375</v>
      </c>
      <c r="E445" s="13" t="s">
        <v>1376</v>
      </c>
      <c r="F445" s="5" t="s">
        <v>1049</v>
      </c>
      <c r="G445" s="20" t="s">
        <v>7306</v>
      </c>
      <c r="H445" s="13" t="s">
        <v>1051</v>
      </c>
      <c r="I445" s="3" t="str">
        <f t="shared" si="6"/>
        <v>{Question: "What did the Lion begin to do after making a hole in the ground?",OptionA: "Begin to attack",OptionB: "Back away very quietly",CorrectAnswer: "B",Explanation: "Then he began to back away very quietly"},</v>
      </c>
    </row>
    <row r="446" spans="1:9" x14ac:dyDescent="0.3">
      <c r="A446" s="18">
        <v>449</v>
      </c>
      <c r="B446" s="4" t="s">
        <v>1</v>
      </c>
      <c r="C446" s="10">
        <v>138</v>
      </c>
      <c r="D446" s="5" t="s">
        <v>1377</v>
      </c>
      <c r="E446" s="13" t="s">
        <v>1206</v>
      </c>
      <c r="F446" s="5" t="s">
        <v>1067</v>
      </c>
      <c r="G446" s="19" t="s">
        <v>1293</v>
      </c>
      <c r="H446" s="13" t="s">
        <v>1072</v>
      </c>
      <c r="I446" s="3" t="str">
        <f t="shared" si="6"/>
        <v>{Question: "What is the term for an old-fashioned word for a relative?",OptionA: "Kinsman",OptionB: "Friend",CorrectAnswer: "A",Explanation: "Kinsman is an old-fashioned word for a relative"},</v>
      </c>
    </row>
    <row r="447" spans="1:9" x14ac:dyDescent="0.3">
      <c r="A447" s="18">
        <v>450</v>
      </c>
      <c r="B447" s="4" t="s">
        <v>1</v>
      </c>
      <c r="C447" s="10">
        <v>139</v>
      </c>
      <c r="D447" s="5" t="s">
        <v>1378</v>
      </c>
      <c r="E447" s="13" t="s">
        <v>1380</v>
      </c>
      <c r="F447" s="5" t="s">
        <v>1379</v>
      </c>
      <c r="G447" s="20" t="s">
        <v>7306</v>
      </c>
      <c r="H447" s="13" t="s">
        <v>1214</v>
      </c>
      <c r="I447" s="3" t="str">
        <f t="shared" si="6"/>
        <v>{Question: "How did the Dog feel when the Wolf darted off the path?",OptionA: "Annoyed",OptionB: "Surprised",CorrectAnswer: "B",Explanation: "The Dog was much surprised"},</v>
      </c>
    </row>
    <row r="448" spans="1:9" x14ac:dyDescent="0.3">
      <c r="A448" s="18">
        <v>451</v>
      </c>
      <c r="B448" s="4" t="s">
        <v>1</v>
      </c>
      <c r="C448" s="10">
        <v>140</v>
      </c>
      <c r="D448" s="5" t="s">
        <v>6722</v>
      </c>
      <c r="E448" s="13" t="s">
        <v>1381</v>
      </c>
      <c r="F448" s="5" t="s">
        <v>1382</v>
      </c>
      <c r="G448" s="19" t="s">
        <v>1293</v>
      </c>
      <c r="H448" s="13" t="s">
        <v>6986</v>
      </c>
      <c r="I448" s="3" t="str">
        <f t="shared" si="6"/>
        <v>{Question: "What was the Bears intention for the food source?",OptionA: "To kill a cow and eat their fill",OptionB: "To capture the entire herd",CorrectAnswer: "A",Explanation: "Ill kill a cow and then we can both eat our fill"},</v>
      </c>
    </row>
    <row r="449" spans="1:9" x14ac:dyDescent="0.3">
      <c r="A449" s="18">
        <v>452</v>
      </c>
      <c r="B449" s="4" t="s">
        <v>1</v>
      </c>
      <c r="C449" s="10">
        <v>141</v>
      </c>
      <c r="D449" s="5" t="s">
        <v>1383</v>
      </c>
      <c r="E449" s="13" t="s">
        <v>1385</v>
      </c>
      <c r="F449" s="5" t="s">
        <v>1384</v>
      </c>
      <c r="G449" s="20" t="s">
        <v>7306</v>
      </c>
      <c r="H449" s="13" t="s">
        <v>1019</v>
      </c>
      <c r="I449" s="3" t="str">
        <f t="shared" si="6"/>
        <v>{Question: "Where did the Dog go off to ask the Lion to be his master?",OptionA: "Back to the Bear",OptionB: "Off to the Lion",CorrectAnswer: "B",Explanation: "Off the Dog went to ask the Lion to be his master"},</v>
      </c>
    </row>
    <row r="450" spans="1:9" x14ac:dyDescent="0.3">
      <c r="A450" s="18">
        <v>453</v>
      </c>
      <c r="B450" s="4" t="s">
        <v>1</v>
      </c>
      <c r="C450" s="10">
        <v>142</v>
      </c>
      <c r="D450" s="5" t="s">
        <v>1386</v>
      </c>
      <c r="E450" s="13" t="s">
        <v>1387</v>
      </c>
      <c r="F450" s="5" t="s">
        <v>1388</v>
      </c>
      <c r="G450" s="19" t="s">
        <v>1293</v>
      </c>
      <c r="H450" s="13" t="s">
        <v>1389</v>
      </c>
      <c r="I450" s="3" t="str">
        <f t="shared" ref="I450:I513" si="7">"{Question: """&amp;D450&amp;""",OptionA: """&amp;E450&amp;""",OptionB: """&amp;F450&amp;""",CorrectAnswer: """&amp;G450&amp;""",Explanation: """&amp;H450&amp;"""},"</f>
        <v>{Question: "Where did the Lion stop suddenly along the path?",OptionA: "Amid bare cliffs",OptionB: "In the dense forest",CorrectAnswer: "A",Explanation: "The Lion stopped along a path that ran amid bare cliffs"},</v>
      </c>
    </row>
    <row r="451" spans="1:9" x14ac:dyDescent="0.3">
      <c r="A451" s="18">
        <v>454</v>
      </c>
      <c r="B451" s="4" t="s">
        <v>1</v>
      </c>
      <c r="C451" s="10">
        <v>143</v>
      </c>
      <c r="D451" s="5" t="s">
        <v>1390</v>
      </c>
      <c r="E451" s="13" t="s">
        <v>1392</v>
      </c>
      <c r="F451" s="5" t="s">
        <v>1391</v>
      </c>
      <c r="G451" s="20" t="s">
        <v>7306</v>
      </c>
      <c r="H451" s="13" t="s">
        <v>6989</v>
      </c>
      <c r="I451" s="3" t="str">
        <f t="shared" si="7"/>
        <v>{Question: "What outcome was the Lion trying to avoid by suggesting they run?",OptionA: "The Bear",OptionB: "Trouble",CorrectAnswer: "B",Explanation: "Wed better run for it or well be in trouble"},</v>
      </c>
    </row>
    <row r="452" spans="1:9" x14ac:dyDescent="0.3">
      <c r="A452" s="18">
        <v>455</v>
      </c>
      <c r="B452" s="4" t="s">
        <v>1</v>
      </c>
      <c r="C452" s="10">
        <v>144</v>
      </c>
      <c r="D452" s="5" t="s">
        <v>1393</v>
      </c>
      <c r="E452" s="13" t="s">
        <v>1394</v>
      </c>
      <c r="F452" s="5" t="s">
        <v>1395</v>
      </c>
      <c r="G452" s="19" t="s">
        <v>1293</v>
      </c>
      <c r="H452" s="13" t="s">
        <v>1396</v>
      </c>
      <c r="I452" s="3" t="str">
        <f t="shared" si="7"/>
        <v>{Question: "How is the service of the Dog to the man characterized?",OptionA: "Faithfully",OptionB: "Lazily",CorrectAnswer: "A",Explanation: "Served him faithfully"},</v>
      </c>
    </row>
    <row r="453" spans="1:9" x14ac:dyDescent="0.3">
      <c r="A453" s="18">
        <v>456</v>
      </c>
      <c r="B453" s="4" t="s">
        <v>1</v>
      </c>
      <c r="C453" s="10">
        <v>145</v>
      </c>
      <c r="D453" s="5" t="s">
        <v>1397</v>
      </c>
      <c r="E453" s="13" t="s">
        <v>1399</v>
      </c>
      <c r="F453" s="5" t="s">
        <v>1398</v>
      </c>
      <c r="G453" s="20" t="s">
        <v>7306</v>
      </c>
      <c r="H453" s="13" t="s">
        <v>1400</v>
      </c>
      <c r="I453" s="3" t="str">
        <f t="shared" si="7"/>
        <v>{Question: "What does fierce mean?",OptionA: "Timid",OptionB: "Violent",CorrectAnswer: "B",Explanation: "Fierce is violent; frightening"},</v>
      </c>
    </row>
    <row r="454" spans="1:9" x14ac:dyDescent="0.3">
      <c r="A454" s="18">
        <v>457</v>
      </c>
      <c r="B454" s="4" t="s">
        <v>1</v>
      </c>
      <c r="C454" s="10">
        <v>146</v>
      </c>
      <c r="D454" s="5" t="s">
        <v>1401</v>
      </c>
      <c r="E454" s="13" t="s">
        <v>1402</v>
      </c>
      <c r="F454" s="5" t="s">
        <v>1403</v>
      </c>
      <c r="G454" s="19" t="s">
        <v>1293</v>
      </c>
      <c r="H454" s="13" t="s">
        <v>1130</v>
      </c>
      <c r="I454" s="3" t="str">
        <f t="shared" si="7"/>
        <v>{Question: "What movement describes the kite when the wind falls?",OptionA: "Seems to rest",OptionB: "Seems to flutter",CorrectAnswer: "A",Explanation: "Then seems to rest As wind falls"},</v>
      </c>
    </row>
    <row r="455" spans="1:9" x14ac:dyDescent="0.3">
      <c r="A455" s="18">
        <v>458</v>
      </c>
      <c r="B455" s="4" t="s">
        <v>1</v>
      </c>
      <c r="C455" s="10">
        <v>147</v>
      </c>
      <c r="D455" s="5" t="s">
        <v>1404</v>
      </c>
      <c r="E455" s="13" t="s">
        <v>1405</v>
      </c>
      <c r="F455" s="5" t="s">
        <v>1047</v>
      </c>
      <c r="G455" s="20" t="s">
        <v>7306</v>
      </c>
      <c r="H455" s="13" t="s">
        <v>1047</v>
      </c>
      <c r="I455" s="3" t="str">
        <f t="shared" si="7"/>
        <v>{Question: "The Lion struck the ground with such force that what occurred?",OptionA: "The cliffs shook",OptionB: "A hole formed there",CorrectAnswer: "B",Explanation: "A hole formed there"},</v>
      </c>
    </row>
    <row r="456" spans="1:9" x14ac:dyDescent="0.3">
      <c r="A456" s="18">
        <v>459</v>
      </c>
      <c r="B456" s="4" t="s">
        <v>1</v>
      </c>
      <c r="C456" s="10">
        <v>148</v>
      </c>
      <c r="D456" s="5" t="s">
        <v>1406</v>
      </c>
      <c r="E456" s="13" t="s">
        <v>1387</v>
      </c>
      <c r="F456" s="5" t="s">
        <v>1407</v>
      </c>
      <c r="G456" s="19" t="s">
        <v>1293</v>
      </c>
      <c r="H456" s="13" t="s">
        <v>1408</v>
      </c>
      <c r="I456" s="3" t="str">
        <f t="shared" si="7"/>
        <v>{Question: "What description was given of the path the Dog and Lion walked on?",OptionA: "Amid bare cliffs",OptionB: "Amid dense trees",CorrectAnswer: "A",Explanation: "Path that ran amid bare cliffs"},</v>
      </c>
    </row>
    <row r="457" spans="1:9" x14ac:dyDescent="0.3">
      <c r="A457" s="18">
        <v>460</v>
      </c>
      <c r="B457" s="4" t="s">
        <v>1</v>
      </c>
      <c r="C457" s="10">
        <v>149</v>
      </c>
      <c r="D457" s="5" t="s">
        <v>1409</v>
      </c>
      <c r="E457" s="13" t="s">
        <v>1411</v>
      </c>
      <c r="F457" s="5" t="s">
        <v>1410</v>
      </c>
      <c r="G457" s="20" t="s">
        <v>7306</v>
      </c>
      <c r="H457" s="13" t="s">
        <v>1412</v>
      </c>
      <c r="I457" s="3" t="str">
        <f t="shared" si="7"/>
        <v>{Question: "What did the Dog decide to do after seeing the Lion was afraid of Man?",OptionA: "Go back to the wolf",OptionB: "Join the man",CorrectAnswer: "B",Explanation: "Off the Dog went to join the man"},</v>
      </c>
    </row>
    <row r="458" spans="1:9" x14ac:dyDescent="0.3">
      <c r="A458" s="18">
        <v>461</v>
      </c>
      <c r="B458" s="4" t="s">
        <v>1</v>
      </c>
      <c r="C458" s="10">
        <v>150</v>
      </c>
      <c r="D458" s="5" t="s">
        <v>1413</v>
      </c>
      <c r="E458" s="13" t="s">
        <v>1414</v>
      </c>
      <c r="F458" s="5" t="s">
        <v>1415</v>
      </c>
      <c r="G458" s="19" t="s">
        <v>1293</v>
      </c>
      <c r="H458" s="13" t="s">
        <v>1416</v>
      </c>
      <c r="I458" s="3" t="str">
        <f t="shared" si="7"/>
        <v>{Question: "What vocalization were the cows making loudly?",OptionA: "Mooing",OptionB: "Bellowing",CorrectAnswer: "A",Explanation: "The cows were mooing loudly"},</v>
      </c>
    </row>
    <row r="459" spans="1:9" x14ac:dyDescent="0.3">
      <c r="A459" s="18">
        <v>462</v>
      </c>
      <c r="B459" s="4" t="s">
        <v>1</v>
      </c>
      <c r="C459" s="10">
        <v>151</v>
      </c>
      <c r="D459" s="5" t="s">
        <v>6723</v>
      </c>
      <c r="E459" s="13" t="s">
        <v>1418</v>
      </c>
      <c r="F459" s="5" t="s">
        <v>1417</v>
      </c>
      <c r="G459" s="20" t="s">
        <v>7306</v>
      </c>
      <c r="H459" s="13" t="s">
        <v>1419</v>
      </c>
      <c r="I459" s="3" t="str">
        <f t="shared" si="7"/>
        <v>{Question: "What action word describes the Lions initial reaction upon smelling the man?",OptionA: "Roared",OptionB: "Stopped",CorrectAnswer: "B",Explanation: "The Lion stopped"},</v>
      </c>
    </row>
    <row r="460" spans="1:9" x14ac:dyDescent="0.3">
      <c r="A460" s="18">
        <v>463</v>
      </c>
      <c r="B460" s="4" t="s">
        <v>1</v>
      </c>
      <c r="C460" s="10">
        <v>152</v>
      </c>
      <c r="D460" s="5" t="s">
        <v>1420</v>
      </c>
      <c r="E460" s="13" t="s">
        <v>1421</v>
      </c>
      <c r="F460" s="5" t="s">
        <v>1422</v>
      </c>
      <c r="G460" s="19" t="s">
        <v>1293</v>
      </c>
      <c r="H460" s="13" t="s">
        <v>1423</v>
      </c>
      <c r="I460" s="3" t="str">
        <f t="shared" si="7"/>
        <v>{Question: "What is the purpose of the story, How the Dog Found Himself a New Master!?",OptionA: "About how the dog became a tame animal",OptionB: "About how the wolf lost his strength",CorrectAnswer: "A",Explanation: "Here is a story about how the dog became a tame animal"},</v>
      </c>
    </row>
    <row r="461" spans="1:9" x14ac:dyDescent="0.3">
      <c r="A461" s="18">
        <v>464</v>
      </c>
      <c r="B461" s="4" t="s">
        <v>1</v>
      </c>
      <c r="C461" s="10">
        <v>153</v>
      </c>
      <c r="D461" s="5" t="s">
        <v>1424</v>
      </c>
      <c r="E461" s="13" t="s">
        <v>1425</v>
      </c>
      <c r="F461" s="5" t="s">
        <v>6724</v>
      </c>
      <c r="G461" s="20" t="s">
        <v>7306</v>
      </c>
      <c r="H461" s="13" t="s">
        <v>1426</v>
      </c>
      <c r="I461" s="3" t="str">
        <f t="shared" si="7"/>
        <v>{Question: "What did the dog and the wolf agree upon regarding their relationship?",OptionA: "They would hunt together",OptionB: "The Wolf would be the Dogs master",CorrectAnswer: "B",Explanation: "This agreed upon, the two of them went on together"},</v>
      </c>
    </row>
    <row r="462" spans="1:9" x14ac:dyDescent="0.3">
      <c r="A462" s="18">
        <v>465</v>
      </c>
      <c r="B462" s="4" t="s">
        <v>1</v>
      </c>
      <c r="C462" s="10">
        <v>154</v>
      </c>
      <c r="D462" s="5" t="s">
        <v>6725</v>
      </c>
      <c r="E462" s="13" t="s">
        <v>1047</v>
      </c>
      <c r="F462" s="5" t="s">
        <v>1427</v>
      </c>
      <c r="G462" s="19" t="s">
        <v>1293</v>
      </c>
      <c r="H462" s="13" t="s">
        <v>1047</v>
      </c>
      <c r="I462" s="3" t="str">
        <f t="shared" si="7"/>
        <v>{Question: "What resulted from the Lions angry striking of the ground with his paw?",OptionA: "A hole formed there",OptionB: "The grass flattened",CorrectAnswer: "A",Explanation: "A hole formed there"},</v>
      </c>
    </row>
    <row r="463" spans="1:9" x14ac:dyDescent="0.3">
      <c r="A463" s="18">
        <v>466</v>
      </c>
      <c r="B463" s="4" t="s">
        <v>1</v>
      </c>
      <c r="C463" s="10">
        <v>155</v>
      </c>
      <c r="D463" s="5" t="s">
        <v>1428</v>
      </c>
      <c r="E463" s="13" t="s">
        <v>1109</v>
      </c>
      <c r="F463" s="5" t="s">
        <v>1429</v>
      </c>
      <c r="G463" s="20" t="s">
        <v>7306</v>
      </c>
      <c r="H463" s="13" t="s">
        <v>1110</v>
      </c>
      <c r="I463" s="3" t="str">
        <f t="shared" si="7"/>
        <v>{Question: "What two movements describe the action of a new kite?",OptionA: "Float and glide",OptionB: "Dive and dip",CorrectAnswer: "B",Explanation: "With a dive and a dip"},</v>
      </c>
    </row>
    <row r="464" spans="1:9" x14ac:dyDescent="0.3">
      <c r="A464" s="18">
        <v>467</v>
      </c>
      <c r="B464" s="4" t="s">
        <v>1</v>
      </c>
      <c r="C464" s="10">
        <v>156</v>
      </c>
      <c r="D464" s="5" t="s">
        <v>6726</v>
      </c>
      <c r="E464" s="13" t="s">
        <v>1332</v>
      </c>
      <c r="F464" s="5" t="s">
        <v>1430</v>
      </c>
      <c r="G464" s="19" t="s">
        <v>1293</v>
      </c>
      <c r="H464" s="13" t="s">
        <v>1431</v>
      </c>
      <c r="I464" s="3" t="str">
        <f t="shared" si="7"/>
        <v>{Question: "What phrase describes the kites soaring motion?",OptionA: "Soars like a ship",OptionB: "Flies like a boat",CorrectAnswer: "A",Explanation: "Then soars like a ship"},</v>
      </c>
    </row>
    <row r="465" spans="1:9" x14ac:dyDescent="0.3">
      <c r="A465" s="18">
        <v>468</v>
      </c>
      <c r="B465" s="4" t="s">
        <v>1</v>
      </c>
      <c r="C465" s="10">
        <v>157</v>
      </c>
      <c r="D465" s="5" t="s">
        <v>1432</v>
      </c>
      <c r="E465" s="13" t="s">
        <v>1433</v>
      </c>
      <c r="F465" s="5" t="s">
        <v>1225</v>
      </c>
      <c r="G465" s="20" t="s">
        <v>7306</v>
      </c>
      <c r="H465" s="13" t="s">
        <v>1434</v>
      </c>
      <c r="I465" s="3" t="str">
        <f t="shared" si="7"/>
        <v>{Question: "What term refers to a steep, high rock, often at the edge of the sea?",OptionA: "Canyon",OptionB: "Cliff",CorrectAnswer: "B",Explanation: "Cliff is a steep, high rock (often at the edge of the sea)"},</v>
      </c>
    </row>
    <row r="466" spans="1:9" x14ac:dyDescent="0.3">
      <c r="A466" s="18">
        <v>469</v>
      </c>
      <c r="B466" s="4" t="s">
        <v>1</v>
      </c>
      <c r="C466" s="10">
        <v>158</v>
      </c>
      <c r="D466" s="5" t="s">
        <v>1435</v>
      </c>
      <c r="E466" s="13" t="s">
        <v>1021</v>
      </c>
      <c r="F466" s="5" t="s">
        <v>1436</v>
      </c>
      <c r="G466" s="19" t="s">
        <v>1293</v>
      </c>
      <c r="H466" s="13" t="s">
        <v>1256</v>
      </c>
      <c r="I466" s="3" t="str">
        <f t="shared" si="7"/>
        <v>{Question: "How long did the Dog serve the Lion before leaving?",OptionA: "For a long, long time",OptionB: "For a short time",CorrectAnswer: "A",Explanation: "Served him for a long, long time"},</v>
      </c>
    </row>
    <row r="467" spans="1:9" x14ac:dyDescent="0.3">
      <c r="A467" s="18">
        <v>470</v>
      </c>
      <c r="B467" s="4" t="s">
        <v>1</v>
      </c>
      <c r="C467" s="10">
        <v>159</v>
      </c>
      <c r="D467" s="5" t="s">
        <v>1437</v>
      </c>
      <c r="E467" s="13" t="s">
        <v>1438</v>
      </c>
      <c r="F467" s="5" t="s">
        <v>941</v>
      </c>
      <c r="G467" s="20" t="s">
        <v>7306</v>
      </c>
      <c r="H467" s="13" t="s">
        <v>1439</v>
      </c>
      <c r="I467" s="3" t="str">
        <f t="shared" si="7"/>
        <v>{Question: "What feeling did the Dog have before seeking a master, besides being sick and tired?",OptionA: "Miserable",OptionB: "Ill pleased",CorrectAnswer: "B",Explanation: "He was ill pleased with this way of life"},</v>
      </c>
    </row>
    <row r="468" spans="1:9" x14ac:dyDescent="0.3">
      <c r="A468" s="18">
        <v>471</v>
      </c>
      <c r="B468" s="4" t="s">
        <v>1</v>
      </c>
      <c r="C468" s="10">
        <v>160</v>
      </c>
      <c r="D468" s="5" t="s">
        <v>6727</v>
      </c>
      <c r="E468" s="13" t="s">
        <v>1440</v>
      </c>
      <c r="F468" s="5" t="s">
        <v>1441</v>
      </c>
      <c r="G468" s="19" t="s">
        <v>1293</v>
      </c>
      <c r="H468" s="13" t="s">
        <v>986</v>
      </c>
      <c r="I468" s="3" t="str">
        <f t="shared" si="7"/>
        <v>{Question: "What was the Bears immediate reaction to the Dogs wish to be his master?",OptionA: "Agreed readily",OptionB: "Hesitated",CorrectAnswer: "A",Explanation: "The Bear agreed to this readily"},</v>
      </c>
    </row>
    <row r="469" spans="1:9" x14ac:dyDescent="0.3">
      <c r="A469" s="18">
        <v>472</v>
      </c>
      <c r="B469" s="4" t="s">
        <v>1</v>
      </c>
      <c r="C469" s="10">
        <v>161</v>
      </c>
      <c r="D469" s="5" t="s">
        <v>1442</v>
      </c>
      <c r="E469" s="13" t="s">
        <v>1443</v>
      </c>
      <c r="F469" s="5" t="s">
        <v>1049</v>
      </c>
      <c r="G469" s="20" t="s">
        <v>7306</v>
      </c>
      <c r="H469" s="13" t="s">
        <v>1444</v>
      </c>
      <c r="I469" s="3" t="str">
        <f t="shared" si="7"/>
        <v>{Question: "How did the Lion begin to move after making a hole in the ground?",OptionA: "Leap forward aggressively",OptionB: "Back away very quietly",CorrectAnswer: "B",Explanation: "He began to back away very quietly"},</v>
      </c>
    </row>
    <row r="470" spans="1:9" x14ac:dyDescent="0.3">
      <c r="A470" s="18">
        <v>473</v>
      </c>
      <c r="B470" s="4" t="s">
        <v>1</v>
      </c>
      <c r="C470" s="10">
        <v>162</v>
      </c>
      <c r="D470" s="5" t="s">
        <v>1445</v>
      </c>
      <c r="E470" s="13" t="s">
        <v>6991</v>
      </c>
      <c r="F470" s="5" t="s">
        <v>7002</v>
      </c>
      <c r="G470" s="19" t="s">
        <v>1293</v>
      </c>
      <c r="H470" s="13" t="s">
        <v>7003</v>
      </c>
      <c r="I470" s="3" t="str">
        <f t="shared" si="7"/>
        <v>{Question: "What is the final descriptive status of the dog regarding man?",OptionA: "Mans most loyal servant",OptionB: "Mans temporary friend",CorrectAnswer: "A",Explanation: "The dog is mans most loyal servant"},</v>
      </c>
    </row>
    <row r="471" spans="1:9" x14ac:dyDescent="0.3">
      <c r="A471" s="18">
        <v>474</v>
      </c>
      <c r="B471" s="4" t="s">
        <v>1</v>
      </c>
      <c r="C471" s="10">
        <v>163</v>
      </c>
      <c r="D471" s="5" t="s">
        <v>1446</v>
      </c>
      <c r="E471" s="13" t="s">
        <v>1447</v>
      </c>
      <c r="F471" s="5" t="s">
        <v>1094</v>
      </c>
      <c r="G471" s="20" t="s">
        <v>7306</v>
      </c>
      <c r="H471" s="13" t="s">
        <v>1096</v>
      </c>
      <c r="I471" s="3" t="str">
        <f t="shared" si="7"/>
        <v>{Question: "What does the word dare mean?",OptionA: "To threaten someone",OptionB: "To be brave enough to do something",CorrectAnswer: "B",Explanation: "Dared means to be brave enough to do something"},</v>
      </c>
    </row>
    <row r="472" spans="1:9" x14ac:dyDescent="0.3">
      <c r="A472" s="18">
        <v>475</v>
      </c>
      <c r="B472" s="4" t="s">
        <v>1</v>
      </c>
      <c r="C472" s="10">
        <v>164</v>
      </c>
      <c r="D472" s="5" t="s">
        <v>6728</v>
      </c>
      <c r="E472" s="13" t="s">
        <v>1448</v>
      </c>
      <c r="F472" s="5" t="s">
        <v>1449</v>
      </c>
      <c r="G472" s="19" t="s">
        <v>1293</v>
      </c>
      <c r="H472" s="13" t="s">
        <v>1450</v>
      </c>
      <c r="I472" s="3" t="str">
        <f t="shared" si="7"/>
        <v>{Question: "What is the immediate preceding condition before the kites wings fill and it goes up?",OptionA: "A new breeze blows",OptionB: "The string is slack",CorrectAnswer: "A",Explanation: "Run until A new breeze blows"},</v>
      </c>
    </row>
    <row r="473" spans="1:9" x14ac:dyDescent="0.3">
      <c r="A473" s="18">
        <v>476</v>
      </c>
      <c r="B473" s="4" t="s">
        <v>1</v>
      </c>
      <c r="C473" s="10">
        <v>165</v>
      </c>
      <c r="D473" s="5" t="s">
        <v>1451</v>
      </c>
      <c r="E473" s="13" t="s">
        <v>1452</v>
      </c>
      <c r="F473" s="5" t="s">
        <v>1082</v>
      </c>
      <c r="G473" s="20" t="s">
        <v>7306</v>
      </c>
      <c r="H473" s="13" t="s">
        <v>1084</v>
      </c>
      <c r="I473" s="3" t="str">
        <f t="shared" si="7"/>
        <v>{Question: "What action word means moving quickly, suddenly?",OptionA: "Crept",OptionB: "Darted",CorrectAnswer: "B",Explanation: "Darted means moved quickly, suddenly"},</v>
      </c>
    </row>
    <row r="474" spans="1:9" x14ac:dyDescent="0.3">
      <c r="A474" s="18">
        <v>477</v>
      </c>
      <c r="B474" s="4" t="s">
        <v>1</v>
      </c>
      <c r="C474" s="10">
        <v>166</v>
      </c>
      <c r="D474" s="5" t="s">
        <v>1453</v>
      </c>
      <c r="E474" s="13" t="s">
        <v>1402</v>
      </c>
      <c r="F474" s="5" t="s">
        <v>1454</v>
      </c>
      <c r="G474" s="19" t="s">
        <v>1293</v>
      </c>
      <c r="H474" s="13" t="s">
        <v>1130</v>
      </c>
      <c r="I474" s="3" t="str">
        <f t="shared" si="7"/>
        <v>{Question: "What does the kite do when the wind falls?",OptionA: "Seems to rest",OptionB: "Tumbles down",CorrectAnswer: "A",Explanation: "Then seems to rest As wind falls"},</v>
      </c>
    </row>
    <row r="475" spans="1:9" x14ac:dyDescent="0.3">
      <c r="A475" s="18">
        <v>478</v>
      </c>
      <c r="B475" s="4" t="s">
        <v>1</v>
      </c>
      <c r="C475" s="10">
        <v>167</v>
      </c>
      <c r="D475" s="5" t="s">
        <v>1455</v>
      </c>
      <c r="E475" s="13" t="s">
        <v>1457</v>
      </c>
      <c r="F475" s="5" t="s">
        <v>1456</v>
      </c>
      <c r="G475" s="20" t="s">
        <v>7306</v>
      </c>
      <c r="H475" s="13" t="s">
        <v>1458</v>
      </c>
      <c r="I475" s="3" t="str">
        <f t="shared" si="7"/>
        <v>{Question: "Where did the Wolf dart quickly off the path to?",OptionA: "The fields",OptionB: "The bushes",CorrectAnswer: "B",Explanation: "Darted quickly off the path and into the bushes"},</v>
      </c>
    </row>
    <row r="476" spans="1:9" x14ac:dyDescent="0.3">
      <c r="A476" s="18">
        <v>479</v>
      </c>
      <c r="B476" s="4" t="s">
        <v>1</v>
      </c>
      <c r="C476" s="10">
        <v>168</v>
      </c>
      <c r="D476" s="5" t="s">
        <v>1459</v>
      </c>
      <c r="E476" s="13" t="s">
        <v>977</v>
      </c>
      <c r="F476" s="5" t="s">
        <v>1460</v>
      </c>
      <c r="G476" s="19" t="s">
        <v>1293</v>
      </c>
      <c r="H476" s="13" t="s">
        <v>979</v>
      </c>
      <c r="I476" s="3" t="str">
        <f t="shared" si="7"/>
        <v>{Question: "What danger did the Wolf fear from the Bear?",OptionA: "He might eat up both of us",OptionB: "The Bear might attack the cows",CorrectAnswer: "A",Explanation: "He might eat up both of us — you and me"},</v>
      </c>
    </row>
    <row r="477" spans="1:9" x14ac:dyDescent="0.3">
      <c r="A477" s="18">
        <v>480</v>
      </c>
      <c r="B477" s="4" t="s">
        <v>1</v>
      </c>
      <c r="C477" s="10">
        <v>169</v>
      </c>
      <c r="D477" s="5" t="s">
        <v>1461</v>
      </c>
      <c r="E477" s="13" t="s">
        <v>1462</v>
      </c>
      <c r="F477" s="5" t="s">
        <v>1261</v>
      </c>
      <c r="G477" s="20" t="s">
        <v>7306</v>
      </c>
      <c r="H477" s="13" t="s">
        <v>1003</v>
      </c>
      <c r="I477" s="3" t="str">
        <f t="shared" si="7"/>
        <v>{Question: "What object did the Bear look out from behind before running?",OptionA: "A rock",OptionB: "A tree",CorrectAnswer: "B",Explanation: "The Bear looked out from behind a tree"},</v>
      </c>
    </row>
    <row r="478" spans="1:9" x14ac:dyDescent="0.3">
      <c r="A478" s="18">
        <v>481</v>
      </c>
      <c r="B478" s="4" t="s">
        <v>1</v>
      </c>
      <c r="C478" s="10">
        <v>170</v>
      </c>
      <c r="D478" s="5" t="s">
        <v>1463</v>
      </c>
      <c r="E478" s="13" t="s">
        <v>1464</v>
      </c>
      <c r="F478" s="5" t="s">
        <v>1465</v>
      </c>
      <c r="G478" s="19" t="s">
        <v>1293</v>
      </c>
      <c r="H478" s="13" t="s">
        <v>1466</v>
      </c>
      <c r="I478" s="3" t="str">
        <f t="shared" si="7"/>
        <v>{Question: "The Lion was recognized as the strongest what on earth?",OptionA: "Beast",OptionB: "Creature",CorrectAnswer: "A",Explanation: "He is the strongest beast on earth"},</v>
      </c>
    </row>
    <row r="479" spans="1:9" x14ac:dyDescent="0.3">
      <c r="A479" s="18">
        <v>482</v>
      </c>
      <c r="B479" s="4" t="s">
        <v>1</v>
      </c>
      <c r="C479" s="10">
        <v>171</v>
      </c>
      <c r="D479" s="5" t="s">
        <v>1467</v>
      </c>
      <c r="E479" s="13" t="s">
        <v>1042</v>
      </c>
      <c r="F479" s="5" t="s">
        <v>1041</v>
      </c>
      <c r="G479" s="20" t="s">
        <v>7306</v>
      </c>
      <c r="H479" s="13" t="s">
        <v>1468</v>
      </c>
      <c r="I479" s="3" t="str">
        <f t="shared" si="7"/>
        <v>{Question: "What was the Lion striking the ground angrily with?",OptionA: "His tail",OptionB: "His paw",CorrectAnswer: "B",Explanation: "Struck the ground angrily with his paw"},</v>
      </c>
    </row>
    <row r="480" spans="1:9" x14ac:dyDescent="0.3">
      <c r="A480" s="18">
        <v>483</v>
      </c>
      <c r="B480" s="4" t="s">
        <v>1</v>
      </c>
      <c r="C480" s="10">
        <v>172</v>
      </c>
      <c r="D480" s="5" t="s">
        <v>1469</v>
      </c>
      <c r="E480" s="13" t="s">
        <v>1470</v>
      </c>
      <c r="F480" s="5" t="s">
        <v>1471</v>
      </c>
      <c r="G480" s="19" t="s">
        <v>1293</v>
      </c>
      <c r="H480" s="13" t="s">
        <v>1472</v>
      </c>
      <c r="I480" s="3" t="str">
        <f t="shared" si="7"/>
        <v>{Question: "What did the Dog ask the Lion after he backed away quietly?",OptionA: "What is it, Master, is anything wrong?",OptionB: "Why are we stopping?",CorrectAnswer: "A",Explanation: "What is it, Master, is anything wrong? asked the Dog, surprised"},</v>
      </c>
    </row>
    <row r="481" spans="1:9" x14ac:dyDescent="0.3">
      <c r="A481" s="18">
        <v>484</v>
      </c>
      <c r="B481" s="4" t="s">
        <v>1</v>
      </c>
      <c r="C481" s="10">
        <v>173</v>
      </c>
      <c r="D481" s="5" t="s">
        <v>1473</v>
      </c>
      <c r="E481" s="13" t="s">
        <v>1475</v>
      </c>
      <c r="F481" s="5" t="s">
        <v>1474</v>
      </c>
      <c r="G481" s="20" t="s">
        <v>7306</v>
      </c>
      <c r="H481" s="13" t="s">
        <v>7003</v>
      </c>
      <c r="I481" s="3" t="str">
        <f t="shared" si="7"/>
        <v>{Question: "What relationship does the Dog hold with man now?",OptionA: "Occasional helper",OptionB: "Loyal servant",CorrectAnswer: "B",Explanation: "The dog is mans most loyal servant"},</v>
      </c>
    </row>
    <row r="482" spans="1:9" x14ac:dyDescent="0.3">
      <c r="A482" s="18">
        <v>485</v>
      </c>
      <c r="B482" s="4" t="s">
        <v>1</v>
      </c>
      <c r="C482" s="10">
        <v>174</v>
      </c>
      <c r="D482" s="5" t="s">
        <v>1397</v>
      </c>
      <c r="E482" s="13" t="s">
        <v>1398</v>
      </c>
      <c r="F482" s="5" t="s">
        <v>1399</v>
      </c>
      <c r="G482" s="19" t="s">
        <v>1293</v>
      </c>
      <c r="H482" s="13" t="s">
        <v>1476</v>
      </c>
      <c r="I482" s="3" t="str">
        <f t="shared" si="7"/>
        <v>{Question: "What does fierce mean?",OptionA: "Violent",OptionB: "Timid",CorrectAnswer: "A",Explanation: "Fierce is violent"},</v>
      </c>
    </row>
    <row r="483" spans="1:9" x14ac:dyDescent="0.3">
      <c r="A483" s="18">
        <v>486</v>
      </c>
      <c r="B483" s="4" t="s">
        <v>1</v>
      </c>
      <c r="C483" s="10">
        <v>175</v>
      </c>
      <c r="D483" s="5" t="s">
        <v>1477</v>
      </c>
      <c r="E483" s="13" t="s">
        <v>1479</v>
      </c>
      <c r="F483" s="5" t="s">
        <v>1478</v>
      </c>
      <c r="G483" s="20" t="s">
        <v>7306</v>
      </c>
      <c r="H483" s="13" t="s">
        <v>1478</v>
      </c>
      <c r="I483" s="3" t="str">
        <f t="shared" si="7"/>
        <v>{Question: "How does the Dog behave towards other masters since joining Man?",OptionA: "Occasionally leaves",OptionB: "Knows no other master",CorrectAnswer: "B",Explanation: "Knows no other master"},</v>
      </c>
    </row>
    <row r="484" spans="1:9" x14ac:dyDescent="0.3">
      <c r="A484" s="18">
        <v>487</v>
      </c>
      <c r="B484" s="4" t="s">
        <v>1</v>
      </c>
      <c r="C484" s="10">
        <v>176</v>
      </c>
      <c r="D484" s="5" t="s">
        <v>1480</v>
      </c>
      <c r="E484" s="13" t="s">
        <v>1481</v>
      </c>
      <c r="F484" s="5" t="s">
        <v>1482</v>
      </c>
      <c r="G484" s="19" t="s">
        <v>1293</v>
      </c>
      <c r="H484" s="13" t="s">
        <v>947</v>
      </c>
      <c r="I484" s="3" t="str">
        <f t="shared" si="7"/>
        <v>{Question: "The kinsman of the dog was what type of animal?",OptionA: "A big wolf",OptionB: "A small bear",CorrectAnswer: "A",Explanation: "He met a kinsman of his, a big wolf"},</v>
      </c>
    </row>
    <row r="485" spans="1:9" x14ac:dyDescent="0.3">
      <c r="A485" s="18">
        <v>488</v>
      </c>
      <c r="B485" s="4" t="s">
        <v>1</v>
      </c>
      <c r="C485" s="10">
        <v>177</v>
      </c>
      <c r="D485" s="5" t="s">
        <v>6729</v>
      </c>
      <c r="E485" s="13" t="s">
        <v>1484</v>
      </c>
      <c r="F485" s="5" t="s">
        <v>1483</v>
      </c>
      <c r="G485" s="20" t="s">
        <v>7306</v>
      </c>
      <c r="H485" s="13" t="s">
        <v>1266</v>
      </c>
      <c r="I485" s="3" t="str">
        <f t="shared" si="7"/>
        <v>{Question: "What was the state of the cows movement upon hearing the terrible noise?",OptionA: "Walking slowly",OptionB: "Running in a panic",CorrectAnswer: "B",Explanation: "Running in a panic in all directions"},</v>
      </c>
    </row>
    <row r="486" spans="1:9" x14ac:dyDescent="0.3">
      <c r="A486" s="18">
        <v>489</v>
      </c>
      <c r="B486" s="4" t="s">
        <v>1</v>
      </c>
      <c r="C486" s="10">
        <v>178</v>
      </c>
      <c r="D486" s="5" t="s">
        <v>1485</v>
      </c>
      <c r="E486" s="13" t="s">
        <v>155</v>
      </c>
      <c r="F486" s="5" t="s">
        <v>156</v>
      </c>
      <c r="G486" s="19" t="s">
        <v>1293</v>
      </c>
      <c r="H486" s="13" t="s">
        <v>578</v>
      </c>
      <c r="I486" s="3" t="str">
        <f t="shared" si="7"/>
        <v>{Question: "What term is an informal word for a fault in a machine [context clue]?",OptionA: "Glitch",OptionB: "Hitch",CorrectAnswer: "A",Explanation: "Glitch is a fault in a machine that prevents it from working properly"},</v>
      </c>
    </row>
    <row r="487" spans="1:9" x14ac:dyDescent="0.3">
      <c r="A487" s="18">
        <v>490</v>
      </c>
      <c r="B487" s="4" t="s">
        <v>1</v>
      </c>
      <c r="C487" s="10">
        <v>179</v>
      </c>
      <c r="D487" s="5" t="s">
        <v>1486</v>
      </c>
      <c r="E487" s="13" t="s">
        <v>1488</v>
      </c>
      <c r="F487" s="5" t="s">
        <v>1487</v>
      </c>
      <c r="G487" s="20" t="s">
        <v>7306</v>
      </c>
      <c r="H487" s="13" t="s">
        <v>1363</v>
      </c>
      <c r="I487" s="3" t="str">
        <f t="shared" si="7"/>
        <v>{Question: "What two actions precede the kite seeming to rest?",OptionA: "Snaps its tail and soars",OptionB: "Climbs to the crest of a gust and pulls",CorrectAnswer: "B",Explanation: "Climbs to the crest Of a gust and pulls"},</v>
      </c>
    </row>
    <row r="488" spans="1:9" x14ac:dyDescent="0.3">
      <c r="A488" s="18">
        <v>491</v>
      </c>
      <c r="B488" s="4" t="s">
        <v>1</v>
      </c>
      <c r="C488" s="10">
        <v>180</v>
      </c>
      <c r="D488" s="5" t="s">
        <v>6730</v>
      </c>
      <c r="E488" s="13" t="s">
        <v>1489</v>
      </c>
      <c r="F488" s="5" t="s">
        <v>1490</v>
      </c>
      <c r="G488" s="19" t="s">
        <v>1293</v>
      </c>
      <c r="H488" s="13" t="s">
        <v>1491</v>
      </c>
      <c r="I488" s="3" t="str">
        <f t="shared" si="7"/>
        <v>{Question: "What phrase describes the Lions backing away action?",OptionA: "Very quietly",OptionB: "Very quickly",CorrectAnswer: "A",Explanation: "Began to back away very quietly"},</v>
      </c>
    </row>
    <row r="489" spans="1:9" x14ac:dyDescent="0.3">
      <c r="A489" s="18">
        <v>492</v>
      </c>
      <c r="B489" s="4" t="s">
        <v>1</v>
      </c>
      <c r="C489" s="10">
        <v>181</v>
      </c>
      <c r="D489" s="5" t="s">
        <v>7004</v>
      </c>
      <c r="E489" s="13" t="s">
        <v>1493</v>
      </c>
      <c r="F489" s="5" t="s">
        <v>1492</v>
      </c>
      <c r="G489" s="20" t="s">
        <v>7306</v>
      </c>
      <c r="H489" s="13" t="s">
        <v>1007</v>
      </c>
      <c r="I489" s="3" t="str">
        <f t="shared" si="7"/>
        <v>{Question: "What words indicate the Bears quick movement away from the Lion?",OptionA: "Walked cautiously",OptionB: "Ran hastily deeper",CorrectAnswer: "B",Explanation: "He too ran hastily deeper into the forest"},</v>
      </c>
    </row>
    <row r="490" spans="1:9" x14ac:dyDescent="0.3">
      <c r="A490" s="18">
        <v>493</v>
      </c>
      <c r="B490" s="4" t="s">
        <v>1</v>
      </c>
      <c r="C490" s="10">
        <v>182</v>
      </c>
      <c r="D490" s="5" t="s">
        <v>1494</v>
      </c>
      <c r="E490" s="13" t="s">
        <v>1361</v>
      </c>
      <c r="F490" s="5" t="s">
        <v>1495</v>
      </c>
      <c r="G490" s="19" t="s">
        <v>1293</v>
      </c>
      <c r="H490" s="13" t="s">
        <v>1496</v>
      </c>
      <c r="I490" s="3" t="str">
        <f t="shared" si="7"/>
        <v>{Question: "What is the sixth action word in the poem listed in the exercise?",OptionA: "Pulls",OptionB: "Rides",CorrectAnswer: "A",Explanation: "The action words listed include pulls"},</v>
      </c>
    </row>
    <row r="491" spans="1:9" x14ac:dyDescent="0.3">
      <c r="A491" s="18">
        <v>494</v>
      </c>
      <c r="B491" s="4" t="s">
        <v>1</v>
      </c>
      <c r="C491" s="10">
        <v>183</v>
      </c>
      <c r="D491" s="5" t="s">
        <v>1497</v>
      </c>
      <c r="E491" s="13" t="s">
        <v>1499</v>
      </c>
      <c r="F491" s="5" t="s">
        <v>1498</v>
      </c>
      <c r="G491" s="20" t="s">
        <v>7306</v>
      </c>
      <c r="H491" s="13" t="s">
        <v>1500</v>
      </c>
      <c r="I491" s="3" t="str">
        <f t="shared" si="7"/>
        <v>{Question: "What is the third action word in the poem listed in the exercise?",OptionA: "Soars",OptionB: "Snaps",CorrectAnswer: "B",Explanation: "The action words listed include snaps"},</v>
      </c>
    </row>
    <row r="492" spans="1:9" x14ac:dyDescent="0.3">
      <c r="A492" s="18">
        <v>495</v>
      </c>
      <c r="B492" s="4" t="s">
        <v>1</v>
      </c>
      <c r="C492" s="10">
        <v>184</v>
      </c>
      <c r="D492" s="5" t="s">
        <v>1501</v>
      </c>
      <c r="E492" s="13" t="s">
        <v>687</v>
      </c>
      <c r="F492" s="5" t="s">
        <v>688</v>
      </c>
      <c r="G492" s="19" t="s">
        <v>1293</v>
      </c>
      <c r="H492" s="13" t="s">
        <v>165</v>
      </c>
      <c r="I492" s="3" t="str">
        <f t="shared" si="7"/>
        <v>{Question: "What action word means gave a short, high-pitched cry [context clue]?",OptionA: "Shrieked",OptionB: "Yelled",CorrectAnswer: "A",Explanation: "Shrieked means gave a short, high-pitched cry"},</v>
      </c>
    </row>
    <row r="493" spans="1:9" x14ac:dyDescent="0.3">
      <c r="A493" s="18">
        <v>496</v>
      </c>
      <c r="B493" s="4" t="s">
        <v>1</v>
      </c>
      <c r="C493" s="10">
        <v>185</v>
      </c>
      <c r="D493" s="5" t="s">
        <v>7005</v>
      </c>
      <c r="E493" s="13" t="s">
        <v>1503</v>
      </c>
      <c r="F493" s="5" t="s">
        <v>1502</v>
      </c>
      <c r="G493" s="20" t="s">
        <v>7306</v>
      </c>
      <c r="H493" s="13" t="s">
        <v>1504</v>
      </c>
      <c r="I493" s="3" t="str">
        <f t="shared" si="7"/>
        <v>{Question: "What was the Bears intended purpose of killing a cow?",OptionA: "They can feed the wolves",OptionB: "They can both eat their fill",CorrectAnswer: "B",Explanation: "Then we can both eat our fill"},</v>
      </c>
    </row>
    <row r="494" spans="1:9" x14ac:dyDescent="0.3">
      <c r="A494" s="18">
        <v>497</v>
      </c>
      <c r="B494" s="4" t="s">
        <v>1</v>
      </c>
      <c r="C494" s="10">
        <v>186</v>
      </c>
      <c r="D494" s="5" t="s">
        <v>1505</v>
      </c>
      <c r="E494" s="13" t="s">
        <v>1506</v>
      </c>
      <c r="F494" s="5" t="s">
        <v>1507</v>
      </c>
      <c r="G494" s="19" t="s">
        <v>1293</v>
      </c>
      <c r="H494" s="13" t="s">
        <v>927</v>
      </c>
      <c r="I494" s="3" t="str">
        <f t="shared" si="7"/>
        <v>{Question: "What was the Dog sick and tired of, besides being afraid of stronger beings?",OptionA: "Wandering about by himself looking for food",OptionB: "Running too fast",CorrectAnswer: "A",Explanation: "He was sick and tired of wandering about by himself looking for food"},</v>
      </c>
    </row>
    <row r="495" spans="1:9" x14ac:dyDescent="0.3">
      <c r="A495" s="18">
        <v>498</v>
      </c>
      <c r="B495" s="4" t="s">
        <v>1</v>
      </c>
      <c r="C495" s="10">
        <v>187</v>
      </c>
      <c r="D495" s="5" t="s">
        <v>1508</v>
      </c>
      <c r="E495" s="13" t="s">
        <v>1509</v>
      </c>
      <c r="F495" s="5" t="s">
        <v>1192</v>
      </c>
      <c r="G495" s="20" t="s">
        <v>7306</v>
      </c>
      <c r="H495" s="13" t="s">
        <v>1510</v>
      </c>
      <c r="I495" s="3" t="str">
        <f t="shared" si="7"/>
        <v>{Question: "What kind of noise stopped the Dog and Bear near the cows?",OptionA: "Gentle murmur",OptionB: "Terrible noise",CorrectAnswer: "B",Explanation: "Stopped by a terrible noise"},</v>
      </c>
    </row>
    <row r="496" spans="1:9" x14ac:dyDescent="0.3">
      <c r="A496" s="18">
        <v>499</v>
      </c>
      <c r="B496" s="4" t="s">
        <v>1</v>
      </c>
      <c r="C496" s="10">
        <v>188</v>
      </c>
      <c r="D496" s="5" t="s">
        <v>1511</v>
      </c>
      <c r="E496" s="13" t="s">
        <v>1098</v>
      </c>
      <c r="F496" s="5" t="s">
        <v>1512</v>
      </c>
      <c r="G496" s="19" t="s">
        <v>1293</v>
      </c>
      <c r="H496" s="13" t="s">
        <v>1100</v>
      </c>
      <c r="I496" s="3" t="str">
        <f t="shared" si="7"/>
        <v>{Question: "How long ago did the Dog start serving Man?",OptionA: "Long, long ago",OptionB: "Since yesterday",CorrectAnswer: "A",Explanation: "This happened long, long ago"},</v>
      </c>
    </row>
    <row r="497" spans="1:9" x14ac:dyDescent="0.3">
      <c r="A497" s="18">
        <v>500</v>
      </c>
      <c r="B497" s="4" t="s">
        <v>1</v>
      </c>
      <c r="C497" s="10">
        <v>189</v>
      </c>
      <c r="D497" s="5" t="s">
        <v>7006</v>
      </c>
      <c r="E497" s="13" t="s">
        <v>1514</v>
      </c>
      <c r="F497" s="5" t="s">
        <v>1513</v>
      </c>
      <c r="G497" s="20" t="s">
        <v>7306</v>
      </c>
      <c r="H497" s="13" t="s">
        <v>1515</v>
      </c>
      <c r="I497" s="3" t="str">
        <f t="shared" si="7"/>
        <v>{Question: "What phrase indicates the Bears regret about being in the Lions territory?",OptionA: "It is too hot here",OptionB: "Now, why did I have to come here!",CorrectAnswer: "B",Explanation: "Now, why did I have to come here! said he to the Dog"},</v>
      </c>
    </row>
    <row r="498" spans="1:9" x14ac:dyDescent="0.3">
      <c r="A498" s="18">
        <v>501</v>
      </c>
      <c r="B498" s="4" t="s">
        <v>1</v>
      </c>
      <c r="C498" s="10">
        <v>190</v>
      </c>
      <c r="D498" s="5" t="s">
        <v>1516</v>
      </c>
      <c r="E498" s="13" t="s">
        <v>1258</v>
      </c>
      <c r="F498" s="5" t="s">
        <v>1517</v>
      </c>
      <c r="G498" s="19" t="s">
        <v>1293</v>
      </c>
      <c r="H498" s="13" t="s">
        <v>1055</v>
      </c>
      <c r="I498" s="3" t="str">
        <f t="shared" si="7"/>
        <v>{Question: "What scent did the Lion follow that made him nervous?",OptionA: "A man coming this way",OptionB: "The smell of smoke",CorrectAnswer: "A",Explanation: "I smell a man coming this way"},</v>
      </c>
    </row>
    <row r="499" spans="1:9" x14ac:dyDescent="0.3">
      <c r="A499" s="18">
        <v>502</v>
      </c>
      <c r="B499" s="4" t="s">
        <v>1</v>
      </c>
      <c r="C499" s="10">
        <v>191</v>
      </c>
      <c r="D499" s="5" t="s">
        <v>1518</v>
      </c>
      <c r="E499" s="13" t="s">
        <v>231</v>
      </c>
      <c r="F499" s="5" t="s">
        <v>230</v>
      </c>
      <c r="G499" s="20" t="s">
        <v>7306</v>
      </c>
      <c r="H499" s="13" t="s">
        <v>232</v>
      </c>
      <c r="I499" s="3" t="str">
        <f t="shared" si="7"/>
        <v>{Question: "What term is used for a child (informal word) [context clue]?",OptionA: "Lad",OptionB: "Kid",CorrectAnswer: "B",Explanation: "Kid is an informal word for a child"},</v>
      </c>
    </row>
    <row r="500" spans="1:9" x14ac:dyDescent="0.3">
      <c r="A500" s="18">
        <v>503</v>
      </c>
      <c r="B500" s="4" t="s">
        <v>1</v>
      </c>
      <c r="C500" s="10">
        <v>192</v>
      </c>
      <c r="D500" s="5" t="s">
        <v>6731</v>
      </c>
      <c r="E500" s="13" t="s">
        <v>1466</v>
      </c>
      <c r="F500" s="5" t="s">
        <v>1519</v>
      </c>
      <c r="G500" s="19" t="s">
        <v>1293</v>
      </c>
      <c r="H500" s="13" t="s">
        <v>1466</v>
      </c>
      <c r="I500" s="3" t="str">
        <f t="shared" si="7"/>
        <v>{Question: "What did the Dog conclude about the Lions strength?",OptionA: "He is the strongest beast on earth",OptionB: "He is afraid of the Bear",CorrectAnswer: "A",Explanation: "He is the strongest beast on earth"},</v>
      </c>
    </row>
    <row r="501" spans="1:9" x14ac:dyDescent="0.3">
      <c r="A501" s="18">
        <v>504</v>
      </c>
      <c r="B501" s="4" t="s">
        <v>1</v>
      </c>
      <c r="C501" s="10">
        <v>193</v>
      </c>
      <c r="D501" s="5" t="s">
        <v>7007</v>
      </c>
      <c r="E501" s="13" t="s">
        <v>1520</v>
      </c>
      <c r="F501" s="5" t="s">
        <v>1468</v>
      </c>
      <c r="G501" s="20" t="s">
        <v>7306</v>
      </c>
      <c r="H501" s="13" t="s">
        <v>1468</v>
      </c>
      <c r="I501" s="3" t="str">
        <f t="shared" si="7"/>
        <v>{Question: "What indicates the Lions strong anger or frustration?",OptionA: "Roared loudly at the Dog",OptionB: "Struck the ground angrily with his paw",CorrectAnswer: "B",Explanation: "Struck the ground angrily with his paw"},</v>
      </c>
    </row>
    <row r="502" spans="1:9" x14ac:dyDescent="0.3">
      <c r="A502" s="18">
        <v>505</v>
      </c>
      <c r="B502" s="4" t="s">
        <v>1</v>
      </c>
      <c r="C502" s="10">
        <v>194</v>
      </c>
      <c r="D502" s="5" t="s">
        <v>1521</v>
      </c>
      <c r="E502" s="13" t="s">
        <v>1522</v>
      </c>
      <c r="F502" s="5" t="s">
        <v>1523</v>
      </c>
      <c r="G502" s="19" t="s">
        <v>1293</v>
      </c>
      <c r="H502" s="13" t="s">
        <v>1241</v>
      </c>
      <c r="I502" s="3" t="str">
        <f t="shared" si="7"/>
        <v>{Question: "What provided the means for the kite to soar like a ship?",OptionA: "Only a sail",OptionB: "Strong wind",CorrectAnswer: "A",Explanation: "Soars like a ship With only a sail"},</v>
      </c>
    </row>
    <row r="503" spans="1:9" x14ac:dyDescent="0.3">
      <c r="A503" s="18">
        <v>506</v>
      </c>
      <c r="B503" s="4" t="s">
        <v>1</v>
      </c>
      <c r="C503" s="10">
        <v>195</v>
      </c>
      <c r="D503" s="5" t="s">
        <v>1524</v>
      </c>
      <c r="E503" s="13" t="s">
        <v>1526</v>
      </c>
      <c r="F503" s="5" t="s">
        <v>1525</v>
      </c>
      <c r="G503" s="20" t="s">
        <v>7306</v>
      </c>
      <c r="H503" s="13" t="s">
        <v>1130</v>
      </c>
      <c r="I503" s="3" t="str">
        <f t="shared" si="7"/>
        <v>{Question: "What state does the kite seem to enter when the wind falls?",OptionA: "Drop",OptionB: "Rest",CorrectAnswer: "B",Explanation: "Then seems to rest As wind falls"},</v>
      </c>
    </row>
    <row r="504" spans="1:9" x14ac:dyDescent="0.3">
      <c r="A504" s="18">
        <v>507</v>
      </c>
      <c r="B504" s="4" t="s">
        <v>1</v>
      </c>
      <c r="C504" s="10">
        <v>196</v>
      </c>
      <c r="D504" s="5" t="s">
        <v>1527</v>
      </c>
      <c r="E504" s="13" t="s">
        <v>6736</v>
      </c>
      <c r="F504" s="5" t="s">
        <v>1528</v>
      </c>
      <c r="G504" s="19" t="s">
        <v>1293</v>
      </c>
      <c r="H504" s="13" t="s">
        <v>6994</v>
      </c>
      <c r="I504" s="3" t="str">
        <f t="shared" si="7"/>
        <v>{Question: "What is the duration in the poem that the kite is bright on the blue?",OptionA: "When its new",OptionB: "When it is near the clouds",CorrectAnswer: "A",Explanation: "How bright on the blue Is a kite when its new!"},</v>
      </c>
    </row>
    <row r="505" spans="1:9" x14ac:dyDescent="0.3">
      <c r="A505" s="18">
        <v>508</v>
      </c>
      <c r="B505" s="4" t="s">
        <v>1</v>
      </c>
      <c r="C505" s="10">
        <v>197</v>
      </c>
      <c r="D505" s="5" t="s">
        <v>1529</v>
      </c>
      <c r="E505" s="13" t="s">
        <v>1531</v>
      </c>
      <c r="F505" s="5" t="s">
        <v>1530</v>
      </c>
      <c r="G505" s="20" t="s">
        <v>7306</v>
      </c>
      <c r="H505" s="13" t="s">
        <v>1532</v>
      </c>
      <c r="I505" s="3" t="str">
        <f t="shared" si="7"/>
        <v>{Question: "What is the opposite meaning of ill pleased?",OptionA: "Bored",OptionB: "Happy",CorrectAnswer: "B",Explanation: "Ill pleased: not happy"},</v>
      </c>
    </row>
    <row r="506" spans="1:9" x14ac:dyDescent="0.3">
      <c r="A506" s="18">
        <v>509</v>
      </c>
      <c r="B506" s="4" t="s">
        <v>1</v>
      </c>
      <c r="C506" s="10">
        <v>198</v>
      </c>
      <c r="D506" s="5" t="s">
        <v>1533</v>
      </c>
      <c r="E506" s="13" t="s">
        <v>937</v>
      </c>
      <c r="F506" s="5" t="s">
        <v>1534</v>
      </c>
      <c r="G506" s="19" t="s">
        <v>1293</v>
      </c>
      <c r="H506" s="13" t="s">
        <v>1013</v>
      </c>
      <c r="I506" s="3" t="str">
        <f t="shared" si="7"/>
        <v>{Question: "The Dog sought a master who was stronger than whom?",OptionA: "Anyone on earth",OptionB: "The Wolf and Bear combined",CorrectAnswer: "A",Explanation: "Stronger than anyone on earth"},</v>
      </c>
    </row>
    <row r="507" spans="1:9" x14ac:dyDescent="0.3">
      <c r="A507" s="18">
        <v>510</v>
      </c>
      <c r="B507" s="4" t="s">
        <v>1</v>
      </c>
      <c r="C507" s="10">
        <v>199</v>
      </c>
      <c r="D507" s="5" t="s">
        <v>1535</v>
      </c>
      <c r="E507" s="13" t="s">
        <v>1537</v>
      </c>
      <c r="F507" s="5" t="s">
        <v>1536</v>
      </c>
      <c r="G507" s="20" t="s">
        <v>7306</v>
      </c>
      <c r="H507" s="13" t="s">
        <v>7008</v>
      </c>
      <c r="I507" s="3" t="str">
        <f t="shared" si="7"/>
        <v>{Question: "What is the nature of the words hidden in the Wordsearch?",OptionA: "Action words",OptionB: "Describing words",CorrectAnswer: "B",Explanation: "All of them are describing words like good, happy, etc."},</v>
      </c>
    </row>
    <row r="508" spans="1:9" x14ac:dyDescent="0.3">
      <c r="A508" s="18">
        <v>511</v>
      </c>
      <c r="B508" s="4" t="s">
        <v>1</v>
      </c>
      <c r="C508" s="10">
        <v>200</v>
      </c>
      <c r="D508" s="5" t="s">
        <v>1538</v>
      </c>
      <c r="E508" s="13" t="s">
        <v>1539</v>
      </c>
      <c r="F508" s="5" t="s">
        <v>1540</v>
      </c>
      <c r="G508" s="19" t="s">
        <v>1293</v>
      </c>
      <c r="H508" s="13" t="s">
        <v>1541</v>
      </c>
      <c r="I508" s="3" t="str">
        <f t="shared" si="7"/>
        <v>{Question: "How many horizontal words are in the Wordsearch?",OptionA: "Six",OptionB: "Seven",CorrectAnswer: "A",Explanation: "Six can be found horizontally"},</v>
      </c>
    </row>
    <row r="509" spans="1:9" x14ac:dyDescent="0.3">
      <c r="A509" s="18">
        <v>512</v>
      </c>
      <c r="B509" s="4" t="s">
        <v>1</v>
      </c>
      <c r="C509" s="10">
        <v>201</v>
      </c>
      <c r="D509" s="5" t="s">
        <v>1542</v>
      </c>
      <c r="E509" s="13" t="s">
        <v>1543</v>
      </c>
      <c r="F509" s="5" t="s">
        <v>1539</v>
      </c>
      <c r="G509" s="20" t="s">
        <v>7306</v>
      </c>
      <c r="H509" s="13" t="s">
        <v>1544</v>
      </c>
      <c r="I509" s="3" t="str">
        <f t="shared" si="7"/>
        <v>{Question: "How many vertical words are in the Wordsearch?",OptionA: "Five",OptionB: "Six",CorrectAnswer: "B",Explanation: "The remaining six vertically"},</v>
      </c>
    </row>
    <row r="510" spans="1:9" x14ac:dyDescent="0.3">
      <c r="A510" s="18">
        <v>513</v>
      </c>
      <c r="B510" s="4" t="s">
        <v>1</v>
      </c>
      <c r="C510" s="10">
        <v>202</v>
      </c>
      <c r="D510" s="5" t="s">
        <v>1545</v>
      </c>
      <c r="E510" s="13" t="s">
        <v>1140</v>
      </c>
      <c r="F510" s="5" t="s">
        <v>1546</v>
      </c>
      <c r="G510" s="19" t="s">
        <v>1293</v>
      </c>
      <c r="H510" s="13" t="s">
        <v>1547</v>
      </c>
      <c r="I510" s="3" t="str">
        <f t="shared" si="7"/>
        <v>{Question: "What does the dog do immediately after winding back the slack string?",OptionA: "Run",OptionB: "Jump up",CorrectAnswer: "A",Explanation: "You wind it back And run until A new breeze blows"},</v>
      </c>
    </row>
    <row r="511" spans="1:9" x14ac:dyDescent="0.3">
      <c r="A511" s="18">
        <v>514</v>
      </c>
      <c r="B511" s="4" t="s">
        <v>1</v>
      </c>
      <c r="C511" s="10">
        <v>203</v>
      </c>
      <c r="D511" s="5" t="s">
        <v>7009</v>
      </c>
      <c r="E511" s="13" t="s">
        <v>1549</v>
      </c>
      <c r="F511" s="5" t="s">
        <v>1548</v>
      </c>
      <c r="G511" s="20" t="s">
        <v>7306</v>
      </c>
      <c r="H511" s="13" t="s">
        <v>1550</v>
      </c>
      <c r="I511" s="3" t="str">
        <f t="shared" si="7"/>
        <v>{Question: "What happens to the kites movement when its wings fill?",OptionA: "Down it drops",OptionB: "Up it goes",CorrectAnswer: "B",Explanation: "And up it goes!"},</v>
      </c>
    </row>
    <row r="512" spans="1:9" x14ac:dyDescent="0.3">
      <c r="A512" s="18">
        <v>515</v>
      </c>
      <c r="B512" s="4" t="s">
        <v>1</v>
      </c>
      <c r="C512" s="10">
        <v>204</v>
      </c>
      <c r="D512" s="5" t="s">
        <v>1551</v>
      </c>
      <c r="E512" s="13" t="s">
        <v>1506</v>
      </c>
      <c r="F512" s="5" t="s">
        <v>1552</v>
      </c>
      <c r="G512" s="19" t="s">
        <v>1293</v>
      </c>
      <c r="H512" s="13" t="s">
        <v>927</v>
      </c>
      <c r="I512" s="3" t="str">
        <f t="shared" si="7"/>
        <v>{Question: "What made the Dog ill pleased with his way of life?",OptionA: "Wandering about by himself looking for food",OptionB: "Hunting fiercely",CorrectAnswer: "A",Explanation: "He was sick and tired of wandering about by himself looking for food"},</v>
      </c>
    </row>
    <row r="513" spans="1:9" x14ac:dyDescent="0.3">
      <c r="A513" s="18">
        <v>516</v>
      </c>
      <c r="B513" s="4" t="s">
        <v>1</v>
      </c>
      <c r="C513" s="10">
        <v>205</v>
      </c>
      <c r="D513" s="5" t="s">
        <v>1553</v>
      </c>
      <c r="E513" s="13" t="s">
        <v>1555</v>
      </c>
      <c r="F513" s="5" t="s">
        <v>1554</v>
      </c>
      <c r="G513" s="20" t="s">
        <v>7306</v>
      </c>
      <c r="H513" s="13" t="s">
        <v>1556</v>
      </c>
      <c r="I513" s="3" t="str">
        <f t="shared" si="7"/>
        <v>{Question: "What relationship did the Dog take up with the Wolf?",OptionA: "Friendship",OptionB: "Service",CorrectAnswer: "B",Explanation: "To take up service with"},</v>
      </c>
    </row>
    <row r="514" spans="1:9" x14ac:dyDescent="0.3">
      <c r="A514" s="18">
        <v>517</v>
      </c>
      <c r="B514" s="4" t="s">
        <v>1</v>
      </c>
      <c r="C514" s="10">
        <v>206</v>
      </c>
      <c r="D514" s="5" t="s">
        <v>6732</v>
      </c>
      <c r="E514" s="13" t="s">
        <v>1557</v>
      </c>
      <c r="F514" s="5" t="s">
        <v>1558</v>
      </c>
      <c r="G514" s="19" t="s">
        <v>1293</v>
      </c>
      <c r="H514" s="13" t="s">
        <v>1559</v>
      </c>
      <c r="I514" s="3" t="str">
        <f t="shared" ref="I514:I577" si="8">"{Question: """&amp;D514&amp;""",OptionA: """&amp;E514&amp;""",OptionB: """&amp;F514&amp;""",CorrectAnswer: """&amp;G514&amp;""",Explanation: """&amp;H514&amp;"""},"</f>
        <v>{Question: "What term describes the Wolfs dual characteristic of strength and being frightening?",OptionA: "Fierce",OptionB: "Intense",CorrectAnswer: "A",Explanation: "Who was as strong as he was fierce"},</v>
      </c>
    </row>
    <row r="515" spans="1:9" x14ac:dyDescent="0.3">
      <c r="A515" s="18">
        <v>518</v>
      </c>
      <c r="B515" s="4" t="s">
        <v>1</v>
      </c>
      <c r="C515" s="10">
        <v>207</v>
      </c>
      <c r="D515" s="5" t="s">
        <v>1560</v>
      </c>
      <c r="E515" s="13" t="s">
        <v>1561</v>
      </c>
      <c r="F515" s="5" t="s">
        <v>1365</v>
      </c>
      <c r="G515" s="20" t="s">
        <v>7306</v>
      </c>
      <c r="H515" s="13" t="s">
        <v>1367</v>
      </c>
      <c r="I515" s="3" t="str">
        <f t="shared" si="8"/>
        <v>{Question: "The Bear feared the Lion who ruled the forest where?",OptionA: "In distant lands",OptionB: "In these parts",CorrectAnswer: "B",Explanation: "The Lion who rules the forest in these parts"},</v>
      </c>
    </row>
    <row r="516" spans="1:9" x14ac:dyDescent="0.3">
      <c r="A516" s="18">
        <v>519</v>
      </c>
      <c r="B516" s="4" t="s">
        <v>1</v>
      </c>
      <c r="C516" s="10">
        <v>208</v>
      </c>
      <c r="D516" s="5" t="s">
        <v>1562</v>
      </c>
      <c r="E516" s="13" t="s">
        <v>1222</v>
      </c>
      <c r="F516" s="5" t="s">
        <v>1223</v>
      </c>
      <c r="G516" s="19" t="s">
        <v>1293</v>
      </c>
      <c r="H516" s="13" t="s">
        <v>7010</v>
      </c>
      <c r="I516" s="3" t="str">
        <f t="shared" si="8"/>
        <v>{Question: "What did the Lion suggest they do upon smelling the Man?",OptionA: "Run for it",OptionB: "Hide quietly",CorrectAnswer: "A",Explanation: "Wed better run for it"},</v>
      </c>
    </row>
    <row r="517" spans="1:9" x14ac:dyDescent="0.3">
      <c r="A517" s="18">
        <v>520</v>
      </c>
      <c r="B517" s="4" t="s">
        <v>1</v>
      </c>
      <c r="C517" s="10">
        <v>209</v>
      </c>
      <c r="D517" s="5" t="s">
        <v>1563</v>
      </c>
      <c r="E517" s="13" t="s">
        <v>1433</v>
      </c>
      <c r="F517" s="5" t="s">
        <v>1225</v>
      </c>
      <c r="G517" s="20" t="s">
        <v>7306</v>
      </c>
      <c r="H517" s="13" t="s">
        <v>1227</v>
      </c>
      <c r="I517" s="3" t="str">
        <f t="shared" si="8"/>
        <v>{Question: "What type of physical feature is a steep, high rock?",OptionA: "Canyon",OptionB: "Cliff",CorrectAnswer: "B",Explanation: "Cliff is a steep, high rock"},</v>
      </c>
    </row>
    <row r="518" spans="1:9" x14ac:dyDescent="0.3">
      <c r="A518" s="18">
        <v>521</v>
      </c>
      <c r="B518" s="4" t="s">
        <v>1</v>
      </c>
      <c r="C518" s="10">
        <v>210</v>
      </c>
      <c r="D518" s="5" t="s">
        <v>6733</v>
      </c>
      <c r="E518" s="13" t="s">
        <v>1478</v>
      </c>
      <c r="F518" s="5" t="s">
        <v>1564</v>
      </c>
      <c r="G518" s="19" t="s">
        <v>1293</v>
      </c>
      <c r="H518" s="13" t="s">
        <v>1478</v>
      </c>
      <c r="I518" s="3" t="str">
        <f t="shared" si="8"/>
        <v>{Question: "What is the Dogs current status regarding other masters?",OptionA: "Knows no other master",OptionB: "Might seek others later",CorrectAnswer: "A",Explanation: "Knows no other master"},</v>
      </c>
    </row>
    <row r="519" spans="1:9" x14ac:dyDescent="0.3">
      <c r="A519" s="18">
        <v>522</v>
      </c>
      <c r="B519" s="4" t="s">
        <v>1</v>
      </c>
      <c r="C519" s="10">
        <v>211</v>
      </c>
      <c r="D519" s="5" t="s">
        <v>1565</v>
      </c>
      <c r="E519" s="13" t="s">
        <v>1566</v>
      </c>
      <c r="F519" s="5" t="s">
        <v>1372</v>
      </c>
      <c r="G519" s="20" t="s">
        <v>7306</v>
      </c>
      <c r="H519" s="13" t="s">
        <v>981</v>
      </c>
      <c r="I519" s="3" t="str">
        <f t="shared" si="8"/>
        <v>{Question: "How was the Bear evaluated compared to the Wolf?",OptionA: "Faster than the Wolf",OptionB: "Stronger than the Wolf",CorrectAnswer: "B",Explanation: "The Bear was stronger than the Wolf"},</v>
      </c>
    </row>
    <row r="520" spans="1:9" x14ac:dyDescent="0.3">
      <c r="A520" s="18">
        <v>523</v>
      </c>
      <c r="B520" s="4" t="s">
        <v>1</v>
      </c>
      <c r="C520" s="10">
        <v>212</v>
      </c>
      <c r="D520" s="5" t="s">
        <v>1567</v>
      </c>
      <c r="E520" s="13" t="s">
        <v>1568</v>
      </c>
      <c r="F520" s="5" t="s">
        <v>6734</v>
      </c>
      <c r="G520" s="19" t="s">
        <v>1293</v>
      </c>
      <c r="H520" s="13" t="s">
        <v>1569</v>
      </c>
      <c r="I520" s="3" t="str">
        <f t="shared" si="8"/>
        <v>{Question: "What did the Dog and Wolf do after agreeing to the arrangement?",OptionA: "Went on together",OptionB: "Returned to the Dogs cave",CorrectAnswer: "A",Explanation: "The two of them went on together"},</v>
      </c>
    </row>
    <row r="521" spans="1:9" x14ac:dyDescent="0.3">
      <c r="A521" s="18">
        <v>524</v>
      </c>
      <c r="B521" s="4" t="s">
        <v>1</v>
      </c>
      <c r="C521" s="10">
        <v>213</v>
      </c>
      <c r="D521" s="5" t="s">
        <v>1570</v>
      </c>
      <c r="E521" s="13" t="s">
        <v>1571</v>
      </c>
      <c r="F521" s="5" t="s">
        <v>993</v>
      </c>
      <c r="G521" s="20" t="s">
        <v>7306</v>
      </c>
      <c r="H521" s="13" t="s">
        <v>995</v>
      </c>
      <c r="I521" s="3" t="str">
        <f t="shared" si="8"/>
        <v>{Question: "What caused the cows to stop the Bear and Dog?",OptionA: "The arrival of the Lion",OptionB: "A terrible noise",CorrectAnswer: "B",Explanation: "They were stopped by a terrible noise"},</v>
      </c>
    </row>
    <row r="522" spans="1:9" x14ac:dyDescent="0.3">
      <c r="A522" s="18">
        <v>525</v>
      </c>
      <c r="B522" s="4" t="s">
        <v>1</v>
      </c>
      <c r="C522" s="10">
        <v>214</v>
      </c>
      <c r="D522" s="5" t="s">
        <v>1572</v>
      </c>
      <c r="E522" s="13" t="s">
        <v>1573</v>
      </c>
      <c r="F522" s="5" t="s">
        <v>1574</v>
      </c>
      <c r="G522" s="19" t="s">
        <v>1293</v>
      </c>
      <c r="H522" s="13" t="s">
        <v>1510</v>
      </c>
      <c r="I522" s="3" t="str">
        <f t="shared" si="8"/>
        <v>{Question: "What descriptor was used for the noise that stopped the Bear and Dog?",OptionA: "Terrible",OptionB: "Loud",CorrectAnswer: "A",Explanation: "Stopped by a terrible noise"},</v>
      </c>
    </row>
    <row r="523" spans="1:9" x14ac:dyDescent="0.3">
      <c r="A523" s="18">
        <v>526</v>
      </c>
      <c r="B523" s="4" t="s">
        <v>1</v>
      </c>
      <c r="C523" s="10">
        <v>215</v>
      </c>
      <c r="D523" s="5" t="s">
        <v>1575</v>
      </c>
      <c r="E523" s="13" t="s">
        <v>1576</v>
      </c>
      <c r="F523" s="5" t="s">
        <v>6999</v>
      </c>
      <c r="G523" s="20" t="s">
        <v>7306</v>
      </c>
      <c r="H523" s="13" t="s">
        <v>7001</v>
      </c>
      <c r="I523" s="3" t="str">
        <f t="shared" si="8"/>
        <v>{Question: "What did the Dog say to the Bear when leaving him for the Lion?",OptionA: "I hope you find a master",OptionB: "Ill say goodbye to you, Bear",CorrectAnswer: "B",Explanation: "Well, then, Ill say goodbye to you, Bear"},</v>
      </c>
    </row>
    <row r="524" spans="1:9" x14ac:dyDescent="0.3">
      <c r="A524" s="18">
        <v>527</v>
      </c>
      <c r="B524" s="4" t="s">
        <v>1</v>
      </c>
      <c r="C524" s="10">
        <v>216</v>
      </c>
      <c r="D524" s="5" t="s">
        <v>1577</v>
      </c>
      <c r="E524" s="13" t="s">
        <v>1132</v>
      </c>
      <c r="F524" s="5" t="s">
        <v>1578</v>
      </c>
      <c r="G524" s="19" t="s">
        <v>1293</v>
      </c>
      <c r="H524" s="13" t="s">
        <v>1134</v>
      </c>
      <c r="I524" s="3" t="str">
        <f t="shared" si="8"/>
        <v>{Question: "What state is the string in when the wind falls?",OptionA: "String goes slack",OptionB: "String snaps tight",CorrectAnswer: "A",Explanation: "When string goes slack"},</v>
      </c>
    </row>
    <row r="525" spans="1:9" x14ac:dyDescent="0.3">
      <c r="A525" s="18">
        <v>528</v>
      </c>
      <c r="B525" s="4" t="s">
        <v>1</v>
      </c>
      <c r="C525" s="10">
        <v>217</v>
      </c>
      <c r="D525" s="5" t="s">
        <v>1579</v>
      </c>
      <c r="E525" s="13" t="s">
        <v>1580</v>
      </c>
      <c r="F525" s="5" t="s">
        <v>1495</v>
      </c>
      <c r="G525" s="20" t="s">
        <v>7306</v>
      </c>
      <c r="H525" s="13" t="s">
        <v>1581</v>
      </c>
      <c r="I525" s="3" t="str">
        <f t="shared" si="8"/>
        <v>{Question: "What action does the kite perform over the tides of wind?",OptionA: "Glides",OptionB: "Rides",CorrectAnswer: "B",Explanation: "Over tides Of wind it rides"},</v>
      </c>
    </row>
    <row r="526" spans="1:9" x14ac:dyDescent="0.3">
      <c r="A526" s="18">
        <v>529</v>
      </c>
      <c r="B526" s="4" t="s">
        <v>1</v>
      </c>
      <c r="C526" s="10">
        <v>218</v>
      </c>
      <c r="D526" s="5" t="s">
        <v>1582</v>
      </c>
      <c r="E526" s="13" t="s">
        <v>1452</v>
      </c>
      <c r="F526" s="5" t="s">
        <v>1583</v>
      </c>
      <c r="G526" s="19" t="s">
        <v>1293</v>
      </c>
      <c r="H526" s="13" t="s">
        <v>1584</v>
      </c>
      <c r="I526" s="3" t="str">
        <f t="shared" si="8"/>
        <v>{Question: "What specific action did the Wolf use to move deeper into the forest?",OptionA: "Crept",OptionB: "Walked",CorrectAnswer: "A",Explanation: "Crept deeper into the forest"},</v>
      </c>
    </row>
    <row r="527" spans="1:9" x14ac:dyDescent="0.3">
      <c r="A527" s="18">
        <v>530</v>
      </c>
      <c r="B527" s="4" t="s">
        <v>1</v>
      </c>
      <c r="C527" s="10">
        <v>219</v>
      </c>
      <c r="D527" s="5" t="s">
        <v>1585</v>
      </c>
      <c r="E527" s="13" t="s">
        <v>1586</v>
      </c>
      <c r="F527" s="5" t="s">
        <v>454</v>
      </c>
      <c r="G527" s="20" t="s">
        <v>7306</v>
      </c>
      <c r="H527" s="13" t="s">
        <v>698</v>
      </c>
      <c r="I527" s="3" t="str">
        <f t="shared" si="8"/>
        <v>{Question: "What is the short form of courtyard [context clue]?",OptionA: "Court",OptionB: "Yard",CorrectAnswer: "B",Explanation: "Yard is short form of courtyard"},</v>
      </c>
    </row>
    <row r="528" spans="1:9" x14ac:dyDescent="0.3">
      <c r="A528" s="18">
        <v>531</v>
      </c>
      <c r="B528" s="4" t="s">
        <v>1</v>
      </c>
      <c r="C528" s="10">
        <v>220</v>
      </c>
      <c r="D528" s="5" t="s">
        <v>6735</v>
      </c>
      <c r="E528" s="13" t="s">
        <v>6736</v>
      </c>
      <c r="F528" s="5" t="s">
        <v>6737</v>
      </c>
      <c r="G528" s="19" t="s">
        <v>1293</v>
      </c>
      <c r="H528" s="13" t="s">
        <v>6994</v>
      </c>
      <c r="I528" s="3" t="str">
        <f t="shared" si="8"/>
        <v>{Question: "What is the duration of the kites brightness on the blue?",OptionA: "When its new",OptionB: "When its flying high",CorrectAnswer: "A",Explanation: "How bright on the blue Is a kite when its new!"},</v>
      </c>
    </row>
    <row r="529" spans="1:9" x14ac:dyDescent="0.3">
      <c r="A529" s="18">
        <v>532</v>
      </c>
      <c r="B529" s="4" t="s">
        <v>1</v>
      </c>
      <c r="C529" s="10">
        <v>221</v>
      </c>
      <c r="D529" s="5" t="s">
        <v>1587</v>
      </c>
      <c r="E529" s="13" t="s">
        <v>1588</v>
      </c>
      <c r="F529" s="5" t="s">
        <v>1001</v>
      </c>
      <c r="G529" s="20" t="s">
        <v>7306</v>
      </c>
      <c r="H529" s="13" t="s">
        <v>1003</v>
      </c>
      <c r="I529" s="3" t="str">
        <f t="shared" si="8"/>
        <v>{Question: "The Bear ran hastily deeper into the forest after looking out from where?",OptionA: "Over a hill",OptionB: "Behind a tree",CorrectAnswer: "B",Explanation: "The Bear looked out from behind a tree"},</v>
      </c>
    </row>
    <row r="530" spans="1:9" x14ac:dyDescent="0.3">
      <c r="A530" s="18">
        <v>533</v>
      </c>
      <c r="B530" s="4" t="s">
        <v>1</v>
      </c>
      <c r="C530" s="10">
        <v>222</v>
      </c>
      <c r="D530" s="5" t="s">
        <v>1589</v>
      </c>
      <c r="E530" s="13" t="s">
        <v>1590</v>
      </c>
      <c r="F530" s="5" t="s">
        <v>1591</v>
      </c>
      <c r="G530" s="19" t="s">
        <v>1293</v>
      </c>
      <c r="H530" s="13" t="s">
        <v>1592</v>
      </c>
      <c r="I530" s="3" t="str">
        <f t="shared" si="8"/>
        <v>{Question: "What were the Lion and Dog doing when the Lion stopped?",OptionA: "Walking side by side along a path",OptionB: "Hunting for prey",CorrectAnswer: "A",Explanation: "The two of them were walking side by side along a path"},</v>
      </c>
    </row>
    <row r="531" spans="1:9" x14ac:dyDescent="0.3">
      <c r="A531" s="18">
        <v>534</v>
      </c>
      <c r="B531" s="4" t="s">
        <v>1</v>
      </c>
      <c r="C531" s="10">
        <v>223</v>
      </c>
      <c r="D531" s="5" t="s">
        <v>6738</v>
      </c>
      <c r="E531" s="13" t="s">
        <v>1593</v>
      </c>
      <c r="F531" s="5" t="s">
        <v>7011</v>
      </c>
      <c r="G531" s="20" t="s">
        <v>7306</v>
      </c>
      <c r="H531" s="13" t="s">
        <v>7011</v>
      </c>
      <c r="I531" s="3" t="str">
        <f t="shared" si="8"/>
        <v>{Question: "What outcome did the Lion foresee if they didnt run from the man?",OptionA: "The man will be caught",OptionB: "Well be in trouble",CorrectAnswer: "B",Explanation: "Well be in trouble"},</v>
      </c>
    </row>
    <row r="532" spans="1:9" x14ac:dyDescent="0.3">
      <c r="A532" s="18">
        <v>535</v>
      </c>
      <c r="B532" s="4" t="s">
        <v>1</v>
      </c>
      <c r="C532" s="10">
        <v>224</v>
      </c>
      <c r="D532" s="5" t="s">
        <v>1594</v>
      </c>
      <c r="E532" s="13" t="s">
        <v>1595</v>
      </c>
      <c r="F532" s="5" t="s">
        <v>1596</v>
      </c>
      <c r="G532" s="19" t="s">
        <v>1293</v>
      </c>
      <c r="H532" s="13" t="s">
        <v>1096</v>
      </c>
      <c r="I532" s="3" t="str">
        <f t="shared" si="8"/>
        <v>{Question: "What term describes having the courage to do something?",OptionA: "Dared",OptionB: "Feared",CorrectAnswer: "A",Explanation: "Dared means to be brave enough to do something"},</v>
      </c>
    </row>
    <row r="533" spans="1:9" x14ac:dyDescent="0.3">
      <c r="A533" s="18">
        <v>536</v>
      </c>
      <c r="B533" s="4" t="s">
        <v>1</v>
      </c>
      <c r="C533" s="10">
        <v>225</v>
      </c>
      <c r="D533" s="5" t="s">
        <v>1597</v>
      </c>
      <c r="E533" s="13" t="s">
        <v>1599</v>
      </c>
      <c r="F533" s="5" t="s">
        <v>1598</v>
      </c>
      <c r="G533" s="20" t="s">
        <v>7306</v>
      </c>
      <c r="H533" s="13" t="s">
        <v>1600</v>
      </c>
      <c r="I533" s="3" t="str">
        <f t="shared" si="8"/>
        <v>{Question: "What is the definition of slack in the context of the kite string?",OptionA: "Tight",OptionB: "Loose",CorrectAnswer: "B",Explanation: "String goes slack means string becomes loose"},</v>
      </c>
    </row>
    <row r="534" spans="1:9" x14ac:dyDescent="0.3">
      <c r="A534" s="18">
        <v>537</v>
      </c>
      <c r="B534" s="4" t="s">
        <v>1</v>
      </c>
      <c r="C534" s="10">
        <v>226</v>
      </c>
      <c r="D534" s="5" t="s">
        <v>1601</v>
      </c>
      <c r="E534" s="13" t="s">
        <v>1136</v>
      </c>
      <c r="F534" s="5" t="s">
        <v>1602</v>
      </c>
      <c r="G534" s="19" t="s">
        <v>1293</v>
      </c>
      <c r="H534" s="13" t="s">
        <v>1138</v>
      </c>
      <c r="I534" s="3" t="str">
        <f t="shared" si="8"/>
        <v>{Question: "What action follows immediately after the string goes slack?",OptionA: "Wind it back",OptionB: "Run faster",CorrectAnswer: "A",Explanation: "You wind it back"},</v>
      </c>
    </row>
    <row r="535" spans="1:9" x14ac:dyDescent="0.3">
      <c r="A535" s="18">
        <v>538</v>
      </c>
      <c r="B535" s="4" t="s">
        <v>1</v>
      </c>
      <c r="C535" s="10">
        <v>227</v>
      </c>
      <c r="D535" s="5" t="s">
        <v>1603</v>
      </c>
      <c r="E535" s="13" t="s">
        <v>1604</v>
      </c>
      <c r="F535" s="5" t="s">
        <v>1120</v>
      </c>
      <c r="G535" s="20" t="s">
        <v>7306</v>
      </c>
      <c r="H535" s="13" t="s">
        <v>1581</v>
      </c>
      <c r="I535" s="3" t="str">
        <f t="shared" si="8"/>
        <v>{Question: "What object does the kite ride over?",OptionA: "Breezes of air",OptionB: "Tides of wind",CorrectAnswer: "B",Explanation: "Over tides Of wind it rides"},</v>
      </c>
    </row>
    <row r="536" spans="1:9" x14ac:dyDescent="0.3">
      <c r="A536" s="18">
        <v>539</v>
      </c>
      <c r="B536" s="4" t="s">
        <v>1</v>
      </c>
      <c r="C536" s="10">
        <v>228</v>
      </c>
      <c r="D536" s="5" t="s">
        <v>6739</v>
      </c>
      <c r="E536" s="13" t="s">
        <v>1548</v>
      </c>
      <c r="F536" s="5" t="s">
        <v>1605</v>
      </c>
      <c r="G536" s="19" t="s">
        <v>1293</v>
      </c>
      <c r="H536" s="13" t="s">
        <v>1550</v>
      </c>
      <c r="I536" s="3" t="str">
        <f t="shared" si="8"/>
        <v>{Question: "What specific phrase describes the kites ultimate ascent?",OptionA: "Up it goes",OptionB: "Flaps up",CorrectAnswer: "A",Explanation: "And up it goes!"},</v>
      </c>
    </row>
    <row r="537" spans="1:9" x14ac:dyDescent="0.3">
      <c r="A537" s="18">
        <v>540</v>
      </c>
      <c r="B537" s="4" t="s">
        <v>1</v>
      </c>
      <c r="C537" s="10">
        <v>229</v>
      </c>
      <c r="D537" s="5" t="s">
        <v>1606</v>
      </c>
      <c r="E537" s="13" t="s">
        <v>1608</v>
      </c>
      <c r="F537" s="5" t="s">
        <v>1607</v>
      </c>
      <c r="G537" s="20" t="s">
        <v>7306</v>
      </c>
      <c r="H537" s="13" t="s">
        <v>1609</v>
      </c>
      <c r="I537" s="3" t="str">
        <f t="shared" si="8"/>
        <v>{Question: "What descriptive word is used for the kite when it is caught in a tree?",OptionA: "Older",OptionB: "Raggeder",CorrectAnswer: "B",Explanation: "But a raggeder thing You never will see"},</v>
      </c>
    </row>
    <row r="538" spans="1:9" x14ac:dyDescent="0.3">
      <c r="A538" s="18">
        <v>541</v>
      </c>
      <c r="B538" s="4" t="s">
        <v>1</v>
      </c>
      <c r="C538" s="10">
        <v>230</v>
      </c>
      <c r="D538" s="5" t="s">
        <v>1610</v>
      </c>
      <c r="E538" s="13" t="s">
        <v>1611</v>
      </c>
      <c r="F538" s="5" t="s">
        <v>1612</v>
      </c>
      <c r="G538" s="19" t="s">
        <v>1293</v>
      </c>
      <c r="H538" s="13" t="s">
        <v>1613</v>
      </c>
      <c r="I538" s="3" t="str">
        <f t="shared" si="8"/>
        <v>{Question: "What animal were dogs originally similar to?",OptionA: "Wolves",OptionB: "Bears",CorrectAnswer: "A",Explanation: "Lived the way wolves do"},</v>
      </c>
    </row>
    <row r="539" spans="1:9" x14ac:dyDescent="0.3">
      <c r="A539" s="18">
        <v>542</v>
      </c>
      <c r="B539" s="4" t="s">
        <v>1</v>
      </c>
      <c r="C539" s="10">
        <v>231</v>
      </c>
      <c r="D539" s="5" t="s">
        <v>1614</v>
      </c>
      <c r="E539" s="13" t="s">
        <v>1616</v>
      </c>
      <c r="F539" s="5" t="s">
        <v>1615</v>
      </c>
      <c r="G539" s="20" t="s">
        <v>7306</v>
      </c>
      <c r="H539" s="13" t="s">
        <v>1617</v>
      </c>
      <c r="I539" s="3" t="str">
        <f t="shared" si="8"/>
        <v>{Question: "The Dog was frightened by those who possessed what quality more than him?",OptionA: "Faster",OptionB: "Stronger",CorrectAnswer: "B",Explanation: "Frightened of those who were stronger than he"},</v>
      </c>
    </row>
    <row r="540" spans="1:9" x14ac:dyDescent="0.3">
      <c r="A540" s="18">
        <v>543</v>
      </c>
      <c r="B540" s="4" t="s">
        <v>1</v>
      </c>
      <c r="C540" s="10">
        <v>232</v>
      </c>
      <c r="D540" s="5" t="s">
        <v>1618</v>
      </c>
      <c r="E540" s="13" t="s">
        <v>1619</v>
      </c>
      <c r="F540" s="5" t="s">
        <v>1620</v>
      </c>
      <c r="G540" s="19" t="s">
        <v>1293</v>
      </c>
      <c r="H540" s="13" t="s">
        <v>1621</v>
      </c>
      <c r="I540" s="3" t="str">
        <f t="shared" si="8"/>
        <v>{Question: "What type of relationships does the story How the Dog Found Himself a New Master! focus on?",OptionA: "Master-servant relationships",OptionB: "Parent-child relationships",CorrectAnswer: "A",Explanation: "The dog found himself a new master"},</v>
      </c>
    </row>
    <row r="541" spans="1:9" x14ac:dyDescent="0.3">
      <c r="A541" s="18">
        <v>544</v>
      </c>
      <c r="B541" s="4" t="s">
        <v>1</v>
      </c>
      <c r="C541" s="10">
        <v>233</v>
      </c>
      <c r="D541" s="5" t="s">
        <v>1622</v>
      </c>
      <c r="E541" s="13" t="s">
        <v>1624</v>
      </c>
      <c r="F541" s="5" t="s">
        <v>1623</v>
      </c>
      <c r="G541" s="20" t="s">
        <v>7306</v>
      </c>
      <c r="H541" s="13" t="s">
        <v>1625</v>
      </c>
      <c r="I541" s="3" t="str">
        <f t="shared" si="8"/>
        <v>{Question: "The Lion, in his anger, created a hole in the ground using what?",OptionA: "Dirt",OptionB: "Force",CorrectAnswer: "B",Explanation: "Struck the ground angrily with his paw with such force that a hole formed there"},</v>
      </c>
    </row>
    <row r="542" spans="1:9" x14ac:dyDescent="0.3">
      <c r="A542" s="18">
        <v>545</v>
      </c>
      <c r="B542" s="4" t="s">
        <v>1</v>
      </c>
      <c r="C542" s="10">
        <v>234</v>
      </c>
      <c r="D542" s="5" t="s">
        <v>1626</v>
      </c>
      <c r="E542" s="13" t="s">
        <v>1557</v>
      </c>
      <c r="F542" s="5" t="s">
        <v>1399</v>
      </c>
      <c r="G542" s="19" t="s">
        <v>1293</v>
      </c>
      <c r="H542" s="13" t="s">
        <v>1627</v>
      </c>
      <c r="I542" s="3" t="str">
        <f t="shared" si="8"/>
        <v>{Question: "The Wolf was described as being as strong as he was what?",OptionA: "Fierce",OptionB: "Timid",CorrectAnswer: "A",Explanation: "Strong as he was fierce"},</v>
      </c>
    </row>
    <row r="543" spans="1:9" x14ac:dyDescent="0.3">
      <c r="A543" s="18">
        <v>546</v>
      </c>
      <c r="B543" s="4" t="s">
        <v>1</v>
      </c>
      <c r="C543" s="10">
        <v>235</v>
      </c>
      <c r="D543" s="5" t="s">
        <v>1628</v>
      </c>
      <c r="E543" s="13" t="s">
        <v>1629</v>
      </c>
      <c r="F543" s="5" t="s">
        <v>1078</v>
      </c>
      <c r="G543" s="20" t="s">
        <v>7306</v>
      </c>
      <c r="H543" s="13" t="s">
        <v>1080</v>
      </c>
      <c r="I543" s="3" t="str">
        <f t="shared" si="8"/>
        <v>{Question: "What phrase means to become the servant of someone?",OptionA: "Hire oneself out",OptionB: "Take up service with",CorrectAnswer: "B",Explanation: "Take up service with means become the servant of"},</v>
      </c>
    </row>
    <row r="544" spans="1:9" x14ac:dyDescent="0.3">
      <c r="A544" s="18">
        <v>547</v>
      </c>
      <c r="B544" s="4" t="s">
        <v>1</v>
      </c>
      <c r="C544" s="10">
        <v>236</v>
      </c>
      <c r="D544" s="5" t="s">
        <v>1455</v>
      </c>
      <c r="E544" s="13" t="s">
        <v>1456</v>
      </c>
      <c r="F544" s="5" t="s">
        <v>1630</v>
      </c>
      <c r="G544" s="19" t="s">
        <v>1293</v>
      </c>
      <c r="H544" s="13" t="s">
        <v>1458</v>
      </c>
      <c r="I544" s="3" t="str">
        <f t="shared" si="8"/>
        <v>{Question: "Where did the Wolf dart quickly off the path to?",OptionA: "The bushes",OptionB: "A cave",CorrectAnswer: "A",Explanation: "Darted quickly off the path and into the bushes"},</v>
      </c>
    </row>
    <row r="545" spans="1:9" x14ac:dyDescent="0.3">
      <c r="A545" s="18">
        <v>548</v>
      </c>
      <c r="B545" s="4" t="s">
        <v>1</v>
      </c>
      <c r="C545" s="10">
        <v>237</v>
      </c>
      <c r="D545" s="5" t="s">
        <v>1631</v>
      </c>
      <c r="E545" s="13" t="s">
        <v>1632</v>
      </c>
      <c r="F545" s="5" t="s">
        <v>1222</v>
      </c>
      <c r="G545" s="20" t="s">
        <v>7306</v>
      </c>
      <c r="H545" s="13" t="s">
        <v>7010</v>
      </c>
      <c r="I545" s="3" t="str">
        <f t="shared" si="8"/>
        <v>{Question: "What did the Lion imply they should do when smelling the man?",OptionA: "Hide nearby",OptionB: "Run for it",CorrectAnswer: "B",Explanation: "Wed better run for it"},</v>
      </c>
    </row>
    <row r="546" spans="1:9" x14ac:dyDescent="0.3">
      <c r="A546" s="18">
        <v>549</v>
      </c>
      <c r="B546" s="4" t="s">
        <v>1</v>
      </c>
      <c r="C546" s="10">
        <v>238</v>
      </c>
      <c r="D546" s="5" t="s">
        <v>6740</v>
      </c>
      <c r="E546" s="13" t="s">
        <v>1055</v>
      </c>
      <c r="F546" s="5" t="s">
        <v>1633</v>
      </c>
      <c r="G546" s="19" t="s">
        <v>1293</v>
      </c>
      <c r="H546" s="13" t="s">
        <v>1055</v>
      </c>
      <c r="I546" s="3" t="str">
        <f t="shared" si="8"/>
        <v>{Question: "What phrase indicates the Lions awareness of Mans presence?",OptionA: "I smell a man coming this way",OptionB: "The air is thick",CorrectAnswer: "A",Explanation: "I smell a man coming this way"},</v>
      </c>
    </row>
    <row r="547" spans="1:9" x14ac:dyDescent="0.3">
      <c r="A547" s="18">
        <v>550</v>
      </c>
      <c r="B547" s="4" t="s">
        <v>1</v>
      </c>
      <c r="C547" s="10">
        <v>239</v>
      </c>
      <c r="D547" s="5" t="s">
        <v>6741</v>
      </c>
      <c r="E547" s="13" t="s">
        <v>1634</v>
      </c>
      <c r="F547" s="5" t="s">
        <v>1396</v>
      </c>
      <c r="G547" s="20" t="s">
        <v>7306</v>
      </c>
      <c r="H547" s="13" t="s">
        <v>1635</v>
      </c>
      <c r="I547" s="3" t="str">
        <f t="shared" si="8"/>
        <v>{Question: "What phrase indicates the Dogs long commitment to Man?",OptionA: "A short while",OptionB: "Served him faithfully",CorrectAnswer: "B",Explanation: "He stayed with him and served him faithfully"},</v>
      </c>
    </row>
    <row r="548" spans="1:9" x14ac:dyDescent="0.3">
      <c r="A548" s="18">
        <v>551</v>
      </c>
      <c r="B548" s="4" t="s">
        <v>1</v>
      </c>
      <c r="C548" s="10">
        <v>240</v>
      </c>
      <c r="D548" s="5" t="s">
        <v>1636</v>
      </c>
      <c r="E548" s="13" t="s">
        <v>1637</v>
      </c>
      <c r="F548" s="5" t="s">
        <v>485</v>
      </c>
      <c r="G548" s="19" t="s">
        <v>1293</v>
      </c>
      <c r="H548" s="13" t="s">
        <v>1638</v>
      </c>
      <c r="I548" s="3" t="str">
        <f t="shared" si="8"/>
        <v>{Question: "What is the emotion suggested by the word fierce?",OptionA: "Frightening",OptionB: "Excited",CorrectAnswer: "A",Explanation: "Fierce is frightening"},</v>
      </c>
    </row>
    <row r="549" spans="1:9" x14ac:dyDescent="0.3">
      <c r="A549" s="18">
        <v>552</v>
      </c>
      <c r="B549" s="4" t="s">
        <v>1</v>
      </c>
      <c r="C549" s="10">
        <v>241</v>
      </c>
      <c r="D549" s="5" t="s">
        <v>1639</v>
      </c>
      <c r="E549" s="13" t="s">
        <v>1641</v>
      </c>
      <c r="F549" s="5" t="s">
        <v>1640</v>
      </c>
      <c r="G549" s="20" t="s">
        <v>7306</v>
      </c>
      <c r="H549" s="13" t="s">
        <v>1642</v>
      </c>
      <c r="I549" s="3" t="str">
        <f t="shared" si="8"/>
        <v>{Question: "How many words total are hidden in the Wordsearch table?",OptionA: "Eight",OptionB: "Twelve",CorrectAnswer: "B",Explanation: "There are twelve words hidden in this table"},</v>
      </c>
    </row>
    <row r="550" spans="1:9" x14ac:dyDescent="0.3">
      <c r="A550" s="18">
        <v>553</v>
      </c>
      <c r="B550" s="4" t="s">
        <v>1</v>
      </c>
      <c r="C550" s="10">
        <v>242</v>
      </c>
      <c r="D550" s="5" t="s">
        <v>1643</v>
      </c>
      <c r="E550" s="13" t="s">
        <v>1280</v>
      </c>
      <c r="F550" s="5" t="s">
        <v>1281</v>
      </c>
      <c r="G550" s="19" t="s">
        <v>1293</v>
      </c>
      <c r="H550" s="13" t="s">
        <v>1541</v>
      </c>
      <c r="I550" s="3" t="str">
        <f t="shared" si="8"/>
        <v>{Question: "What are the six words found horizontally in the Wordsearch?",OptionA: "Adjectives",OptionB: "Nouns",CorrectAnswer: "A",Explanation: "Six can be found horizontally"},</v>
      </c>
    </row>
    <row r="551" spans="1:9" x14ac:dyDescent="0.3">
      <c r="A551" s="18">
        <v>554</v>
      </c>
      <c r="B551" s="4" t="s">
        <v>1</v>
      </c>
      <c r="C551" s="10">
        <v>243</v>
      </c>
      <c r="D551" s="5" t="s">
        <v>1644</v>
      </c>
      <c r="E551" s="13" t="s">
        <v>1645</v>
      </c>
      <c r="F551" s="5" t="s">
        <v>762</v>
      </c>
      <c r="G551" s="20" t="s">
        <v>7306</v>
      </c>
      <c r="H551" s="13" t="s">
        <v>411</v>
      </c>
      <c r="I551" s="3" t="str">
        <f t="shared" si="8"/>
        <v>{Question: "What is defined as a basket with a lid [context clue]?",OptionA: "Box",OptionB: "Hamper",CorrectAnswer: "B",Explanation: "Hamper is a basket with a lid"},</v>
      </c>
    </row>
    <row r="552" spans="1:9" x14ac:dyDescent="0.3">
      <c r="A552" s="18">
        <v>555</v>
      </c>
      <c r="B552" s="4" t="s">
        <v>1</v>
      </c>
      <c r="C552" s="10">
        <v>244</v>
      </c>
      <c r="D552" s="5" t="s">
        <v>1646</v>
      </c>
      <c r="E552" s="13" t="s">
        <v>1647</v>
      </c>
      <c r="F552" s="5" t="s">
        <v>1648</v>
      </c>
      <c r="G552" s="19" t="s">
        <v>1293</v>
      </c>
      <c r="H552" s="13" t="s">
        <v>7012</v>
      </c>
      <c r="I552" s="3" t="str">
        <f t="shared" si="8"/>
        <v>{Question: "What animal did the Bear and Dog intend to kill for food?",OptionA: "A cow",OptionB: "A deer",CorrectAnswer: "A",Explanation: "Ill kill a cow"},</v>
      </c>
    </row>
    <row r="553" spans="1:9" x14ac:dyDescent="0.3">
      <c r="A553" s="18">
        <v>556</v>
      </c>
      <c r="B553" s="4" t="s">
        <v>1</v>
      </c>
      <c r="C553" s="10">
        <v>245</v>
      </c>
      <c r="D553" s="5" t="s">
        <v>1649</v>
      </c>
      <c r="E553" s="13" t="s">
        <v>1650</v>
      </c>
      <c r="F553" s="5" t="s">
        <v>1145</v>
      </c>
      <c r="G553" s="20" t="s">
        <v>7306</v>
      </c>
      <c r="H553" s="13" t="s">
        <v>1114</v>
      </c>
      <c r="I553" s="3" t="str">
        <f t="shared" si="8"/>
        <v>{Question: "What structural part of the kite snaps?",OptionA: "Its frame",OptionB: "Its tail",CorrectAnswer: "B",Explanation: "It snaps its tail"},</v>
      </c>
    </row>
    <row r="554" spans="1:9" x14ac:dyDescent="0.3">
      <c r="A554" s="18">
        <v>557</v>
      </c>
      <c r="B554" s="4" t="s">
        <v>1</v>
      </c>
      <c r="C554" s="10">
        <v>246</v>
      </c>
      <c r="D554" s="5" t="s">
        <v>6742</v>
      </c>
      <c r="E554" s="13" t="s">
        <v>1651</v>
      </c>
      <c r="F554" s="5" t="s">
        <v>1652</v>
      </c>
      <c r="G554" s="19" t="s">
        <v>1293</v>
      </c>
      <c r="H554" s="13" t="s">
        <v>1653</v>
      </c>
      <c r="I554" s="3" t="str">
        <f t="shared" si="8"/>
        <v>{Question: "What descriptive term is used for the dogs life while serving the Lion?",OptionA: "Good life",OptionB: "Tense life",CorrectAnswer: "A",Explanation: "It was a good life"},</v>
      </c>
    </row>
    <row r="555" spans="1:9" x14ac:dyDescent="0.3">
      <c r="A555" s="18">
        <v>558</v>
      </c>
      <c r="B555" s="4" t="s">
        <v>1</v>
      </c>
      <c r="C555" s="10">
        <v>247</v>
      </c>
      <c r="D555" s="5" t="s">
        <v>6743</v>
      </c>
      <c r="E555" s="13" t="s">
        <v>1196</v>
      </c>
      <c r="F555" s="5" t="s">
        <v>251</v>
      </c>
      <c r="G555" s="20" t="s">
        <v>7306</v>
      </c>
      <c r="H555" s="13" t="s">
        <v>962</v>
      </c>
      <c r="I555" s="3" t="str">
        <f t="shared" si="8"/>
        <v>{Question: "What descriptive word is used for the Wolfs rapid movement away from the path?",OptionA: "Slowly",OptionB: "Quickly",CorrectAnswer: "B",Explanation: "Darted quickly off the path"},</v>
      </c>
    </row>
    <row r="556" spans="1:9" x14ac:dyDescent="0.3">
      <c r="A556" s="18">
        <v>559</v>
      </c>
      <c r="B556" s="4" t="s">
        <v>1</v>
      </c>
      <c r="C556" s="10">
        <v>248</v>
      </c>
      <c r="D556" s="5" t="s">
        <v>1654</v>
      </c>
      <c r="E556" s="13" t="s">
        <v>1655</v>
      </c>
      <c r="F556" s="5" t="s">
        <v>1656</v>
      </c>
      <c r="G556" s="19" t="s">
        <v>1293</v>
      </c>
      <c r="H556" s="13" t="s">
        <v>7010</v>
      </c>
      <c r="I556" s="3" t="str">
        <f t="shared" si="8"/>
        <v>{Question: "The Lion feared the man enough to suggest what?",OptionA: "Running for it",OptionB: "Hiding temporarily",CorrectAnswer: "A",Explanation: "Wed better run for it"},</v>
      </c>
    </row>
    <row r="557" spans="1:9" x14ac:dyDescent="0.3">
      <c r="A557" s="18">
        <v>560</v>
      </c>
      <c r="B557" s="4" t="s">
        <v>1</v>
      </c>
      <c r="C557" s="10">
        <v>249</v>
      </c>
      <c r="D557" s="5" t="s">
        <v>1657</v>
      </c>
      <c r="E557" s="13" t="s">
        <v>1658</v>
      </c>
      <c r="F557" s="5" t="s">
        <v>1176</v>
      </c>
      <c r="G557" s="20" t="s">
        <v>7306</v>
      </c>
      <c r="H557" s="13" t="s">
        <v>1126</v>
      </c>
      <c r="I557" s="3" t="str">
        <f t="shared" si="8"/>
        <v>{Question: "What specific goal defines the height the kite must reach?",OptionA: "The cloud line",OptionB: "The crest of a gust",CorrectAnswer: "B",Explanation: "Climbs to the crest Of a gust"},</v>
      </c>
    </row>
    <row r="558" spans="1:9" x14ac:dyDescent="0.3">
      <c r="A558" s="18">
        <v>561</v>
      </c>
      <c r="B558" s="4" t="s">
        <v>1</v>
      </c>
      <c r="C558" s="10">
        <v>250</v>
      </c>
      <c r="D558" s="5" t="s">
        <v>1659</v>
      </c>
      <c r="E558" s="13" t="s">
        <v>1361</v>
      </c>
      <c r="F558" s="5" t="s">
        <v>1660</v>
      </c>
      <c r="G558" s="19" t="s">
        <v>1293</v>
      </c>
      <c r="H558" s="13" t="s">
        <v>1363</v>
      </c>
      <c r="I558" s="3" t="str">
        <f t="shared" si="8"/>
        <v>{Question: "What action does the kite perform after reaching the crest of a gust?",OptionA: "Pulls",OptionB: "Dips",CorrectAnswer: "A",Explanation: "Climbs to the crest Of a gust and pulls"},</v>
      </c>
    </row>
    <row r="559" spans="1:9" x14ac:dyDescent="0.3">
      <c r="A559" s="18">
        <v>562</v>
      </c>
      <c r="B559" s="4" t="s">
        <v>1</v>
      </c>
      <c r="C559" s="10">
        <v>251</v>
      </c>
      <c r="D559" s="5" t="s">
        <v>6744</v>
      </c>
      <c r="E559" s="13" t="s">
        <v>1662</v>
      </c>
      <c r="F559" s="5" t="s">
        <v>1661</v>
      </c>
      <c r="G559" s="20" t="s">
        <v>7306</v>
      </c>
      <c r="H559" s="13" t="s">
        <v>1663</v>
      </c>
      <c r="I559" s="3" t="str">
        <f t="shared" si="8"/>
        <v>{Question: "What action word is listed first in the poems action word exercise?",OptionA: "Dip",OptionB: "Dive",CorrectAnswer: "B",Explanation: "The list starts with dive"},</v>
      </c>
    </row>
    <row r="560" spans="1:9" x14ac:dyDescent="0.3">
      <c r="A560" s="18">
        <v>563</v>
      </c>
      <c r="B560" s="4" t="s">
        <v>1</v>
      </c>
      <c r="C560" s="10">
        <v>252</v>
      </c>
      <c r="D560" s="5" t="s">
        <v>6745</v>
      </c>
      <c r="E560" s="13" t="s">
        <v>941</v>
      </c>
      <c r="F560" s="5" t="s">
        <v>1664</v>
      </c>
      <c r="G560" s="19" t="s">
        <v>1293</v>
      </c>
      <c r="H560" s="13" t="s">
        <v>1439</v>
      </c>
      <c r="I560" s="3" t="str">
        <f t="shared" si="8"/>
        <v>{Question: "What phrase indicates the dogs previous unhappiness about his own way of life?",OptionA: "Ill pleased",OptionB: "Very hungry",CorrectAnswer: "A",Explanation: "He was ill pleased with this way of life"},</v>
      </c>
    </row>
    <row r="561" spans="1:9" x14ac:dyDescent="0.3">
      <c r="A561" s="18">
        <v>564</v>
      </c>
      <c r="B561" s="4" t="s">
        <v>1</v>
      </c>
      <c r="C561" s="10">
        <v>253</v>
      </c>
      <c r="D561" s="5" t="s">
        <v>1665</v>
      </c>
      <c r="E561" s="13" t="s">
        <v>1667</v>
      </c>
      <c r="F561" s="5" t="s">
        <v>1666</v>
      </c>
      <c r="G561" s="20" t="s">
        <v>7306</v>
      </c>
      <c r="H561" s="13" t="s">
        <v>1506</v>
      </c>
      <c r="I561" s="3" t="str">
        <f t="shared" si="8"/>
        <v>{Question: "The Dog was looking for food by what action?",OptionA: "Hunting in packs",OptionB: "Wandering about by himself",CorrectAnswer: "B",Explanation: "Wandering about by himself looking for food"},</v>
      </c>
    </row>
    <row r="562" spans="1:9" x14ac:dyDescent="0.3">
      <c r="A562" s="18">
        <v>565</v>
      </c>
      <c r="B562" s="4" t="s">
        <v>1</v>
      </c>
      <c r="C562" s="10">
        <v>254</v>
      </c>
      <c r="D562" s="5" t="s">
        <v>1668</v>
      </c>
      <c r="E562" s="13" t="s">
        <v>1053</v>
      </c>
      <c r="F562" s="5" t="s">
        <v>1669</v>
      </c>
      <c r="G562" s="19" t="s">
        <v>1293</v>
      </c>
      <c r="H562" s="13" t="s">
        <v>1055</v>
      </c>
      <c r="I562" s="3" t="str">
        <f t="shared" si="8"/>
        <v>{Question: "What was the Lion afraid of that caused him to retreat?",OptionA: "A man",OptionB: "A pack of bears",CorrectAnswer: "A",Explanation: "I smell a man coming this way"},</v>
      </c>
    </row>
    <row r="563" spans="1:9" x14ac:dyDescent="0.3">
      <c r="A563" s="18">
        <v>566</v>
      </c>
      <c r="B563" s="4" t="s">
        <v>1</v>
      </c>
      <c r="C563" s="10">
        <v>255</v>
      </c>
      <c r="D563" s="5" t="s">
        <v>1670</v>
      </c>
      <c r="E563" s="13" t="s">
        <v>1671</v>
      </c>
      <c r="F563" s="5" t="s">
        <v>1192</v>
      </c>
      <c r="G563" s="20" t="s">
        <v>7306</v>
      </c>
      <c r="H563" s="13" t="s">
        <v>1510</v>
      </c>
      <c r="I563" s="3" t="str">
        <f t="shared" si="8"/>
        <v>{Question: "What type of noise made the cows run in a panic?",OptionA: "Quiet noise",OptionB: "Terrible noise",CorrectAnswer: "B",Explanation: "Stopped by a terrible noise"},</v>
      </c>
    </row>
    <row r="564" spans="1:9" x14ac:dyDescent="0.3">
      <c r="A564" s="18">
        <v>567</v>
      </c>
      <c r="B564" s="4" t="s">
        <v>1</v>
      </c>
      <c r="C564" s="10">
        <v>256</v>
      </c>
      <c r="D564" s="5" t="s">
        <v>1672</v>
      </c>
      <c r="E564" s="13" t="s">
        <v>1615</v>
      </c>
      <c r="F564" s="5" t="s">
        <v>1673</v>
      </c>
      <c r="G564" s="19" t="s">
        <v>1293</v>
      </c>
      <c r="H564" s="13" t="s">
        <v>981</v>
      </c>
      <c r="I564" s="3" t="str">
        <f t="shared" si="8"/>
        <v>{Question: "The Dog chose the Bear because he was what compared to the Wolf?",OptionA: "Stronger",OptionB: "Wiser",CorrectAnswer: "A",Explanation: "The Bear was stronger than the Wolf"},</v>
      </c>
    </row>
    <row r="565" spans="1:9" x14ac:dyDescent="0.3">
      <c r="A565" s="18">
        <v>568</v>
      </c>
      <c r="B565" s="4" t="s">
        <v>1</v>
      </c>
      <c r="C565" s="10">
        <v>257</v>
      </c>
      <c r="D565" s="5" t="s">
        <v>1674</v>
      </c>
      <c r="E565" s="13" t="s">
        <v>1675</v>
      </c>
      <c r="F565" s="5" t="s">
        <v>1623</v>
      </c>
      <c r="G565" s="20" t="s">
        <v>7306</v>
      </c>
      <c r="H565" s="13" t="s">
        <v>1676</v>
      </c>
      <c r="I565" s="3" t="str">
        <f t="shared" si="8"/>
        <v>{Question: "The Lion struck the ground with such what that a hole formed?",OptionA: "Anger",OptionB: "Force",CorrectAnswer: "B",Explanation: "With such force that a hole formed there"},</v>
      </c>
    </row>
    <row r="566" spans="1:9" x14ac:dyDescent="0.3">
      <c r="A566" s="18">
        <v>569</v>
      </c>
      <c r="B566" s="4" t="s">
        <v>1</v>
      </c>
      <c r="C566" s="10">
        <v>258</v>
      </c>
      <c r="D566" s="5" t="s">
        <v>1677</v>
      </c>
      <c r="E566" s="13" t="s">
        <v>1678</v>
      </c>
      <c r="F566" s="5" t="s">
        <v>1456</v>
      </c>
      <c r="G566" s="19" t="s">
        <v>1293</v>
      </c>
      <c r="H566" s="13" t="s">
        <v>1584</v>
      </c>
      <c r="I566" s="3" t="str">
        <f t="shared" si="8"/>
        <v>{Question: "What did the Wolf creep deeper into?",OptionA: "The forest",OptionB: "The bushes",CorrectAnswer: "A",Explanation: "Crept deeper into the forest"},</v>
      </c>
    </row>
    <row r="567" spans="1:9" x14ac:dyDescent="0.3">
      <c r="A567" s="18">
        <v>570</v>
      </c>
      <c r="B567" s="4" t="s">
        <v>1</v>
      </c>
      <c r="C567" s="10">
        <v>259</v>
      </c>
      <c r="D567" s="5" t="s">
        <v>1679</v>
      </c>
      <c r="E567" s="13" t="s">
        <v>1681</v>
      </c>
      <c r="F567" s="5" t="s">
        <v>1680</v>
      </c>
      <c r="G567" s="20" t="s">
        <v>7306</v>
      </c>
      <c r="H567" s="13" t="s">
        <v>1532</v>
      </c>
      <c r="I567" s="3" t="str">
        <f t="shared" si="8"/>
        <v>{Question: "What is the meaning of ill pleased?",OptionA: "Not hungry",OptionB: "Not happy",CorrectAnswer: "B",Explanation: "Ill pleased: not happy"},</v>
      </c>
    </row>
    <row r="568" spans="1:9" x14ac:dyDescent="0.3">
      <c r="A568" s="18">
        <v>571</v>
      </c>
      <c r="B568" s="4" t="s">
        <v>1</v>
      </c>
      <c r="C568" s="10">
        <v>260</v>
      </c>
      <c r="D568" s="5" t="s">
        <v>1682</v>
      </c>
      <c r="E568" s="13" t="s">
        <v>1310</v>
      </c>
      <c r="F568" s="5" t="s">
        <v>6746</v>
      </c>
      <c r="G568" s="19" t="s">
        <v>1293</v>
      </c>
      <c r="H568" s="13" t="s">
        <v>1683</v>
      </c>
      <c r="I568" s="3" t="str">
        <f t="shared" si="8"/>
        <v>{Question: "What is the full title of the story that starts on page 17?",OptionA: "How the Dog Found Himself a New Master!",OptionB: "The Dogs Journey",CorrectAnswer: "A",Explanation: "The story title is How the Dog Found Himself a New Master!"},</v>
      </c>
    </row>
    <row r="569" spans="1:9" x14ac:dyDescent="0.3">
      <c r="A569" s="18">
        <v>572</v>
      </c>
      <c r="B569" s="4" t="s">
        <v>1</v>
      </c>
      <c r="C569" s="10">
        <v>261</v>
      </c>
      <c r="D569" s="5" t="s">
        <v>1684</v>
      </c>
      <c r="E569" s="13" t="s">
        <v>1686</v>
      </c>
      <c r="F569" s="5" t="s">
        <v>1685</v>
      </c>
      <c r="G569" s="20" t="s">
        <v>7306</v>
      </c>
      <c r="H569" s="13" t="s">
        <v>1308</v>
      </c>
      <c r="I569" s="3" t="str">
        <f t="shared" si="8"/>
        <v>{Question: "What type of reading materials are promoted for reading habits?",OptionA: "Academic papers",OptionB: "Story retelling, shared reading",CorrectAnswer: "B",Explanation: "Promote reading habits through story retelling, choral reading, shared reading"},</v>
      </c>
    </row>
    <row r="570" spans="1:9" x14ac:dyDescent="0.3">
      <c r="A570" s="18">
        <v>573</v>
      </c>
      <c r="B570" s="4" t="s">
        <v>1</v>
      </c>
      <c r="C570" s="10">
        <v>262</v>
      </c>
      <c r="D570" s="5" t="s">
        <v>1687</v>
      </c>
      <c r="E570" s="13" t="s">
        <v>1179</v>
      </c>
      <c r="F570" s="5" t="s">
        <v>1688</v>
      </c>
      <c r="G570" s="19" t="s">
        <v>1293</v>
      </c>
      <c r="H570" s="13" t="s">
        <v>1181</v>
      </c>
      <c r="I570" s="3" t="str">
        <f t="shared" si="8"/>
        <v>{Question: "What specific action words are highlighted for emphasis in The Kite poem?",OptionA: "Dive, dip, soars, climbs and flaps",OptionB: "Snaps, rides, pulls, rests",CorrectAnswer: "A",Explanation: "Words of action can be emphasised by lingering a little on dive, dip, soars, climbs and flaps"},</v>
      </c>
    </row>
    <row r="571" spans="1:9" x14ac:dyDescent="0.3">
      <c r="A571" s="18">
        <v>574</v>
      </c>
      <c r="B571" s="4" t="s">
        <v>1</v>
      </c>
      <c r="C571" s="10">
        <v>263</v>
      </c>
      <c r="D571" s="5" t="s">
        <v>1689</v>
      </c>
      <c r="E571" s="13" t="s">
        <v>1690</v>
      </c>
      <c r="F571" s="5" t="s">
        <v>1206</v>
      </c>
      <c r="G571" s="20" t="s">
        <v>7306</v>
      </c>
      <c r="H571" s="13" t="s">
        <v>945</v>
      </c>
      <c r="I571" s="3" t="str">
        <f t="shared" si="8"/>
        <v>{Question: "The Wolf was a big animal related to the Dog how?",OptionA: "Brother",OptionB: "Kinsman",CorrectAnswer: "B",Explanation: "A kinsman of his, a big wolf"},</v>
      </c>
    </row>
    <row r="572" spans="1:9" x14ac:dyDescent="0.3">
      <c r="A572" s="18">
        <v>575</v>
      </c>
      <c r="B572" s="4" t="s">
        <v>1</v>
      </c>
      <c r="C572" s="10">
        <v>264</v>
      </c>
      <c r="D572" s="5" t="s">
        <v>1691</v>
      </c>
      <c r="E572" s="13" t="s">
        <v>1372</v>
      </c>
      <c r="F572" s="5" t="s">
        <v>1566</v>
      </c>
      <c r="G572" s="19" t="s">
        <v>1293</v>
      </c>
      <c r="H572" s="13" t="s">
        <v>981</v>
      </c>
      <c r="I572" s="3" t="str">
        <f t="shared" si="8"/>
        <v>{Question: "What characteristic of the Bear led the Dog to switch masters?",OptionA: "Stronger than the Wolf",OptionB: "Faster than the Wolf",CorrectAnswer: "A",Explanation: "The Bear was stronger than the Wolf"},</v>
      </c>
    </row>
    <row r="573" spans="1:9" x14ac:dyDescent="0.3">
      <c r="A573" s="18">
        <v>576</v>
      </c>
      <c r="B573" s="4" t="s">
        <v>1</v>
      </c>
      <c r="C573" s="10">
        <v>265</v>
      </c>
      <c r="D573" s="5" t="s">
        <v>1692</v>
      </c>
      <c r="E573" s="13" t="s">
        <v>1693</v>
      </c>
      <c r="F573" s="5" t="s">
        <v>966</v>
      </c>
      <c r="G573" s="20" t="s">
        <v>7306</v>
      </c>
      <c r="H573" s="13" t="s">
        <v>1007</v>
      </c>
      <c r="I573" s="3" t="str">
        <f t="shared" si="8"/>
        <v>{Question: "Where did the Bear run to after realizing the Lion was near?",OptionA: "To the open field",OptionB: "Deeper into the forest",CorrectAnswer: "B",Explanation: "He too ran hastily deeper into the forest"},</v>
      </c>
    </row>
    <row r="574" spans="1:9" x14ac:dyDescent="0.3">
      <c r="A574" s="18">
        <v>577</v>
      </c>
      <c r="B574" s="4" t="s">
        <v>1</v>
      </c>
      <c r="C574" s="10">
        <v>266</v>
      </c>
      <c r="D574" s="5" t="s">
        <v>1694</v>
      </c>
      <c r="E574" s="13" t="s">
        <v>1268</v>
      </c>
      <c r="F574" s="5" t="s">
        <v>1695</v>
      </c>
      <c r="G574" s="19" t="s">
        <v>1293</v>
      </c>
      <c r="H574" s="13" t="s">
        <v>1387</v>
      </c>
      <c r="I574" s="3" t="str">
        <f t="shared" si="8"/>
        <v>{Question: "What geographical feature defined the path the Dog and Lion walked on?",OptionA: "Bare cliffs",OptionB: "Deep chasms",CorrectAnswer: "A",Explanation: "Amid bare cliffs"},</v>
      </c>
    </row>
    <row r="575" spans="1:9" x14ac:dyDescent="0.3">
      <c r="A575" s="18">
        <v>578</v>
      </c>
      <c r="B575" s="4" t="s">
        <v>1</v>
      </c>
      <c r="C575" s="10">
        <v>267</v>
      </c>
      <c r="D575" s="5" t="s">
        <v>6747</v>
      </c>
      <c r="E575" s="13" t="s">
        <v>1696</v>
      </c>
      <c r="F575" s="5" t="s">
        <v>1394</v>
      </c>
      <c r="G575" s="20" t="s">
        <v>7306</v>
      </c>
      <c r="H575" s="13" t="s">
        <v>1396</v>
      </c>
      <c r="I575" s="3" t="str">
        <f t="shared" si="8"/>
        <v>{Question: "What quality defined the Dogs service to the man?",OptionA: "Carelessly",OptionB: "Faithfully",CorrectAnswer: "B",Explanation: "Served him faithfully"},</v>
      </c>
    </row>
    <row r="576" spans="1:9" x14ac:dyDescent="0.3">
      <c r="A576" s="18">
        <v>579</v>
      </c>
      <c r="B576" s="4" t="s">
        <v>1</v>
      </c>
      <c r="C576" s="10">
        <v>268</v>
      </c>
      <c r="D576" s="5" t="s">
        <v>1697</v>
      </c>
      <c r="E576" s="13" t="s">
        <v>1156</v>
      </c>
      <c r="F576" s="5" t="s">
        <v>1698</v>
      </c>
      <c r="G576" s="19" t="s">
        <v>1293</v>
      </c>
      <c r="H576" s="13" t="s">
        <v>1237</v>
      </c>
      <c r="I576" s="3" t="str">
        <f t="shared" si="8"/>
        <v>{Question: "What colour forms the background for the bright kite?",OptionA: "The blue",OptionB: "The white",CorrectAnswer: "A",Explanation: "How bright on the blue Is a kite"},</v>
      </c>
    </row>
    <row r="577" spans="1:9" x14ac:dyDescent="0.3">
      <c r="A577" s="18">
        <v>580</v>
      </c>
      <c r="B577" s="4" t="s">
        <v>1</v>
      </c>
      <c r="C577" s="10">
        <v>269</v>
      </c>
      <c r="D577" s="5" t="s">
        <v>1699</v>
      </c>
      <c r="E577" s="13" t="s">
        <v>1700</v>
      </c>
      <c r="F577" s="5" t="s">
        <v>1112</v>
      </c>
      <c r="G577" s="20" t="s">
        <v>7306</v>
      </c>
      <c r="H577" s="13" t="s">
        <v>1701</v>
      </c>
      <c r="I577" s="3" t="str">
        <f t="shared" si="8"/>
        <v>{Question: "What action does the kite perform just before soaring like a ship?",OptionA: "Dips in the wind",OptionB: "Snaps its tail",CorrectAnswer: "B",Explanation: "It snaps its tail Then soars like a ship"},</v>
      </c>
    </row>
    <row r="578" spans="1:9" x14ac:dyDescent="0.3">
      <c r="A578" s="18">
        <v>581</v>
      </c>
      <c r="B578" s="4" t="s">
        <v>1</v>
      </c>
      <c r="C578" s="10">
        <v>270</v>
      </c>
      <c r="D578" s="5" t="s">
        <v>1702</v>
      </c>
      <c r="E578" s="13" t="s">
        <v>1703</v>
      </c>
      <c r="F578" s="5" t="s">
        <v>1704</v>
      </c>
      <c r="G578" s="19" t="s">
        <v>1293</v>
      </c>
      <c r="H578" s="13" t="s">
        <v>1705</v>
      </c>
      <c r="I578" s="3" t="str">
        <f t="shared" ref="I578:I641" si="9">"{Question: """&amp;D578&amp;""",OptionA: """&amp;E578&amp;""",OptionB: """&amp;F578&amp;""",CorrectAnswer: """&amp;G578&amp;""",Explanation: """&amp;H578&amp;"""},"</f>
        <v>{Question: "What activity should children be involved in for kite making?",OptionA: "Involving groups of children",OptionB: "Doing it individually",CorrectAnswer: "A",Explanation: "Ensure its performance by involving groups of children"},</v>
      </c>
    </row>
    <row r="579" spans="1:9" x14ac:dyDescent="0.3">
      <c r="A579" s="18">
        <v>582</v>
      </c>
      <c r="B579" s="4" t="s">
        <v>1</v>
      </c>
      <c r="C579" s="10">
        <v>271</v>
      </c>
      <c r="D579" s="5" t="s">
        <v>1706</v>
      </c>
      <c r="E579" s="13" t="s">
        <v>1707</v>
      </c>
      <c r="F579" s="5" t="s">
        <v>1513</v>
      </c>
      <c r="G579" s="20" t="s">
        <v>7306</v>
      </c>
      <c r="H579" s="13" t="s">
        <v>1515</v>
      </c>
      <c r="I579" s="3" t="str">
        <f t="shared" si="9"/>
        <v>{Question: "What phrase did the Bear use showing his regret of location?",OptionA: "It is too hot",OptionB: "Now, why did I have to come here!",CorrectAnswer: "B",Explanation: "Now, why did I have to come here! said he to the Dog"},</v>
      </c>
    </row>
    <row r="580" spans="1:9" x14ac:dyDescent="0.3">
      <c r="A580" s="18">
        <v>583</v>
      </c>
      <c r="B580" s="4" t="s">
        <v>1</v>
      </c>
      <c r="C580" s="10">
        <v>272</v>
      </c>
      <c r="D580" s="5" t="s">
        <v>6748</v>
      </c>
      <c r="E580" s="13" t="s">
        <v>1708</v>
      </c>
      <c r="F580" s="5" t="s">
        <v>1709</v>
      </c>
      <c r="G580" s="19" t="s">
        <v>1293</v>
      </c>
      <c r="H580" s="13" t="s">
        <v>1416</v>
      </c>
      <c r="I580" s="3" t="str">
        <f t="shared" si="9"/>
        <v>{Question: "What sound characterized the cows panic?",OptionA: "Mooing loudly",OptionB: "Bellowing fiercely",CorrectAnswer: "A",Explanation: "The cows were mooing loudly"},</v>
      </c>
    </row>
    <row r="581" spans="1:9" x14ac:dyDescent="0.3">
      <c r="A581" s="18">
        <v>584</v>
      </c>
      <c r="B581" s="4" t="s">
        <v>1</v>
      </c>
      <c r="C581" s="10">
        <v>273</v>
      </c>
      <c r="D581" s="5" t="s">
        <v>1710</v>
      </c>
      <c r="E581" s="13" t="s">
        <v>1711</v>
      </c>
      <c r="F581" s="5" t="s">
        <v>1391</v>
      </c>
      <c r="G581" s="20" t="s">
        <v>7306</v>
      </c>
      <c r="H581" s="13" t="s">
        <v>7011</v>
      </c>
      <c r="I581" s="3" t="str">
        <f t="shared" si="9"/>
        <v>{Question: "The Lion was afraid of the man, whom he believed would bring what result?",OptionA: "Pain",OptionB: "Trouble",CorrectAnswer: "B",Explanation: "Well be in trouble"},</v>
      </c>
    </row>
    <row r="582" spans="1:9" x14ac:dyDescent="0.3">
      <c r="A582" s="18">
        <v>585</v>
      </c>
      <c r="B582" s="4" t="s">
        <v>1</v>
      </c>
      <c r="C582" s="10">
        <v>274</v>
      </c>
      <c r="D582" s="5" t="s">
        <v>1712</v>
      </c>
      <c r="E582" s="13" t="s">
        <v>1013</v>
      </c>
      <c r="F582" s="5" t="s">
        <v>1713</v>
      </c>
      <c r="G582" s="19" t="s">
        <v>1293</v>
      </c>
      <c r="H582" s="13" t="s">
        <v>1714</v>
      </c>
      <c r="I582" s="3" t="str">
        <f t="shared" si="9"/>
        <v>{Question: "The Dog became the servant of the man because the man was perceived as what?",OptionA: "Stronger than anyone on earth",OptionB: "The best hunter",CorrectAnswer: "A",Explanation: "A master who is stronger than anyone on earth!"},</v>
      </c>
    </row>
    <row r="583" spans="1:9" x14ac:dyDescent="0.3">
      <c r="A583" s="18">
        <v>586</v>
      </c>
      <c r="B583" s="4" t="s">
        <v>1</v>
      </c>
      <c r="C583" s="10">
        <v>275</v>
      </c>
      <c r="D583" s="5" t="s">
        <v>1715</v>
      </c>
      <c r="E583" s="13" t="s">
        <v>1067</v>
      </c>
      <c r="F583" s="5" t="s">
        <v>1206</v>
      </c>
      <c r="G583" s="20" t="s">
        <v>7306</v>
      </c>
      <c r="H583" s="13" t="s">
        <v>1072</v>
      </c>
      <c r="I583" s="3" t="str">
        <f t="shared" si="9"/>
        <v>{Question: "What is the old-fashioned word for a relative?",OptionA: "Friend",OptionB: "Kinsman",CorrectAnswer: "B",Explanation: "Kinsman is an old-fashioned word for a relative"},</v>
      </c>
    </row>
    <row r="584" spans="1:9" x14ac:dyDescent="0.3">
      <c r="A584" s="18">
        <v>587</v>
      </c>
      <c r="B584" s="4" t="s">
        <v>1</v>
      </c>
      <c r="C584" s="10">
        <v>276</v>
      </c>
      <c r="D584" s="5" t="s">
        <v>6749</v>
      </c>
      <c r="E584" s="13" t="s">
        <v>6934</v>
      </c>
      <c r="F584" s="5" t="s">
        <v>1716</v>
      </c>
      <c r="G584" s="19" t="s">
        <v>1293</v>
      </c>
      <c r="H584" s="13" t="s">
        <v>6959</v>
      </c>
      <c r="I584" s="3" t="str">
        <f t="shared" si="9"/>
        <v>{Question: "What feature of a house is mentioned as made of wood thats hard [context clue]?",OptionA: "Wood thats hard",OptionB: "Stone walls",CorrectAnswer: "A",Explanation: "A house is made of brick and stone and wood thats hard"},</v>
      </c>
    </row>
    <row r="585" spans="1:9" x14ac:dyDescent="0.3">
      <c r="A585" s="18">
        <v>588</v>
      </c>
      <c r="B585" s="4" t="s">
        <v>1</v>
      </c>
      <c r="C585" s="10">
        <v>277</v>
      </c>
      <c r="D585" s="5" t="s">
        <v>1717</v>
      </c>
      <c r="E585" s="13" t="s">
        <v>1498</v>
      </c>
      <c r="F585" s="5" t="s">
        <v>1361</v>
      </c>
      <c r="G585" s="20" t="s">
        <v>7306</v>
      </c>
      <c r="H585" s="13" t="s">
        <v>1363</v>
      </c>
      <c r="I585" s="3" t="str">
        <f t="shared" si="9"/>
        <v>{Question: "What action does the kite perform just before seeming to rest?",OptionA: "Snaps",OptionB: "Pulls",CorrectAnswer: "B",Explanation: "Climbs to the crest Of a gust and pulls"},</v>
      </c>
    </row>
    <row r="586" spans="1:9" x14ac:dyDescent="0.3">
      <c r="A586" s="18">
        <v>589</v>
      </c>
      <c r="B586" s="4" t="s">
        <v>1</v>
      </c>
      <c r="C586" s="10">
        <v>278</v>
      </c>
      <c r="D586" s="5" t="s">
        <v>6750</v>
      </c>
      <c r="E586" s="13" t="s">
        <v>962</v>
      </c>
      <c r="F586" s="5" t="s">
        <v>1718</v>
      </c>
      <c r="G586" s="19" t="s">
        <v>1293</v>
      </c>
      <c r="H586" s="13" t="s">
        <v>962</v>
      </c>
      <c r="I586" s="3" t="str">
        <f t="shared" si="9"/>
        <v>{Question: "What describes the Wolfs movement off the path?",OptionA: "Darted quickly off the path",OptionB: "Crept slowly along the path",CorrectAnswer: "A",Explanation: "Darted quickly off the path"},</v>
      </c>
    </row>
    <row r="587" spans="1:9" x14ac:dyDescent="0.3">
      <c r="A587" s="18">
        <v>590</v>
      </c>
      <c r="B587" s="4" t="s">
        <v>1</v>
      </c>
      <c r="C587" s="10">
        <v>279</v>
      </c>
      <c r="D587" s="5" t="s">
        <v>6751</v>
      </c>
      <c r="E587" s="13" t="s">
        <v>1720</v>
      </c>
      <c r="F587" s="5" t="s">
        <v>1719</v>
      </c>
      <c r="G587" s="20" t="s">
        <v>7306</v>
      </c>
      <c r="H587" s="13" t="s">
        <v>1721</v>
      </c>
      <c r="I587" s="3" t="str">
        <f t="shared" si="9"/>
        <v>{Question: "What reason defined the Dogs decision to leave the Wolf?",OptionA: "The Wolf was too demanding",OptionB: "The Bear might eat them both",CorrectAnswer: "B",Explanation: "The Bear might eat up both of us"},</v>
      </c>
    </row>
    <row r="588" spans="1:9" x14ac:dyDescent="0.3">
      <c r="A588" s="18">
        <v>591</v>
      </c>
      <c r="B588" s="4" t="s">
        <v>1</v>
      </c>
      <c r="C588" s="10">
        <v>280</v>
      </c>
      <c r="D588" s="5" t="s">
        <v>1722</v>
      </c>
      <c r="E588" s="13" t="s">
        <v>1192</v>
      </c>
      <c r="F588" s="5" t="s">
        <v>1723</v>
      </c>
      <c r="G588" s="19" t="s">
        <v>1293</v>
      </c>
      <c r="H588" s="13" t="s">
        <v>1510</v>
      </c>
      <c r="I588" s="3" t="str">
        <f t="shared" si="9"/>
        <v>{Question: "What specific noise stopped the Bear and Dog near the cows?",OptionA: "Terrible noise",OptionB: "Loud screams",CorrectAnswer: "A",Explanation: "Stopped by a terrible noise"},</v>
      </c>
    </row>
    <row r="589" spans="1:9" x14ac:dyDescent="0.3">
      <c r="A589" s="18">
        <v>592</v>
      </c>
      <c r="B589" s="4" t="s">
        <v>1</v>
      </c>
      <c r="C589" s="10">
        <v>281</v>
      </c>
      <c r="D589" s="5" t="s">
        <v>6752</v>
      </c>
      <c r="E589" s="13" t="s">
        <v>1724</v>
      </c>
      <c r="F589" s="5" t="s">
        <v>6999</v>
      </c>
      <c r="G589" s="20" t="s">
        <v>7306</v>
      </c>
      <c r="H589" s="13" t="s">
        <v>6999</v>
      </c>
      <c r="I589" s="3" t="str">
        <f t="shared" si="9"/>
        <v>{Question: "What was the Dogs farewell to the Bear?",OptionA: "I must rest now",OptionB: "Ill say goodbye to you, Bear",CorrectAnswer: "B",Explanation: "Ill say goodbye to you, Bear"},</v>
      </c>
    </row>
    <row r="590" spans="1:9" x14ac:dyDescent="0.3">
      <c r="A590" s="18">
        <v>593</v>
      </c>
      <c r="B590" s="4" t="s">
        <v>1</v>
      </c>
      <c r="C590" s="10">
        <v>282</v>
      </c>
      <c r="D590" s="5" t="s">
        <v>1725</v>
      </c>
      <c r="E590" s="13" t="s">
        <v>69</v>
      </c>
      <c r="F590" s="5" t="s">
        <v>70</v>
      </c>
      <c r="G590" s="19" t="s">
        <v>1293</v>
      </c>
      <c r="H590" s="13" t="s">
        <v>71</v>
      </c>
      <c r="I590" s="3" t="str">
        <f t="shared" si="9"/>
        <v>{Question: "What type of trousers did the tiny man wear [context clue]?",OptionA: "Old-fashioned britches",OptionB: "New trousers",CorrectAnswer: "A",Explanation: "He had old-fashioned britches"},</v>
      </c>
    </row>
    <row r="591" spans="1:9" x14ac:dyDescent="0.3">
      <c r="A591" s="18">
        <v>594</v>
      </c>
      <c r="B591" s="4" t="s">
        <v>1</v>
      </c>
      <c r="C591" s="10">
        <v>283</v>
      </c>
      <c r="D591" s="5" t="s">
        <v>1726</v>
      </c>
      <c r="E591" s="13" t="s">
        <v>1392</v>
      </c>
      <c r="F591" s="5" t="s">
        <v>937</v>
      </c>
      <c r="G591" s="20" t="s">
        <v>7306</v>
      </c>
      <c r="H591" s="13" t="s">
        <v>1013</v>
      </c>
      <c r="I591" s="3" t="str">
        <f t="shared" si="9"/>
        <v>{Question: "The Dog was looking for someone who was stronger than whom?",OptionA: "The Bear",OptionB: "Anyone on earth",CorrectAnswer: "B",Explanation: "Stronger than anyone on earth"},</v>
      </c>
    </row>
    <row r="592" spans="1:9" x14ac:dyDescent="0.3">
      <c r="A592" s="18">
        <v>595</v>
      </c>
      <c r="B592" s="4" t="s">
        <v>1</v>
      </c>
      <c r="C592" s="10">
        <v>284</v>
      </c>
      <c r="D592" s="5" t="s">
        <v>1727</v>
      </c>
      <c r="E592" s="13" t="s">
        <v>1728</v>
      </c>
      <c r="F592" s="5" t="s">
        <v>1729</v>
      </c>
      <c r="G592" s="19" t="s">
        <v>1293</v>
      </c>
      <c r="H592" s="13" t="s">
        <v>1055</v>
      </c>
      <c r="I592" s="3" t="str">
        <f t="shared" si="9"/>
        <v>{Question: "The Lion backed away quietly because he did what?",OptionA: "Smelled a man coming",OptionB: "Heard a loud sound",CorrectAnswer: "A",Explanation: "I smell a man coming this way"},</v>
      </c>
    </row>
    <row r="593" spans="1:9" x14ac:dyDescent="0.3">
      <c r="A593" s="18">
        <v>596</v>
      </c>
      <c r="B593" s="4" t="s">
        <v>1</v>
      </c>
      <c r="C593" s="10">
        <v>285</v>
      </c>
      <c r="D593" s="5" t="s">
        <v>1730</v>
      </c>
      <c r="E593" s="13" t="s">
        <v>1731</v>
      </c>
      <c r="F593" s="5" t="s">
        <v>1144</v>
      </c>
      <c r="G593" s="20" t="s">
        <v>7306</v>
      </c>
      <c r="H593" s="13" t="s">
        <v>1146</v>
      </c>
      <c r="I593" s="3" t="str">
        <f t="shared" si="9"/>
        <v>{Question: "The kite needs a new breeze to fill what part of its structure?",OptionA: "Its pockets",OptionB: "Its wings",CorrectAnswer: "B",Explanation: "And its wings fill"},</v>
      </c>
    </row>
    <row r="594" spans="1:9" x14ac:dyDescent="0.3">
      <c r="A594" s="18">
        <v>597</v>
      </c>
      <c r="B594" s="4" t="s">
        <v>1</v>
      </c>
      <c r="C594" s="10">
        <v>286</v>
      </c>
      <c r="D594" s="5" t="s">
        <v>6753</v>
      </c>
      <c r="E594" s="13" t="s">
        <v>1268</v>
      </c>
      <c r="F594" s="5" t="s">
        <v>1695</v>
      </c>
      <c r="G594" s="19" t="s">
        <v>1293</v>
      </c>
      <c r="H594" s="13" t="s">
        <v>1033</v>
      </c>
      <c r="I594" s="3" t="str">
        <f t="shared" si="9"/>
        <v>{Question: "The Lions great roar and striking the ground occurred along a path near what geographical features?",OptionA: "Bare cliffs",OptionB: "Deep chasms",CorrectAnswer: "A",Explanation: "A path that ran amid bare cliffs"},</v>
      </c>
    </row>
    <row r="595" spans="1:9" x14ac:dyDescent="0.3">
      <c r="A595" s="18">
        <v>598</v>
      </c>
      <c r="B595" s="4" t="s">
        <v>1</v>
      </c>
      <c r="C595" s="10">
        <v>287</v>
      </c>
      <c r="D595" s="5" t="s">
        <v>6754</v>
      </c>
      <c r="E595" s="13" t="s">
        <v>1732</v>
      </c>
      <c r="F595" s="5" t="s">
        <v>1666</v>
      </c>
      <c r="G595" s="20" t="s">
        <v>7306</v>
      </c>
      <c r="H595" s="13" t="s">
        <v>1506</v>
      </c>
      <c r="I595" s="3" t="str">
        <f t="shared" si="9"/>
        <v>{Question: "The Dogs initial search for food involved what repeated action?",OptionA: "Hunting in a cave",OptionB: "Wandering about by himself",CorrectAnswer: "B",Explanation: "Wandering about by himself looking for food"},</v>
      </c>
    </row>
    <row r="596" spans="1:9" x14ac:dyDescent="0.3">
      <c r="A596" s="18">
        <v>599</v>
      </c>
      <c r="B596" s="4" t="s">
        <v>1</v>
      </c>
      <c r="C596" s="10">
        <v>288</v>
      </c>
      <c r="D596" s="5" t="s">
        <v>1733</v>
      </c>
      <c r="E596" s="13" t="s">
        <v>1678</v>
      </c>
      <c r="F596" s="5" t="s">
        <v>1220</v>
      </c>
      <c r="G596" s="19" t="s">
        <v>1293</v>
      </c>
      <c r="H596" s="13" t="s">
        <v>1734</v>
      </c>
      <c r="I596" s="3" t="str">
        <f t="shared" si="9"/>
        <v>{Question: "The Lion was the strongest beast in what specific location?",OptionA: "The forest",OptionB: "The plains",CorrectAnswer: "A",Explanation: "Stronger beast in the forest than the Lion"},</v>
      </c>
    </row>
    <row r="597" spans="1:9" x14ac:dyDescent="0.3">
      <c r="A597" s="18">
        <v>600</v>
      </c>
      <c r="B597" s="4" t="s">
        <v>1</v>
      </c>
      <c r="C597" s="10">
        <v>289</v>
      </c>
      <c r="D597" s="5" t="s">
        <v>1735</v>
      </c>
      <c r="E597" s="13" t="s">
        <v>1736</v>
      </c>
      <c r="F597" s="5" t="s">
        <v>402</v>
      </c>
      <c r="G597" s="20" t="s">
        <v>7306</v>
      </c>
      <c r="H597" s="13" t="s">
        <v>236</v>
      </c>
      <c r="I597" s="3" t="str">
        <f t="shared" si="9"/>
        <v>{Question: "What term describes work that must be done everyday, often boring [context clue]?",OptionA: "Drudgery",OptionB: "Chores",CorrectAnswer: "B",Explanation: "Chores are work that must be done everyday, often boring"},</v>
      </c>
    </row>
    <row r="598" spans="1:9" x14ac:dyDescent="0.3">
      <c r="A598" s="18">
        <v>601</v>
      </c>
      <c r="B598" s="4" t="s">
        <v>1</v>
      </c>
      <c r="C598" s="10">
        <v>290</v>
      </c>
      <c r="D598" s="5" t="s">
        <v>1737</v>
      </c>
      <c r="E598" s="13" t="s">
        <v>1738</v>
      </c>
      <c r="F598" s="5" t="s">
        <v>1739</v>
      </c>
      <c r="G598" s="19" t="s">
        <v>1293</v>
      </c>
      <c r="H598" s="13" t="s">
        <v>1128</v>
      </c>
      <c r="I598" s="3" t="str">
        <f t="shared" si="9"/>
        <v>{Question: "What action causes the string to go slack?",OptionA: "Wind falls",OptionB: "Breeze blows",CorrectAnswer: "A",Explanation: "As wind falls"},</v>
      </c>
    </row>
    <row r="599" spans="1:9" x14ac:dyDescent="0.3">
      <c r="A599" s="18">
        <v>602</v>
      </c>
      <c r="B599" s="4" t="s">
        <v>1</v>
      </c>
      <c r="C599" s="10">
        <v>291</v>
      </c>
      <c r="D599" s="5" t="s">
        <v>1740</v>
      </c>
      <c r="E599" s="13" t="s">
        <v>1741</v>
      </c>
      <c r="F599" s="5" t="s">
        <v>1112</v>
      </c>
      <c r="G599" s="20" t="s">
        <v>7306</v>
      </c>
      <c r="H599" s="13" t="s">
        <v>1742</v>
      </c>
      <c r="I599" s="3" t="str">
        <f t="shared" si="9"/>
        <v>{Question: "What does the kite do immediately after a dive and a dip?",OptionA: "Flaps its wings",OptionB: "Snaps its tail",CorrectAnswer: "B",Explanation: "With a dive and a dip It snaps its tail"},</v>
      </c>
    </row>
    <row r="600" spans="1:9" x14ac:dyDescent="0.3">
      <c r="A600" s="18">
        <v>603</v>
      </c>
      <c r="B600" s="4" t="s">
        <v>1</v>
      </c>
      <c r="C600" s="10">
        <v>292</v>
      </c>
      <c r="D600" s="5" t="s">
        <v>1743</v>
      </c>
      <c r="E600" s="13" t="s">
        <v>6736</v>
      </c>
      <c r="F600" s="5" t="s">
        <v>1744</v>
      </c>
      <c r="G600" s="19" t="s">
        <v>1293</v>
      </c>
      <c r="H600" s="13" t="s">
        <v>6994</v>
      </c>
      <c r="I600" s="3" t="str">
        <f t="shared" si="9"/>
        <v>{Question: "What condition is necessary for the kite to be bright on the blue?",OptionA: "When its new",OptionB: "When it flaps on a string",CorrectAnswer: "A",Explanation: "How bright on the blue Is a kite when its new!"},</v>
      </c>
    </row>
    <row r="601" spans="1:9" x14ac:dyDescent="0.3">
      <c r="A601" s="18">
        <v>604</v>
      </c>
      <c r="B601" s="4" t="s">
        <v>1</v>
      </c>
      <c r="C601" s="10">
        <v>293</v>
      </c>
      <c r="D601" s="5" t="s">
        <v>1745</v>
      </c>
      <c r="E601" s="13" t="s">
        <v>1747</v>
      </c>
      <c r="F601" s="5" t="s">
        <v>1746</v>
      </c>
      <c r="G601" s="20" t="s">
        <v>7306</v>
      </c>
      <c r="H601" s="13" t="s">
        <v>1084</v>
      </c>
      <c r="I601" s="3" t="str">
        <f t="shared" si="9"/>
        <v>{Question: "What is the source of the definition of darted?",OptionA: "Textbook dictionary",OptionB: "Glossary on page 19",CorrectAnswer: "B",Explanation: "Darted means moved quickly, suddenly"},</v>
      </c>
    </row>
    <row r="602" spans="1:9" x14ac:dyDescent="0.3">
      <c r="A602" s="18">
        <v>605</v>
      </c>
      <c r="B602" s="4" t="s">
        <v>1</v>
      </c>
      <c r="C602" s="10">
        <v>294</v>
      </c>
      <c r="D602" s="5" t="s">
        <v>1748</v>
      </c>
      <c r="E602" s="13" t="s">
        <v>1478</v>
      </c>
      <c r="F602" s="5" t="s">
        <v>1749</v>
      </c>
      <c r="G602" s="19" t="s">
        <v>1293</v>
      </c>
      <c r="H602" s="13" t="s">
        <v>1478</v>
      </c>
      <c r="I602" s="3" t="str">
        <f t="shared" si="9"/>
        <v>{Question: "What phrase confirms the Dog found his permanent purpose?",OptionA: "Knows no other master",OptionB: "Is a friendly animal",CorrectAnswer: "A",Explanation: "Knows no other master"},</v>
      </c>
    </row>
    <row r="603" spans="1:9" x14ac:dyDescent="0.3">
      <c r="A603" s="18">
        <v>606</v>
      </c>
      <c r="B603" s="4" t="s">
        <v>1</v>
      </c>
      <c r="C603" s="10">
        <v>295</v>
      </c>
      <c r="D603" s="5" t="s">
        <v>6755</v>
      </c>
      <c r="E603" s="13" t="s">
        <v>930</v>
      </c>
      <c r="F603" s="5" t="s">
        <v>1379</v>
      </c>
      <c r="G603" s="20" t="s">
        <v>7306</v>
      </c>
      <c r="H603" s="13" t="s">
        <v>1214</v>
      </c>
      <c r="I603" s="3" t="str">
        <f t="shared" si="9"/>
        <v>{Question: "The Wolfs actions of fleeing caused the Dog to be what?",OptionA: "Angry",OptionB: "Surprised",CorrectAnswer: "B",Explanation: "The Dog was much surprised"},</v>
      </c>
    </row>
    <row r="604" spans="1:9" x14ac:dyDescent="0.3">
      <c r="A604" s="18">
        <v>607</v>
      </c>
      <c r="B604" s="4" t="s">
        <v>1</v>
      </c>
      <c r="C604" s="10">
        <v>296</v>
      </c>
      <c r="D604" s="5" t="s">
        <v>1750</v>
      </c>
      <c r="E604" s="13" t="s">
        <v>7013</v>
      </c>
      <c r="F604" s="5" t="s">
        <v>1751</v>
      </c>
      <c r="G604" s="19" t="s">
        <v>1293</v>
      </c>
      <c r="H604" s="13" t="s">
        <v>7014</v>
      </c>
      <c r="I604" s="3" t="str">
        <f t="shared" si="9"/>
        <v>{Question: "What materials were suggested for forming new rhyming pairs for The Kite?",OptionA: "Words like kite breeze dive",OptionB: "Names of animals",CorrectAnswer: "A",Explanation: "May also pick up other words like kite breeze dive, etc. and form new pairs"},</v>
      </c>
    </row>
    <row r="605" spans="1:9" x14ac:dyDescent="0.3">
      <c r="A605" s="18">
        <v>608</v>
      </c>
      <c r="B605" s="4" t="s">
        <v>1</v>
      </c>
      <c r="C605" s="10">
        <v>297</v>
      </c>
      <c r="D605" s="5" t="s">
        <v>1752</v>
      </c>
      <c r="E605" s="13" t="s">
        <v>1661</v>
      </c>
      <c r="F605" s="5" t="s">
        <v>1662</v>
      </c>
      <c r="G605" s="20" t="s">
        <v>7306</v>
      </c>
      <c r="H605" s="13" t="s">
        <v>1753</v>
      </c>
      <c r="I605" s="3" t="str">
        <f t="shared" si="9"/>
        <v>{Question: "What is the second action word in the poem listed in the exercise?",OptionA: "Dive",OptionB: "Dip",CorrectAnswer: "B",Explanation: "The action words listed include dip"},</v>
      </c>
    </row>
    <row r="606" spans="1:9" x14ac:dyDescent="0.3">
      <c r="A606" s="18">
        <v>609</v>
      </c>
      <c r="B606" s="4" t="s">
        <v>1</v>
      </c>
      <c r="C606" s="10">
        <v>298</v>
      </c>
      <c r="D606" s="5" t="s">
        <v>1754</v>
      </c>
      <c r="E606" s="13" t="s">
        <v>995</v>
      </c>
      <c r="F606" s="5" t="s">
        <v>1755</v>
      </c>
      <c r="G606" s="19" t="s">
        <v>1293</v>
      </c>
      <c r="H606" s="13" t="s">
        <v>1756</v>
      </c>
      <c r="I606" s="3" t="str">
        <f t="shared" si="9"/>
        <v>{Question: "What happened to the Dog and Bear as they approached the herd of cows?",OptionA: "They were stopped by a terrible noise",OptionB: "They started running immediately",CorrectAnswer: "A",Explanation: "Just as they were about to come up to it they were stopped by a terrible noise"},</v>
      </c>
    </row>
    <row r="607" spans="1:9" x14ac:dyDescent="0.3">
      <c r="A607" s="18">
        <v>610</v>
      </c>
      <c r="B607" s="4" t="s">
        <v>1</v>
      </c>
      <c r="C607" s="10">
        <v>299</v>
      </c>
      <c r="D607" s="5" t="s">
        <v>1757</v>
      </c>
      <c r="E607" s="13" t="s">
        <v>1758</v>
      </c>
      <c r="F607" s="5" t="s">
        <v>1206</v>
      </c>
      <c r="G607" s="20" t="s">
        <v>7306</v>
      </c>
      <c r="H607" s="13" t="s">
        <v>1759</v>
      </c>
      <c r="I607" s="3" t="str">
        <f t="shared" si="9"/>
        <v>{Question: "What specific family member relationship did the Wolf have to the Dog?",OptionA: "Uncle",OptionB: "Kinsman",CorrectAnswer: "B",Explanation: "He met a kinsman of his"},</v>
      </c>
    </row>
    <row r="608" spans="1:9" x14ac:dyDescent="0.3">
      <c r="A608" s="18">
        <v>611</v>
      </c>
      <c r="B608" s="4" t="s">
        <v>1</v>
      </c>
      <c r="C608" s="10">
        <v>300</v>
      </c>
      <c r="D608" s="5" t="s">
        <v>1760</v>
      </c>
      <c r="E608" s="13" t="s">
        <v>1761</v>
      </c>
      <c r="F608" s="5" t="s">
        <v>1762</v>
      </c>
      <c r="G608" s="19" t="s">
        <v>1293</v>
      </c>
      <c r="H608" s="13" t="s">
        <v>1007</v>
      </c>
      <c r="I608" s="3" t="str">
        <f t="shared" si="9"/>
        <v>{Question: "What happened when the Bear realized the Lion ruled the forest?",OptionA: "He ran hastily deeper into the forest",OptionB: "He decided to stay",CorrectAnswer: "A",Explanation: "He too ran hastily deeper into the forest"},</v>
      </c>
    </row>
    <row r="609" spans="1:9" x14ac:dyDescent="0.3">
      <c r="A609" s="18">
        <v>612</v>
      </c>
      <c r="B609" s="4" t="s">
        <v>1</v>
      </c>
      <c r="C609" s="10">
        <v>301</v>
      </c>
      <c r="D609" s="5" t="s">
        <v>1501</v>
      </c>
      <c r="E609" s="13" t="s">
        <v>796</v>
      </c>
      <c r="F609" s="5" t="s">
        <v>687</v>
      </c>
      <c r="G609" s="20" t="s">
        <v>7306</v>
      </c>
      <c r="H609" s="13" t="s">
        <v>165</v>
      </c>
      <c r="I609" s="3" t="str">
        <f t="shared" si="9"/>
        <v>{Question: "What action word means gave a short, high-pitched cry [context clue]?",OptionA: "Squeaked",OptionB: "Shrieked",CorrectAnswer: "B",Explanation: "Shrieked means gave a short, high-pitched cry"},</v>
      </c>
    </row>
    <row r="610" spans="1:9" x14ac:dyDescent="0.3">
      <c r="A610" s="18">
        <v>613</v>
      </c>
      <c r="B610" s="4" t="s">
        <v>1</v>
      </c>
      <c r="C610" s="10">
        <v>302</v>
      </c>
      <c r="D610" s="5" t="s">
        <v>1763</v>
      </c>
      <c r="E610" s="13" t="s">
        <v>1764</v>
      </c>
      <c r="F610" s="5" t="s">
        <v>1765</v>
      </c>
      <c r="G610" s="19" t="s">
        <v>1293</v>
      </c>
      <c r="H610" s="13" t="s">
        <v>1766</v>
      </c>
      <c r="I610" s="3" t="str">
        <f t="shared" si="9"/>
        <v>{Question: "What was the Lion doing just before he decided to back away?",OptionA: "Roaring and striking the ground",OptionB: "Smelling the man",CorrectAnswer: "A",Explanation: "He gave a great roar and struck the ground angrily... Then he began to back away"},</v>
      </c>
    </row>
    <row r="611" spans="1:9" x14ac:dyDescent="0.3">
      <c r="A611" s="18">
        <v>614</v>
      </c>
      <c r="B611" s="4" t="s">
        <v>1</v>
      </c>
      <c r="C611" s="10">
        <v>303</v>
      </c>
      <c r="D611" s="5" t="s">
        <v>1767</v>
      </c>
      <c r="E611" s="13" t="s">
        <v>1769</v>
      </c>
      <c r="F611" s="5" t="s">
        <v>1768</v>
      </c>
      <c r="G611" s="20" t="s">
        <v>7306</v>
      </c>
      <c r="H611" s="13" t="s">
        <v>1770</v>
      </c>
      <c r="I611" s="3" t="str">
        <f t="shared" si="9"/>
        <v>{Question: "What two reasons caused the Dog to be sick and tired of his way of life?",OptionA: "Playing hockey and hating homework",OptionB: "Wandering for food and being frightened",CorrectAnswer: "B",Explanation: "Sick and tired of wandering about by himself looking for food and being frightened of those who were stronger than he"},</v>
      </c>
    </row>
    <row r="612" spans="1:9" x14ac:dyDescent="0.3">
      <c r="A612" s="18">
        <v>615</v>
      </c>
      <c r="B612" s="4" t="s">
        <v>1</v>
      </c>
      <c r="C612" s="10">
        <v>304</v>
      </c>
      <c r="D612" s="5" t="s">
        <v>6756</v>
      </c>
      <c r="E612" s="13" t="s">
        <v>1771</v>
      </c>
      <c r="F612" s="5" t="s">
        <v>1772</v>
      </c>
      <c r="G612" s="19" t="s">
        <v>1293</v>
      </c>
      <c r="H612" s="13" t="s">
        <v>1027</v>
      </c>
      <c r="I612" s="3" t="str">
        <f t="shared" si="9"/>
        <v>{Question: "What phrase emphasizes the Lions superiority over all other forest animals?",OptionA: "No stronger beast in the forest than the Lion",OptionB: "The Lion was a shouter",CorrectAnswer: "A",Explanation: "There was no stronger beast in the forest than the Lion"},</v>
      </c>
    </row>
    <row r="613" spans="1:9" x14ac:dyDescent="0.3">
      <c r="A613" s="18">
        <v>616</v>
      </c>
      <c r="B613" s="4" t="s">
        <v>1</v>
      </c>
      <c r="C613" s="10">
        <v>305</v>
      </c>
      <c r="D613" s="5" t="s">
        <v>1773</v>
      </c>
      <c r="E613" s="13" t="s">
        <v>1321</v>
      </c>
      <c r="F613" s="5" t="s">
        <v>1172</v>
      </c>
      <c r="G613" s="20" t="s">
        <v>7306</v>
      </c>
      <c r="H613" s="13" t="s">
        <v>1126</v>
      </c>
      <c r="I613" s="3" t="str">
        <f t="shared" si="9"/>
        <v>{Question: "What action word describes the movement of the kite up to the crest of the gust?",OptionA: "Rests",OptionB: "Climbs",CorrectAnswer: "B",Explanation: "Climbs to the crest Of a gust"},</v>
      </c>
    </row>
    <row r="614" spans="1:9" x14ac:dyDescent="0.3">
      <c r="A614" s="18">
        <v>617</v>
      </c>
      <c r="B614" s="4" t="s">
        <v>1</v>
      </c>
      <c r="C614" s="10">
        <v>306</v>
      </c>
      <c r="D614" s="5" t="s">
        <v>1774</v>
      </c>
      <c r="E614" s="13" t="s">
        <v>1148</v>
      </c>
      <c r="F614" s="5" t="s">
        <v>1775</v>
      </c>
      <c r="G614" s="19" t="s">
        <v>1293</v>
      </c>
      <c r="H614" s="13" t="s">
        <v>1150</v>
      </c>
      <c r="I614" s="3" t="str">
        <f t="shared" si="9"/>
        <v>{Question: "What is the final state of the kite described as a raggeder thing?",OptionA: "When it flaps on a string in the top of a tree",OptionB: "When the string goes slack",CorrectAnswer: "A",Explanation: "When it flaps on a string In the top of a tree"},</v>
      </c>
    </row>
    <row r="615" spans="1:9" x14ac:dyDescent="0.3">
      <c r="A615" s="18">
        <v>618</v>
      </c>
      <c r="B615" s="4" t="s">
        <v>1</v>
      </c>
      <c r="C615" s="10">
        <v>307</v>
      </c>
      <c r="D615" s="5" t="s">
        <v>639</v>
      </c>
      <c r="E615" s="13" t="s">
        <v>641</v>
      </c>
      <c r="F615" s="5" t="s">
        <v>640</v>
      </c>
      <c r="G615" s="20" t="s">
        <v>7306</v>
      </c>
      <c r="H615" s="13" t="s">
        <v>255</v>
      </c>
      <c r="I615" s="3" t="str">
        <f t="shared" si="9"/>
        <v>{Question: "What is the source of the definition for slyly as secretively?",OptionA: "The poem",OptionB: "The text glossary",CorrectAnswer: "B",Explanation: "Slyly means secretively"},</v>
      </c>
    </row>
    <row r="616" spans="1:9" x14ac:dyDescent="0.3">
      <c r="A616" s="18">
        <v>619</v>
      </c>
      <c r="B616" s="4" t="s">
        <v>1</v>
      </c>
      <c r="C616" s="10">
        <v>308</v>
      </c>
      <c r="D616" s="5" t="s">
        <v>1776</v>
      </c>
      <c r="E616" s="13" t="s">
        <v>1268</v>
      </c>
      <c r="F616" s="5" t="s">
        <v>1777</v>
      </c>
      <c r="G616" s="19" t="s">
        <v>1293</v>
      </c>
      <c r="H616" s="13" t="s">
        <v>1033</v>
      </c>
      <c r="I616" s="3" t="str">
        <f t="shared" si="9"/>
        <v>{Question: "What type of geographical feature were the Lion and Dog walking amid?",OptionA: "Bare cliffs",OptionB: "Forest floor",CorrectAnswer: "A",Explanation: "A path that ran amid bare cliffs"},</v>
      </c>
    </row>
    <row r="617" spans="1:9" x14ac:dyDescent="0.3">
      <c r="A617" s="18">
        <v>620</v>
      </c>
      <c r="B617" s="4" t="s">
        <v>1</v>
      </c>
      <c r="C617" s="10">
        <v>309</v>
      </c>
      <c r="D617" s="5" t="s">
        <v>1778</v>
      </c>
      <c r="E617" s="13" t="s">
        <v>1009</v>
      </c>
      <c r="F617" s="5" t="s">
        <v>937</v>
      </c>
      <c r="G617" s="20" t="s">
        <v>7306</v>
      </c>
      <c r="H617" s="13" t="s">
        <v>1013</v>
      </c>
      <c r="I617" s="3" t="str">
        <f t="shared" si="9"/>
        <v>{Question: "The Dog sought a master stronger than whom?",OptionA: "The Lion",OptionB: "Anyone on earth",CorrectAnswer: "B",Explanation: "Stronger than anyone on earth"},</v>
      </c>
    </row>
    <row r="618" spans="1:9" x14ac:dyDescent="0.3">
      <c r="A618" s="18">
        <v>621</v>
      </c>
      <c r="B618" s="4" t="s">
        <v>1</v>
      </c>
      <c r="C618" s="10">
        <v>310</v>
      </c>
      <c r="D618" s="5" t="s">
        <v>6757</v>
      </c>
      <c r="E618" s="13" t="s">
        <v>1779</v>
      </c>
      <c r="F618" s="5" t="s">
        <v>1780</v>
      </c>
      <c r="G618" s="19" t="s">
        <v>1293</v>
      </c>
      <c r="H618" s="13" t="s">
        <v>1781</v>
      </c>
      <c r="I618" s="3" t="str">
        <f t="shared" si="9"/>
        <v>{Question: "What did the Wolf do to detect the Bears presence?",OptionA: "Lifted his nose, sniffed",OptionB: "Saw the Bear approaching",CorrectAnswer: "A",Explanation: "Wolf lifted his nose, sniffed"},</v>
      </c>
    </row>
    <row r="619" spans="1:9" x14ac:dyDescent="0.3">
      <c r="A619" s="18">
        <v>622</v>
      </c>
      <c r="B619" s="4" t="s">
        <v>1</v>
      </c>
      <c r="C619" s="10">
        <v>311</v>
      </c>
      <c r="D619" s="5" t="s">
        <v>1782</v>
      </c>
      <c r="E619" s="13" t="s">
        <v>1784</v>
      </c>
      <c r="F619" s="5" t="s">
        <v>1783</v>
      </c>
      <c r="G619" s="20" t="s">
        <v>7306</v>
      </c>
      <c r="H619" s="13" t="s">
        <v>1785</v>
      </c>
      <c r="I619" s="3" t="str">
        <f t="shared" si="9"/>
        <v>{Question: "What did the Bear and Dog intend to do after killing a cow?",OptionA: "Take them home",OptionB: "Eat their fill",CorrectAnswer: "B",Explanation: "We can both eat our fill"},</v>
      </c>
    </row>
    <row r="620" spans="1:9" x14ac:dyDescent="0.3">
      <c r="A620" s="18">
        <v>623</v>
      </c>
      <c r="B620" s="4" t="s">
        <v>1</v>
      </c>
      <c r="C620" s="10">
        <v>312</v>
      </c>
      <c r="D620" s="5" t="s">
        <v>1786</v>
      </c>
      <c r="E620" s="13" t="s">
        <v>1489</v>
      </c>
      <c r="F620" s="5" t="s">
        <v>487</v>
      </c>
      <c r="G620" s="19" t="s">
        <v>1293</v>
      </c>
      <c r="H620" s="13" t="s">
        <v>1491</v>
      </c>
      <c r="I620" s="3" t="str">
        <f t="shared" si="9"/>
        <v>{Question: "The Lion backed away from Man with what type of movement?",OptionA: "Very quietly",OptionB: "Suddenly and loudly",CorrectAnswer: "A",Explanation: "Began to back away very quietly"},</v>
      </c>
    </row>
    <row r="621" spans="1:9" x14ac:dyDescent="0.3">
      <c r="A621" s="18">
        <v>624</v>
      </c>
      <c r="B621" s="4" t="s">
        <v>1</v>
      </c>
      <c r="C621" s="10">
        <v>313</v>
      </c>
      <c r="D621" s="5" t="s">
        <v>1787</v>
      </c>
      <c r="E621" s="13" t="s">
        <v>1681</v>
      </c>
      <c r="F621" s="5" t="s">
        <v>1680</v>
      </c>
      <c r="G621" s="20" t="s">
        <v>7306</v>
      </c>
      <c r="H621" s="13" t="s">
        <v>1532</v>
      </c>
      <c r="I621" s="3" t="str">
        <f t="shared" si="9"/>
        <v>{Question: "What does ill pleased mean in modern terms?",OptionA: "Not hungry",OptionB: "Not happy",CorrectAnswer: "B",Explanation: "Ill pleased: not happy"},</v>
      </c>
    </row>
    <row r="622" spans="1:9" x14ac:dyDescent="0.3">
      <c r="A622" s="18">
        <v>625</v>
      </c>
      <c r="B622" s="4" t="s">
        <v>1</v>
      </c>
      <c r="C622" s="10">
        <v>314</v>
      </c>
      <c r="D622" s="5" t="s">
        <v>1788</v>
      </c>
      <c r="E622" s="13" t="s">
        <v>1662</v>
      </c>
      <c r="F622" s="5" t="s">
        <v>1499</v>
      </c>
      <c r="G622" s="19" t="s">
        <v>1293</v>
      </c>
      <c r="H622" s="13" t="s">
        <v>1789</v>
      </c>
      <c r="I622" s="3" t="str">
        <f t="shared" si="9"/>
        <v>{Question: "What is the second action word listed for emphasis in the poem?",OptionA: "Dip",OptionB: "Soars",CorrectAnswer: "A",Explanation: "Words of action... dive, dip, soars, climbs and flaps"},</v>
      </c>
    </row>
    <row r="623" spans="1:9" x14ac:dyDescent="0.3">
      <c r="A623" s="18">
        <v>626</v>
      </c>
      <c r="B623" s="4" t="s">
        <v>1</v>
      </c>
      <c r="C623" s="10">
        <v>315</v>
      </c>
      <c r="D623" s="5" t="s">
        <v>1790</v>
      </c>
      <c r="E623" s="13" t="s">
        <v>1792</v>
      </c>
      <c r="F623" s="5" t="s">
        <v>1791</v>
      </c>
      <c r="G623" s="20" t="s">
        <v>7306</v>
      </c>
      <c r="H623" s="13" t="s">
        <v>1468</v>
      </c>
      <c r="I623" s="3" t="str">
        <f t="shared" si="9"/>
        <v>{Question: "What did the Lion strike angrily with his paw?",OptionA: "The Dog",OptionB: "The ground",CorrectAnswer: "B",Explanation: "Struck the ground angrily with his paw"},</v>
      </c>
    </row>
    <row r="624" spans="1:9" x14ac:dyDescent="0.3">
      <c r="A624" s="18">
        <v>627</v>
      </c>
      <c r="B624" s="4" t="s">
        <v>1</v>
      </c>
      <c r="C624" s="10">
        <v>316</v>
      </c>
      <c r="D624" s="5" t="s">
        <v>6758</v>
      </c>
      <c r="E624" s="13" t="s">
        <v>1793</v>
      </c>
      <c r="F624" s="5" t="s">
        <v>1794</v>
      </c>
      <c r="G624" s="19" t="s">
        <v>1293</v>
      </c>
      <c r="H624" s="13" t="s">
        <v>1550</v>
      </c>
      <c r="I624" s="3" t="str">
        <f t="shared" si="9"/>
        <v>{Question: "What is the final action word describing the kites ascent in the poem?",OptionA: "Goes up",OptionB: "Fills",CorrectAnswer: "A",Explanation: "And up it goes!"},</v>
      </c>
    </row>
    <row r="625" spans="1:9" x14ac:dyDescent="0.3">
      <c r="A625" s="18">
        <v>628</v>
      </c>
      <c r="B625" s="4" t="s">
        <v>1</v>
      </c>
      <c r="C625" s="10">
        <v>317</v>
      </c>
      <c r="D625" s="5" t="s">
        <v>1795</v>
      </c>
      <c r="E625" s="13" t="s">
        <v>1797</v>
      </c>
      <c r="F625" s="5" t="s">
        <v>1796</v>
      </c>
      <c r="G625" s="20" t="s">
        <v>7306</v>
      </c>
      <c r="H625" s="13" t="s">
        <v>1798</v>
      </c>
      <c r="I625" s="3" t="str">
        <f t="shared" si="9"/>
        <v>{Question: "What is the relationship between the dog and the wolf, according to the text?",OptionA: "Distant relatives",OptionB: "Closely related",CorrectAnswer: "B",Explanation: "The dog and the wolf are closely related"},</v>
      </c>
    </row>
    <row r="626" spans="1:9" x14ac:dyDescent="0.3">
      <c r="A626" s="18">
        <v>629</v>
      </c>
      <c r="B626" s="4" t="s">
        <v>2</v>
      </c>
      <c r="C626" s="10">
        <v>1</v>
      </c>
      <c r="D626" s="5" t="s">
        <v>1799</v>
      </c>
      <c r="E626" s="13" t="s">
        <v>1800</v>
      </c>
      <c r="F626" s="5" t="s">
        <v>1801</v>
      </c>
      <c r="G626" s="19" t="s">
        <v>1293</v>
      </c>
      <c r="H626" s="13" t="s">
        <v>1802</v>
      </c>
      <c r="I626" s="3" t="str">
        <f t="shared" si="9"/>
        <v>{Question: "Taro, a young woodcutter, lived with his mother and father on what location?",OptionA: "A lonely hillside",OptionB: "A busy market street",CorrectAnswer: "A",Explanation: "A young woodcutter named Taro lived with his mother and father on a lonely hillside."},</v>
      </c>
    </row>
    <row r="627" spans="1:9" x14ac:dyDescent="0.3">
      <c r="A627" s="18">
        <v>630</v>
      </c>
      <c r="B627" s="4" t="s">
        <v>2</v>
      </c>
      <c r="C627" s="10">
        <v>2</v>
      </c>
      <c r="D627" s="5" t="s">
        <v>6759</v>
      </c>
      <c r="E627" s="13" t="s">
        <v>1804</v>
      </c>
      <c r="F627" s="5" t="s">
        <v>1803</v>
      </c>
      <c r="G627" s="20" t="s">
        <v>7306</v>
      </c>
      <c r="H627" s="13" t="s">
        <v>1805</v>
      </c>
      <c r="I627" s="3" t="str">
        <f t="shared" si="9"/>
        <v>{Question: "What was Taros occupation?",OptionA: "A fisherman",OptionB: "A woodcutter",CorrectAnswer: "B",Explanation: "A young woodcutter named Taro lived with his mother and father."},</v>
      </c>
    </row>
    <row r="628" spans="1:9" x14ac:dyDescent="0.3">
      <c r="A628" s="18">
        <v>631</v>
      </c>
      <c r="B628" s="4" t="s">
        <v>2</v>
      </c>
      <c r="C628" s="10">
        <v>3</v>
      </c>
      <c r="D628" s="5" t="s">
        <v>1806</v>
      </c>
      <c r="E628" s="13" t="s">
        <v>1807</v>
      </c>
      <c r="F628" s="5" t="s">
        <v>1808</v>
      </c>
      <c r="G628" s="19" t="s">
        <v>1293</v>
      </c>
      <c r="H628" s="13" t="s">
        <v>1809</v>
      </c>
      <c r="I628" s="3" t="str">
        <f t="shared" si="9"/>
        <v>{Question: "What activity did Taro perform all day long in the forest?",OptionA: "Chop wood",OptionB: "Hunt animals",CorrectAnswer: "A",Explanation: "All day long he chopped wood in the forest."},</v>
      </c>
    </row>
    <row r="629" spans="1:9" x14ac:dyDescent="0.3">
      <c r="A629" s="18">
        <v>632</v>
      </c>
      <c r="B629" s="4" t="s">
        <v>2</v>
      </c>
      <c r="C629" s="10">
        <v>4</v>
      </c>
      <c r="D629" s="5" t="s">
        <v>1810</v>
      </c>
      <c r="E629" s="13" t="s">
        <v>1812</v>
      </c>
      <c r="F629" s="5" t="s">
        <v>1811</v>
      </c>
      <c r="G629" s="20" t="s">
        <v>7306</v>
      </c>
      <c r="H629" s="13" t="s">
        <v>1813</v>
      </c>
      <c r="I629" s="3" t="str">
        <f t="shared" si="9"/>
        <v>{Question: "What was the outcome despite Taro working very hard?",OptionA: "He became wealthy",OptionB: "He earned very little money",CorrectAnswer: "B",Explanation: "Though he worked very hard, he earned very little money."},</v>
      </c>
    </row>
    <row r="630" spans="1:9" x14ac:dyDescent="0.3">
      <c r="A630" s="18">
        <v>633</v>
      </c>
      <c r="B630" s="4" t="s">
        <v>2</v>
      </c>
      <c r="C630" s="10">
        <v>5</v>
      </c>
      <c r="D630" s="5" t="s">
        <v>1814</v>
      </c>
      <c r="E630" s="13" t="s">
        <v>1815</v>
      </c>
      <c r="F630" s="5" t="s">
        <v>1816</v>
      </c>
      <c r="G630" s="19" t="s">
        <v>1293</v>
      </c>
      <c r="H630" s="13" t="s">
        <v>1817</v>
      </c>
      <c r="I630" s="3" t="str">
        <f t="shared" si="9"/>
        <v>{Question: "Why did earning very little money make Taro sad?",OptionA: "He wanted to give his old parents everything they needed",OptionB: "He wanted to travel the world",CorrectAnswer: "A",Explanation: "He was a thoughtful son and wanted to give his old parents everything they needed."},</v>
      </c>
    </row>
    <row r="631" spans="1:9" x14ac:dyDescent="0.3">
      <c r="A631" s="18">
        <v>634</v>
      </c>
      <c r="B631" s="4" t="s">
        <v>2</v>
      </c>
      <c r="C631" s="10">
        <v>6</v>
      </c>
      <c r="D631" s="5" t="s">
        <v>1818</v>
      </c>
      <c r="E631" s="13" t="s">
        <v>1820</v>
      </c>
      <c r="F631" s="5" t="s">
        <v>1819</v>
      </c>
      <c r="G631" s="20" t="s">
        <v>7306</v>
      </c>
      <c r="H631" s="13" t="s">
        <v>1821</v>
      </c>
      <c r="I631" s="3" t="str">
        <f t="shared" si="9"/>
        <v>{Question: "What word is defined as cut into pieces in the context of the story?",OptionA: "Sliced",OptionB: "Chopped",CorrectAnswer: "B",Explanation: "Chopped is defined as cut into pieces."},</v>
      </c>
    </row>
    <row r="632" spans="1:9" x14ac:dyDescent="0.3">
      <c r="A632" s="18">
        <v>635</v>
      </c>
      <c r="B632" s="4" t="s">
        <v>2</v>
      </c>
      <c r="C632" s="10">
        <v>7</v>
      </c>
      <c r="D632" s="5" t="s">
        <v>1822</v>
      </c>
      <c r="E632" s="13" t="s">
        <v>1823</v>
      </c>
      <c r="F632" s="5" t="s">
        <v>1824</v>
      </c>
      <c r="G632" s="19" t="s">
        <v>1293</v>
      </c>
      <c r="H632" s="13" t="s">
        <v>1825</v>
      </c>
      <c r="I632" s="3" t="str">
        <f t="shared" si="9"/>
        <v>{Question: "Where were Taro and his parents sitting one evening?",OptionA: "In a corner of their hut",OptionB: "Outside near the fire",CorrectAnswer: "A",Explanation: "Taro and his parents were sitting in a corner of their hut."},</v>
      </c>
    </row>
    <row r="633" spans="1:9" x14ac:dyDescent="0.3">
      <c r="A633" s="18">
        <v>636</v>
      </c>
      <c r="B633" s="4" t="s">
        <v>2</v>
      </c>
      <c r="C633" s="10">
        <v>8</v>
      </c>
      <c r="D633" s="5" t="s">
        <v>1826</v>
      </c>
      <c r="E633" s="13" t="s">
        <v>1828</v>
      </c>
      <c r="F633" s="5" t="s">
        <v>1827</v>
      </c>
      <c r="G633" s="20" t="s">
        <v>7306</v>
      </c>
      <c r="H633" s="13" t="s">
        <v>1829</v>
      </c>
      <c r="I633" s="3" t="str">
        <f t="shared" si="9"/>
        <v>{Question: "What started to blow while they were sitting in the hut?",OptionA: "A gentle breeze",OptionB: "A strong wind",CorrectAnswer: "B",Explanation: "A strong wind began to blow."},</v>
      </c>
    </row>
    <row r="634" spans="1:9" x14ac:dyDescent="0.3">
      <c r="A634" s="18">
        <v>637</v>
      </c>
      <c r="B634" s="4" t="s">
        <v>2</v>
      </c>
      <c r="C634" s="10">
        <v>9</v>
      </c>
      <c r="D634" s="5" t="s">
        <v>7015</v>
      </c>
      <c r="E634" s="13" t="s">
        <v>1830</v>
      </c>
      <c r="F634" s="5" t="s">
        <v>1831</v>
      </c>
      <c r="G634" s="19" t="s">
        <v>1293</v>
      </c>
      <c r="H634" s="13" t="s">
        <v>1832</v>
      </c>
      <c r="I634" s="3" t="str">
        <f t="shared" si="9"/>
        <v>{Question: "The strong wind made what type of sound passing through the huts openings?",OptionA: "Whistled through",OptionB: "Roared through",CorrectAnswer: "A",Explanation: "It whistled through the cracks of the hut."},</v>
      </c>
    </row>
    <row r="635" spans="1:9" x14ac:dyDescent="0.3">
      <c r="A635" s="18">
        <v>638</v>
      </c>
      <c r="B635" s="4" t="s">
        <v>2</v>
      </c>
      <c r="C635" s="10">
        <v>10</v>
      </c>
      <c r="D635" s="5" t="s">
        <v>1833</v>
      </c>
      <c r="E635" s="13" t="s">
        <v>1835</v>
      </c>
      <c r="F635" s="5" t="s">
        <v>1834</v>
      </c>
      <c r="G635" s="20" t="s">
        <v>7306</v>
      </c>
      <c r="H635" s="13" t="s">
        <v>1836</v>
      </c>
      <c r="I635" s="3" t="str">
        <f t="shared" si="9"/>
        <v>{Question: "What consequence did the wind cause for everyone in the hut?",OptionA: "Everyone felt refreshed",OptionB: "Everyone felt very cold",CorrectAnswer: "B",Explanation: "Everyone felt very cold."},</v>
      </c>
    </row>
    <row r="636" spans="1:9" x14ac:dyDescent="0.3">
      <c r="A636" s="18">
        <v>639</v>
      </c>
      <c r="B636" s="4" t="s">
        <v>2</v>
      </c>
      <c r="C636" s="10">
        <v>11</v>
      </c>
      <c r="D636" s="5" t="s">
        <v>7016</v>
      </c>
      <c r="E636" s="13" t="s">
        <v>1837</v>
      </c>
      <c r="F636" s="5" t="s">
        <v>1838</v>
      </c>
      <c r="G636" s="19" t="s">
        <v>1293</v>
      </c>
      <c r="H636" s="13" t="s">
        <v>7017</v>
      </c>
      <c r="I636" s="3" t="str">
        <f t="shared" si="9"/>
        <v>{Question: "What specific drink did Taros father wish he had a cup of?",OptionA: "Saké",OptionB: "Tea",CorrectAnswer: "A",Explanation: "Taros father said, I wish I had a cup of saké."},</v>
      </c>
    </row>
    <row r="637" spans="1:9" x14ac:dyDescent="0.3">
      <c r="A637" s="18">
        <v>640</v>
      </c>
      <c r="B637" s="4" t="s">
        <v>2</v>
      </c>
      <c r="C637" s="10">
        <v>12</v>
      </c>
      <c r="D637" s="5" t="s">
        <v>7018</v>
      </c>
      <c r="E637" s="13" t="s">
        <v>1840</v>
      </c>
      <c r="F637" s="5" t="s">
        <v>1839</v>
      </c>
      <c r="G637" s="20" t="s">
        <v>7306</v>
      </c>
      <c r="H637" s="13" t="s">
        <v>1841</v>
      </c>
      <c r="I637" s="3" t="str">
        <f t="shared" si="9"/>
        <v>{Question: "Why did Taros father want the saké?",OptionA: "It would help him sleep better",OptionB: "It would warm him and do his old heart good",CorrectAnswer: "B",Explanation: "It would warm me and do my old heart good,."},</v>
      </c>
    </row>
    <row r="638" spans="1:9" x14ac:dyDescent="0.3">
      <c r="A638" s="18">
        <v>641</v>
      </c>
      <c r="B638" s="4" t="s">
        <v>2</v>
      </c>
      <c r="C638" s="10">
        <v>13</v>
      </c>
      <c r="D638" s="5" t="s">
        <v>7019</v>
      </c>
      <c r="E638" s="13" t="s">
        <v>1842</v>
      </c>
      <c r="F638" s="5" t="s">
        <v>1843</v>
      </c>
      <c r="G638" s="19" t="s">
        <v>1293</v>
      </c>
      <c r="H638" s="13" t="s">
        <v>1844</v>
      </c>
      <c r="I638" s="3" t="str">
        <f t="shared" si="9"/>
        <v>{Question: "How did wishing for saké affect Taros emotional state?",OptionA: "Made him sadder than ever",OptionB: "Made him determined",CorrectAnswer: "A",Explanation: "This made Taro sadder than ever."},</v>
      </c>
    </row>
    <row r="639" spans="1:9" x14ac:dyDescent="0.3">
      <c r="A639" s="18">
        <v>642</v>
      </c>
      <c r="B639" s="4" t="s">
        <v>2</v>
      </c>
      <c r="C639" s="10">
        <v>14</v>
      </c>
      <c r="D639" s="5" t="s">
        <v>1845</v>
      </c>
      <c r="E639" s="13" t="s">
        <v>1847</v>
      </c>
      <c r="F639" s="5" t="s">
        <v>1846</v>
      </c>
      <c r="G639" s="20" t="s">
        <v>7306</v>
      </c>
      <c r="H639" s="13" t="s">
        <v>1848</v>
      </c>
      <c r="I639" s="3" t="str">
        <f t="shared" si="9"/>
        <v>{Question: "Why was the heart-warming drink saké costly for Taro?",OptionA: "The shop was very far away",OptionB: "It was very expensive",CorrectAnswer: "B",Explanation: "The heart-warming drink called saké was very expensive."},</v>
      </c>
    </row>
    <row r="640" spans="1:9" x14ac:dyDescent="0.3">
      <c r="A640" s="18">
        <v>643</v>
      </c>
      <c r="B640" s="4" t="s">
        <v>2</v>
      </c>
      <c r="C640" s="10">
        <v>15</v>
      </c>
      <c r="D640" s="5" t="s">
        <v>1849</v>
      </c>
      <c r="E640" s="13" t="s">
        <v>1850</v>
      </c>
      <c r="F640" s="5" t="s">
        <v>1851</v>
      </c>
      <c r="G640" s="19" t="s">
        <v>1293</v>
      </c>
      <c r="H640" s="13" t="s">
        <v>1852</v>
      </c>
      <c r="I640" s="3" t="str">
        <f t="shared" si="9"/>
        <v>{Question: "What query did Taro pose to himself regarding increasing income?",OptionA: "How do I earn more money",OptionB: "How do I sell more wood",CorrectAnswer: "A",Explanation: "How do I earn more money? he asked himself."},</v>
      </c>
    </row>
    <row r="641" spans="1:9" x14ac:dyDescent="0.3">
      <c r="A641" s="18">
        <v>644</v>
      </c>
      <c r="B641" s="4" t="s">
        <v>2</v>
      </c>
      <c r="C641" s="10">
        <v>16</v>
      </c>
      <c r="D641" s="5" t="s">
        <v>7020</v>
      </c>
      <c r="E641" s="13" t="s">
        <v>1854</v>
      </c>
      <c r="F641" s="5" t="s">
        <v>1853</v>
      </c>
      <c r="G641" s="20" t="s">
        <v>7306</v>
      </c>
      <c r="H641" s="13" t="s">
        <v>1855</v>
      </c>
      <c r="I641" s="3" t="str">
        <f t="shared" si="9"/>
        <v>{Question: "What was Taros question regarding his fathers wish fulfilment?",OptionA: "How do I find cheap saké",OptionB: "How do I get a little saké for my poor old father",CorrectAnswer: "B",Explanation: "How do I get a little saké for my poor old father?."},</v>
      </c>
    </row>
    <row r="642" spans="1:9" x14ac:dyDescent="0.3">
      <c r="A642" s="18">
        <v>645</v>
      </c>
      <c r="B642" s="4" t="s">
        <v>2</v>
      </c>
      <c r="C642" s="10">
        <v>17</v>
      </c>
      <c r="D642" s="5" t="s">
        <v>1856</v>
      </c>
      <c r="E642" s="13" t="s">
        <v>1857</v>
      </c>
      <c r="F642" s="5" t="s">
        <v>1858</v>
      </c>
      <c r="G642" s="19" t="s">
        <v>1293</v>
      </c>
      <c r="H642" s="13" t="s">
        <v>1859</v>
      </c>
      <c r="I642" s="3" t="str">
        <f t="shared" ref="I642:I705" si="10">"{Question: """&amp;D642&amp;""",OptionA: """&amp;E642&amp;""",OptionB: """&amp;F642&amp;""",CorrectAnswer: """&amp;G642&amp;""",Explanation: """&amp;H642&amp;"""},"</f>
        <v>{Question: "What activity did Taro decide to perform harder than before?",OptionA: "Work",OptionB: "Borrow money",CorrectAnswer: "A",Explanation: "He decided to work harder than before."},</v>
      </c>
    </row>
    <row r="643" spans="1:9" x14ac:dyDescent="0.3">
      <c r="A643" s="18">
        <v>646</v>
      </c>
      <c r="B643" s="4" t="s">
        <v>2</v>
      </c>
      <c r="C643" s="10">
        <v>18</v>
      </c>
      <c r="D643" s="5" t="s">
        <v>1860</v>
      </c>
      <c r="E643" s="13" t="s">
        <v>1862</v>
      </c>
      <c r="F643" s="5" t="s">
        <v>1861</v>
      </c>
      <c r="G643" s="20" t="s">
        <v>7306</v>
      </c>
      <c r="H643" s="13" t="s">
        <v>1863</v>
      </c>
      <c r="I643" s="3" t="str">
        <f t="shared" si="10"/>
        <v>{Question: "What action did Taro perform earlier than usual the next morning?",OptionA: "Ate breakfast",OptionB: "Jumped out of bed",CorrectAnswer: "B",Explanation: "Next morning, Taro jumped out of bed earlier than usual."},</v>
      </c>
    </row>
    <row r="644" spans="1:9" x14ac:dyDescent="0.3">
      <c r="A644" s="18">
        <v>647</v>
      </c>
      <c r="B644" s="4" t="s">
        <v>2</v>
      </c>
      <c r="C644" s="10">
        <v>19</v>
      </c>
      <c r="D644" s="5" t="s">
        <v>1864</v>
      </c>
      <c r="E644" s="13" t="s">
        <v>1865</v>
      </c>
      <c r="F644" s="5" t="s">
        <v>1866</v>
      </c>
      <c r="G644" s="19" t="s">
        <v>1293</v>
      </c>
      <c r="H644" s="13" t="s">
        <v>1867</v>
      </c>
      <c r="I644" s="3" t="str">
        <f t="shared" si="10"/>
        <v>{Question: "Where did Taro go immediately after jumping out of bed early?",OptionA: "Made his way to the forest",OptionB: "Went to the river",CorrectAnswer: "A",Explanation: "He made his way to the forest."},</v>
      </c>
    </row>
    <row r="645" spans="1:9" x14ac:dyDescent="0.3">
      <c r="A645" s="18">
        <v>648</v>
      </c>
      <c r="B645" s="4" t="s">
        <v>2</v>
      </c>
      <c r="C645" s="10">
        <v>20</v>
      </c>
      <c r="D645" s="5" t="s">
        <v>7021</v>
      </c>
      <c r="E645" s="13" t="s">
        <v>1869</v>
      </c>
      <c r="F645" s="5" t="s">
        <v>1868</v>
      </c>
      <c r="G645" s="20" t="s">
        <v>7306</v>
      </c>
      <c r="H645" s="13" t="s">
        <v>1870</v>
      </c>
      <c r="I645" s="3" t="str">
        <f t="shared" si="10"/>
        <v>{Question: "What repetitive actions described Taros work as the sun climbed?",OptionA: "Hunted and searched",OptionB: "Chopped and cut, chopped and cut",CorrectAnswer: "B",Explanation: "He chopped and cut, chopped and cut as the sun climbed."},</v>
      </c>
    </row>
    <row r="646" spans="1:9" x14ac:dyDescent="0.3">
      <c r="A646" s="18">
        <v>649</v>
      </c>
      <c r="B646" s="4" t="s">
        <v>2</v>
      </c>
      <c r="C646" s="10">
        <v>21</v>
      </c>
      <c r="D646" s="5" t="s">
        <v>1871</v>
      </c>
      <c r="E646" s="13" t="s">
        <v>1872</v>
      </c>
      <c r="F646" s="5" t="s">
        <v>1873</v>
      </c>
      <c r="G646" s="19" t="s">
        <v>1293</v>
      </c>
      <c r="H646" s="13" t="s">
        <v>1874</v>
      </c>
      <c r="I646" s="3" t="str">
        <f t="shared" si="10"/>
        <v>{Question: "What did Taro remove because he became warm while working?",OptionA: "His jacket",OptionB: "His hat",CorrectAnswer: "A",Explanation: "He had to take off his jacket."},</v>
      </c>
    </row>
    <row r="647" spans="1:9" x14ac:dyDescent="0.3">
      <c r="A647" s="18">
        <v>650</v>
      </c>
      <c r="B647" s="4" t="s">
        <v>2</v>
      </c>
      <c r="C647" s="10">
        <v>22</v>
      </c>
      <c r="D647" s="5" t="s">
        <v>7022</v>
      </c>
      <c r="E647" s="13" t="s">
        <v>1876</v>
      </c>
      <c r="F647" s="5" t="s">
        <v>1875</v>
      </c>
      <c r="G647" s="20" t="s">
        <v>7306</v>
      </c>
      <c r="H647" s="13" t="s">
        <v>1877</v>
      </c>
      <c r="I647" s="3" t="str">
        <f t="shared" si="10"/>
        <v>{Question: "What was the state of Taros mouth and face due to working?",OptionA: "Mouth was wet, face was dry",OptionB: "Mouth was dry, face was wet with sweat",CorrectAnswer: "B",Explanation: "His mouth was dry, and his face was wet with sweat."},</v>
      </c>
    </row>
    <row r="648" spans="1:9" x14ac:dyDescent="0.3">
      <c r="A648" s="18">
        <v>651</v>
      </c>
      <c r="B648" s="4" t="s">
        <v>2</v>
      </c>
      <c r="C648" s="10">
        <v>23</v>
      </c>
      <c r="D648" s="5" t="s">
        <v>7023</v>
      </c>
      <c r="E648" s="13" t="s">
        <v>1878</v>
      </c>
      <c r="F648" s="5" t="s">
        <v>1879</v>
      </c>
      <c r="G648" s="19" t="s">
        <v>1293</v>
      </c>
      <c r="H648" s="13" t="s">
        <v>1880</v>
      </c>
      <c r="I648" s="3" t="str">
        <f t="shared" si="10"/>
        <v>{Question: "What specific thought did Taro have about his fathers comfort while sweating?",OptionA: "If only he was as warm as I",OptionB: "If only he could help me chop",CorrectAnswer: "A",Explanation: "My poor old father! he thought. If only he was as warm as I!."},</v>
      </c>
    </row>
    <row r="649" spans="1:9" x14ac:dyDescent="0.3">
      <c r="A649" s="18">
        <v>652</v>
      </c>
      <c r="B649" s="4" t="s">
        <v>2</v>
      </c>
      <c r="C649" s="10">
        <v>24</v>
      </c>
      <c r="D649" s="5" t="s">
        <v>1881</v>
      </c>
      <c r="E649" s="13" t="s">
        <v>1883</v>
      </c>
      <c r="F649" s="5" t="s">
        <v>1882</v>
      </c>
      <c r="G649" s="20" t="s">
        <v>7306</v>
      </c>
      <c r="H649" s="13" t="s">
        <v>1884</v>
      </c>
      <c r="I649" s="3" t="str">
        <f t="shared" si="10"/>
        <v>{Question: "What specifically motivated Taro to chop even faster?",OptionA: "A fear of the forest",OptionB: "Extra money to buy the saké",CorrectAnswer: "B",Explanation: "Thinking of the extra money he must earn to buy the saké."},</v>
      </c>
    </row>
    <row r="650" spans="1:9" x14ac:dyDescent="0.3">
      <c r="A650" s="18">
        <v>653</v>
      </c>
      <c r="B650" s="4" t="s">
        <v>2</v>
      </c>
      <c r="C650" s="10">
        <v>25</v>
      </c>
      <c r="D650" s="5" t="s">
        <v>1885</v>
      </c>
      <c r="E650" s="13" t="s">
        <v>7024</v>
      </c>
      <c r="F650" s="5" t="s">
        <v>7025</v>
      </c>
      <c r="G650" s="19" t="s">
        <v>1293</v>
      </c>
      <c r="H650" s="13" t="s">
        <v>7026</v>
      </c>
      <c r="I650" s="3" t="str">
        <f t="shared" si="10"/>
        <v>{Question: "What was the saké intended to warm for the old man?",OptionA: "The old mans bones",OptionB: "The old mans hands",CorrectAnswer: "A",Explanation: "To warm the old mans bones."},</v>
      </c>
    </row>
    <row r="651" spans="1:9" x14ac:dyDescent="0.3">
      <c r="A651" s="18">
        <v>654</v>
      </c>
      <c r="B651" s="4" t="s">
        <v>2</v>
      </c>
      <c r="C651" s="10">
        <v>26</v>
      </c>
      <c r="D651" s="5" t="s">
        <v>1886</v>
      </c>
      <c r="E651" s="13" t="s">
        <v>1888</v>
      </c>
      <c r="F651" s="5" t="s">
        <v>1887</v>
      </c>
      <c r="G651" s="20" t="s">
        <v>7306</v>
      </c>
      <c r="H651" s="13" t="s">
        <v>1889</v>
      </c>
      <c r="I651" s="3" t="str">
        <f t="shared" si="10"/>
        <v>{Question: "What sudden action did Taro perform in the forest regarding his work?",OptionA: "Began running",OptionB: "Stopped chopping",CorrectAnswer: "B",Explanation: "Then suddenly Taro stopped chopping."},</v>
      </c>
    </row>
    <row r="652" spans="1:9" x14ac:dyDescent="0.3">
      <c r="A652" s="18">
        <v>655</v>
      </c>
      <c r="B652" s="4" t="s">
        <v>2</v>
      </c>
      <c r="C652" s="10">
        <v>27</v>
      </c>
      <c r="D652" s="5" t="s">
        <v>1890</v>
      </c>
      <c r="E652" s="13" t="s">
        <v>1891</v>
      </c>
      <c r="F652" s="5" t="s">
        <v>1892</v>
      </c>
      <c r="G652" s="19" t="s">
        <v>1293</v>
      </c>
      <c r="H652" s="13" t="s">
        <v>1893</v>
      </c>
      <c r="I652" s="3" t="str">
        <f t="shared" si="10"/>
        <v>{Question: "What specific sound did Taro suddenly hear?",OptionA: "Rushing water",OptionB: "A bird singing",CorrectAnswer: "A",Explanation: "Could it be, could it possibly be rushing water?."},</v>
      </c>
    </row>
    <row r="653" spans="1:9" x14ac:dyDescent="0.3">
      <c r="A653" s="18">
        <v>656</v>
      </c>
      <c r="B653" s="4" t="s">
        <v>2</v>
      </c>
      <c r="C653" s="10">
        <v>28</v>
      </c>
      <c r="D653" s="5" t="s">
        <v>1894</v>
      </c>
      <c r="E653" s="13" t="s">
        <v>1896</v>
      </c>
      <c r="F653" s="5" t="s">
        <v>1895</v>
      </c>
      <c r="G653" s="20" t="s">
        <v>7306</v>
      </c>
      <c r="H653" s="13" t="s">
        <v>1897</v>
      </c>
      <c r="I653" s="3" t="str">
        <f t="shared" si="10"/>
        <v>{Question: "What does whistled through mean?",OptionA: "Flew quickly over",OptionB: "Passed through with a whistling sound",CorrectAnswer: "B",Explanation: "Whistled through is defined as passed through with a whistling sound."},</v>
      </c>
    </row>
    <row r="654" spans="1:9" x14ac:dyDescent="0.3">
      <c r="A654" s="18">
        <v>657</v>
      </c>
      <c r="B654" s="4" t="s">
        <v>2</v>
      </c>
      <c r="C654" s="10">
        <v>29</v>
      </c>
      <c r="D654" s="5" t="s">
        <v>1898</v>
      </c>
      <c r="E654" s="13" t="s">
        <v>1899</v>
      </c>
      <c r="F654" s="5" t="s">
        <v>1900</v>
      </c>
      <c r="G654" s="19" t="s">
        <v>1293</v>
      </c>
      <c r="H654" s="13" t="s">
        <v>1901</v>
      </c>
      <c r="I654" s="3" t="str">
        <f t="shared" si="10"/>
        <v>{Question: "What are cracks defined as?",OptionA: "Narrow gaps/openings",OptionB: "Large holes",CorrectAnswer: "A",Explanation: "Cracks are defined as narrow gaps/openings."},</v>
      </c>
    </row>
    <row r="655" spans="1:9" x14ac:dyDescent="0.3">
      <c r="A655" s="18">
        <v>658</v>
      </c>
      <c r="B655" s="4" t="s">
        <v>2</v>
      </c>
      <c r="C655" s="10">
        <v>30</v>
      </c>
      <c r="D655" s="5" t="s">
        <v>1902</v>
      </c>
      <c r="E655" s="13" t="s">
        <v>1904</v>
      </c>
      <c r="F655" s="5" t="s">
        <v>1903</v>
      </c>
      <c r="G655" s="20" t="s">
        <v>7306</v>
      </c>
      <c r="H655" s="13" t="s">
        <v>1905</v>
      </c>
      <c r="I655" s="3" t="str">
        <f t="shared" si="10"/>
        <v>{Question: "What type of beverage is saké?",OptionA: "A type of tea",OptionB: "A popular Japanese drink",CorrectAnswer: "B",Explanation: "Saké is a popular Japanese drink."},</v>
      </c>
    </row>
    <row r="656" spans="1:9" x14ac:dyDescent="0.3">
      <c r="A656" s="18">
        <v>659</v>
      </c>
      <c r="B656" s="4" t="s">
        <v>2</v>
      </c>
      <c r="C656" s="10">
        <v>31</v>
      </c>
      <c r="D656" s="5" t="s">
        <v>1906</v>
      </c>
      <c r="E656" s="13" t="s">
        <v>1907</v>
      </c>
      <c r="F656" s="5" t="s">
        <v>1908</v>
      </c>
      <c r="G656" s="19" t="s">
        <v>1293</v>
      </c>
      <c r="H656" s="13" t="s">
        <v>1909</v>
      </c>
      <c r="I656" s="3" t="str">
        <f t="shared" si="10"/>
        <v>{Question: "What word means costly?",OptionA: "Expensive",OptionB: "Valuable",CorrectAnswer: "A",Explanation: "Expensive means costly."},</v>
      </c>
    </row>
    <row r="657" spans="1:9" x14ac:dyDescent="0.3">
      <c r="A657" s="18">
        <v>660</v>
      </c>
      <c r="B657" s="4" t="s">
        <v>2</v>
      </c>
      <c r="C657" s="10">
        <v>32</v>
      </c>
      <c r="D657" s="5" t="s">
        <v>1910</v>
      </c>
      <c r="E657" s="13" t="s">
        <v>1912</v>
      </c>
      <c r="F657" s="5" t="s">
        <v>1911</v>
      </c>
      <c r="G657" s="20" t="s">
        <v>7306</v>
      </c>
      <c r="H657" s="13" t="s">
        <v>1913</v>
      </c>
      <c r="I657" s="3" t="str">
        <f t="shared" si="10"/>
        <v>{Question: "What phrase means went to?",OptionA: "Walked quickly",OptionB: "Made his way to",CorrectAnswer: "B",Explanation: "Made his way to means went to."},</v>
      </c>
    </row>
    <row r="658" spans="1:9" x14ac:dyDescent="0.3">
      <c r="A658" s="18">
        <v>661</v>
      </c>
      <c r="B658" s="4" t="s">
        <v>2</v>
      </c>
      <c r="C658" s="10">
        <v>33</v>
      </c>
      <c r="D658" s="5" t="s">
        <v>1914</v>
      </c>
      <c r="E658" s="13" t="s">
        <v>1915</v>
      </c>
      <c r="F658" s="5" t="s">
        <v>1916</v>
      </c>
      <c r="G658" s="19" t="s">
        <v>1293</v>
      </c>
      <c r="H658" s="13" t="s">
        <v>1917</v>
      </c>
      <c r="I658" s="3" t="str">
        <f t="shared" si="10"/>
        <v>{Question: "What specific water feature could Taro not recall seeing or hearing in that part of the forest?",OptionA: "A rushing stream",OptionB: "A bear",CorrectAnswer: "A",Explanation: "Taro could not remember ever seeing or hearing a rushing stream in that part of the forest."},</v>
      </c>
    </row>
    <row r="659" spans="1:9" x14ac:dyDescent="0.3">
      <c r="A659" s="18">
        <v>662</v>
      </c>
      <c r="B659" s="4" t="s">
        <v>2</v>
      </c>
      <c r="C659" s="10">
        <v>34</v>
      </c>
      <c r="D659" s="5" t="s">
        <v>1918</v>
      </c>
      <c r="E659" s="13" t="s">
        <v>1920</v>
      </c>
      <c r="F659" s="5" t="s">
        <v>1919</v>
      </c>
      <c r="G659" s="20" t="s">
        <v>7306</v>
      </c>
      <c r="H659" s="13" t="s">
        <v>1921</v>
      </c>
      <c r="I659" s="3" t="str">
        <f t="shared" si="10"/>
        <v>{Question: "Why did Taro run toward the direction of the sound?",OptionA: "He was curious",OptionB: "He was thirsty",CorrectAnswer: "B",Explanation: "He was thirsty."},</v>
      </c>
    </row>
    <row r="660" spans="1:9" x14ac:dyDescent="0.3">
      <c r="A660" s="18">
        <v>663</v>
      </c>
      <c r="B660" s="4" t="s">
        <v>2</v>
      </c>
      <c r="C660" s="10">
        <v>35</v>
      </c>
      <c r="D660" s="5" t="s">
        <v>7027</v>
      </c>
      <c r="E660" s="13" t="s">
        <v>1922</v>
      </c>
      <c r="F660" s="5" t="s">
        <v>1872</v>
      </c>
      <c r="G660" s="19" t="s">
        <v>1293</v>
      </c>
      <c r="H660" s="13" t="s">
        <v>1923</v>
      </c>
      <c r="I660" s="3" t="str">
        <f t="shared" si="10"/>
        <v>{Question: "What tool dropped out of Taros hands?",OptionA: "The axe",OptionB: "His jacket",CorrectAnswer: "A",Explanation: "The axe dropped out of his hands."},</v>
      </c>
    </row>
    <row r="661" spans="1:9" x14ac:dyDescent="0.3">
      <c r="A661" s="18">
        <v>664</v>
      </c>
      <c r="B661" s="4" t="s">
        <v>2</v>
      </c>
      <c r="C661" s="10">
        <v>36</v>
      </c>
      <c r="D661" s="5" t="s">
        <v>1924</v>
      </c>
      <c r="E661" s="13" t="s">
        <v>1926</v>
      </c>
      <c r="F661" s="5" t="s">
        <v>1925</v>
      </c>
      <c r="G661" s="20" t="s">
        <v>7306</v>
      </c>
      <c r="H661" s="13" t="s">
        <v>1927</v>
      </c>
      <c r="I661" s="3" t="str">
        <f t="shared" si="10"/>
        <v>{Question: "What did Taro see hidden behind a rock?",OptionA: "A small cave",OptionB: "A beautiful little waterfall",CorrectAnswer: "B",Explanation: "Taro saw a beautiful little waterfall hidden behind a rock."},</v>
      </c>
    </row>
    <row r="662" spans="1:9" x14ac:dyDescent="0.3">
      <c r="A662" s="18">
        <v>665</v>
      </c>
      <c r="B662" s="4" t="s">
        <v>2</v>
      </c>
      <c r="C662" s="10">
        <v>37</v>
      </c>
      <c r="D662" s="5" t="s">
        <v>1928</v>
      </c>
      <c r="E662" s="13" t="s">
        <v>1929</v>
      </c>
      <c r="F662" s="5" t="s">
        <v>1930</v>
      </c>
      <c r="G662" s="19" t="s">
        <v>1293</v>
      </c>
      <c r="H662" s="13" t="s">
        <v>1931</v>
      </c>
      <c r="I662" s="3" t="str">
        <f t="shared" si="10"/>
        <v>{Question: "Where did Taro kneel to taste the liquid?",OptionA: "At a place where the water flowed quietly",OptionB: "At the top of the waterfall",CorrectAnswer: "A",Explanation: "Kneeling at a place where the water flowed quietly."},</v>
      </c>
    </row>
    <row r="663" spans="1:9" x14ac:dyDescent="0.3">
      <c r="A663" s="18">
        <v>666</v>
      </c>
      <c r="B663" s="4" t="s">
        <v>2</v>
      </c>
      <c r="C663" s="10">
        <v>38</v>
      </c>
      <c r="D663" s="5" t="s">
        <v>1932</v>
      </c>
      <c r="E663" s="13" t="s">
        <v>1934</v>
      </c>
      <c r="F663" s="5" t="s">
        <v>1933</v>
      </c>
      <c r="G663" s="20" t="s">
        <v>7306</v>
      </c>
      <c r="H663" s="13" t="s">
        <v>1935</v>
      </c>
      <c r="I663" s="3" t="str">
        <f t="shared" si="10"/>
        <v>{Question: "How did Taro collect the liquid to put it to his lips initially?",OptionA: "Used his pitcher",OptionB: "Cupped a little in his hands",CorrectAnswer: "B",Explanation: "He cupped a little in his hands and put it to his lips."},</v>
      </c>
    </row>
    <row r="664" spans="1:9" x14ac:dyDescent="0.3">
      <c r="A664" s="18">
        <v>667</v>
      </c>
      <c r="B664" s="4" t="s">
        <v>2</v>
      </c>
      <c r="C664" s="10">
        <v>39</v>
      </c>
      <c r="D664" s="5" t="s">
        <v>1936</v>
      </c>
      <c r="E664" s="13" t="s">
        <v>1937</v>
      </c>
      <c r="F664" s="5" t="s">
        <v>1938</v>
      </c>
      <c r="G664" s="19" t="s">
        <v>1293</v>
      </c>
      <c r="H664" s="13" t="s">
        <v>1939</v>
      </c>
      <c r="I664" s="3" t="str">
        <f t="shared" si="10"/>
        <v>{Question: "What liquid did Taro taste repeatedly instead of cold water?",OptionA: "The delicious saké",OptionB: "Sweet milk",CorrectAnswer: "A",Explanation: "Always it was the delicious saké instead of cold water."},</v>
      </c>
    </row>
    <row r="665" spans="1:9" x14ac:dyDescent="0.3">
      <c r="A665" s="18">
        <v>668</v>
      </c>
      <c r="B665" s="4" t="s">
        <v>2</v>
      </c>
      <c r="C665" s="10">
        <v>40</v>
      </c>
      <c r="D665" s="5" t="s">
        <v>1940</v>
      </c>
      <c r="E665" s="13" t="s">
        <v>1942</v>
      </c>
      <c r="F665" s="5" t="s">
        <v>1941</v>
      </c>
      <c r="G665" s="20" t="s">
        <v>7306</v>
      </c>
      <c r="H665" s="13" t="s">
        <v>1943</v>
      </c>
      <c r="I665" s="3" t="str">
        <f t="shared" si="10"/>
        <v>{Question: "What action is described by cupped a little in his hands?",OptionA: "Drank from a bowl",OptionB: "Took some water in his hands (as if in a cup)",CorrectAnswer: "B",Explanation: "Cupped a little in his hands means took some water in his hands (as if in a cup)."},</v>
      </c>
    </row>
    <row r="666" spans="1:9" x14ac:dyDescent="0.3">
      <c r="A666" s="18">
        <v>669</v>
      </c>
      <c r="B666" s="4" t="s">
        <v>2</v>
      </c>
      <c r="C666" s="10">
        <v>41</v>
      </c>
      <c r="D666" s="5" t="s">
        <v>1944</v>
      </c>
      <c r="E666" s="13" t="s">
        <v>1945</v>
      </c>
      <c r="F666" s="5" t="s">
        <v>1946</v>
      </c>
      <c r="G666" s="19" t="s">
        <v>1293</v>
      </c>
      <c r="H666" s="13" t="s">
        <v>1947</v>
      </c>
      <c r="I666" s="3" t="str">
        <f t="shared" si="10"/>
        <v>{Question: "What does delicious mean?",OptionA: "Very tasty",OptionB: "Refreshing",CorrectAnswer: "A",Explanation: "Delicious means very tasty."},</v>
      </c>
    </row>
    <row r="667" spans="1:9" x14ac:dyDescent="0.3">
      <c r="A667" s="18">
        <v>670</v>
      </c>
      <c r="B667" s="4" t="s">
        <v>2</v>
      </c>
      <c r="C667" s="10">
        <v>42</v>
      </c>
      <c r="D667" s="5" t="s">
        <v>1948</v>
      </c>
      <c r="E667" s="13" t="s">
        <v>1950</v>
      </c>
      <c r="F667" s="5" t="s">
        <v>1949</v>
      </c>
      <c r="G667" s="20" t="s">
        <v>7306</v>
      </c>
      <c r="H667" s="13" t="s">
        <v>1951</v>
      </c>
      <c r="I667" s="3" t="str">
        <f t="shared" si="10"/>
        <v>{Question: "What object did Taro quickly fill with saké before hurrying home?",OptionA: "A bucket",OptionB: "The pitcher he had with him",CorrectAnswer: "B",Explanation: "Taro quickly filled the pitcher he had with him and hurried home."},</v>
      </c>
    </row>
    <row r="668" spans="1:9" x14ac:dyDescent="0.3">
      <c r="A668" s="18">
        <v>671</v>
      </c>
      <c r="B668" s="4" t="s">
        <v>2</v>
      </c>
      <c r="C668" s="10">
        <v>43</v>
      </c>
      <c r="D668" s="5" t="s">
        <v>1952</v>
      </c>
      <c r="E668" s="13" t="s">
        <v>1953</v>
      </c>
      <c r="F668" s="5" t="s">
        <v>1954</v>
      </c>
      <c r="G668" s="19" t="s">
        <v>1293</v>
      </c>
      <c r="H668" s="13" t="s">
        <v>1955</v>
      </c>
      <c r="I668" s="3" t="str">
        <f t="shared" si="10"/>
        <v>{Question: "What is a pitcher defined as?",OptionA: "A pot usually made of mud",OptionB: "A metal jug",CorrectAnswer: "A",Explanation: "Pitcher is defined as a pot usually made of mud."},</v>
      </c>
    </row>
    <row r="669" spans="1:9" x14ac:dyDescent="0.3">
      <c r="A669" s="18">
        <v>672</v>
      </c>
      <c r="B669" s="4" t="s">
        <v>2</v>
      </c>
      <c r="C669" s="10">
        <v>44</v>
      </c>
      <c r="D669" s="5" t="s">
        <v>6760</v>
      </c>
      <c r="E669" s="13" t="s">
        <v>1957</v>
      </c>
      <c r="F669" s="5" t="s">
        <v>1956</v>
      </c>
      <c r="G669" s="20" t="s">
        <v>7306</v>
      </c>
      <c r="H669" s="13" t="s">
        <v>1958</v>
      </c>
      <c r="I669" s="3" t="str">
        <f t="shared" si="10"/>
        <v>{Question: "What was the old mans reaction to the saké?",OptionA: "Suspicious",OptionB: "Delighted",CorrectAnswer: "B",Explanation: "The old man was delighted with the saké."},</v>
      </c>
    </row>
    <row r="670" spans="1:9" x14ac:dyDescent="0.3">
      <c r="A670" s="18">
        <v>673</v>
      </c>
      <c r="B670" s="4" t="s">
        <v>2</v>
      </c>
      <c r="C670" s="10">
        <v>45</v>
      </c>
      <c r="D670" s="5" t="s">
        <v>1959</v>
      </c>
      <c r="E670" s="13" t="s">
        <v>1960</v>
      </c>
      <c r="F670" s="5" t="s">
        <v>1961</v>
      </c>
      <c r="G670" s="19" t="s">
        <v>1293</v>
      </c>
      <c r="H670" s="13" t="s">
        <v>1962</v>
      </c>
      <c r="I670" s="3" t="str">
        <f t="shared" si="10"/>
        <v>{Question: "What two joyful actions did the old man perform after tasting the liquid?",OptionA: "Stopped shivering and did a little dance",OptionB: "Slept soundly and smiled",CorrectAnswer: "A",Explanation: "He stopped shivering and did a little dance in the middle of the floor."},</v>
      </c>
    </row>
    <row r="671" spans="1:9" x14ac:dyDescent="0.3">
      <c r="A671" s="18">
        <v>674</v>
      </c>
      <c r="B671" s="4" t="s">
        <v>2</v>
      </c>
      <c r="C671" s="10">
        <v>46</v>
      </c>
      <c r="D671" s="5" t="s">
        <v>7028</v>
      </c>
      <c r="E671" s="13" t="s">
        <v>1070</v>
      </c>
      <c r="F671" s="5" t="s">
        <v>1963</v>
      </c>
      <c r="G671" s="20" t="s">
        <v>7306</v>
      </c>
      <c r="H671" s="13" t="s">
        <v>1964</v>
      </c>
      <c r="I671" s="3" t="str">
        <f t="shared" si="10"/>
        <v>{Question: "Who visited the woodcutters house that afternoon?",OptionA: "A relative",OptionB: "A neighbour",CorrectAnswer: "B",Explanation: "That afternoon, a neighbour stopped by for a visit."},</v>
      </c>
    </row>
    <row r="672" spans="1:9" x14ac:dyDescent="0.3">
      <c r="A672" s="18">
        <v>675</v>
      </c>
      <c r="B672" s="4" t="s">
        <v>2</v>
      </c>
      <c r="C672" s="10">
        <v>47</v>
      </c>
      <c r="D672" s="5" t="s">
        <v>7029</v>
      </c>
      <c r="E672" s="13" t="s">
        <v>1965</v>
      </c>
      <c r="F672" s="5" t="s">
        <v>1966</v>
      </c>
      <c r="G672" s="19" t="s">
        <v>1293</v>
      </c>
      <c r="H672" s="13" t="s">
        <v>7030</v>
      </c>
      <c r="I672" s="3" t="str">
        <f t="shared" si="10"/>
        <v>{Question: "How did Taros father offer the neighbour the cup of saké?",OptionA: "Politely",OptionB: "Hesitantly",CorrectAnswer: "A",Explanation: "Taros father politely offered her a cup of the saké."},</v>
      </c>
    </row>
    <row r="673" spans="1:9" x14ac:dyDescent="0.3">
      <c r="A673" s="18">
        <v>676</v>
      </c>
      <c r="B673" s="4" t="s">
        <v>2</v>
      </c>
      <c r="C673" s="10">
        <v>48</v>
      </c>
      <c r="D673" s="5" t="s">
        <v>1967</v>
      </c>
      <c r="E673" s="13" t="s">
        <v>1196</v>
      </c>
      <c r="F673" s="5" t="s">
        <v>1968</v>
      </c>
      <c r="G673" s="20" t="s">
        <v>7306</v>
      </c>
      <c r="H673" s="13" t="s">
        <v>1969</v>
      </c>
      <c r="I673" s="3" t="str">
        <f t="shared" si="10"/>
        <v>{Question: "How did the lady consume the saké?",OptionA: "Slowly",OptionB: "Greedily",CorrectAnswer: "B",Explanation: "The lady drank it greedily."},</v>
      </c>
    </row>
    <row r="674" spans="1:9" x14ac:dyDescent="0.3">
      <c r="A674" s="18">
        <v>677</v>
      </c>
      <c r="B674" s="4" t="s">
        <v>2</v>
      </c>
      <c r="C674" s="10">
        <v>49</v>
      </c>
      <c r="D674" s="5" t="s">
        <v>1970</v>
      </c>
      <c r="E674" s="13" t="s">
        <v>1971</v>
      </c>
      <c r="F674" s="5" t="s">
        <v>1972</v>
      </c>
      <c r="G674" s="19" t="s">
        <v>1293</v>
      </c>
      <c r="H674" s="13" t="s">
        <v>1973</v>
      </c>
      <c r="I674" s="3" t="str">
        <f t="shared" si="10"/>
        <v>{Question: "What did the neighbour do immediately after drinking the saké?",OptionA: "Thanked the old man",OptionB: "Asked for more",CorrectAnswer: "A",Explanation: "She drank it greedily, and thanked the old man."},</v>
      </c>
    </row>
    <row r="675" spans="1:9" x14ac:dyDescent="0.3">
      <c r="A675" s="18">
        <v>678</v>
      </c>
      <c r="B675" s="4" t="s">
        <v>2</v>
      </c>
      <c r="C675" s="10">
        <v>50</v>
      </c>
      <c r="D675" s="5" t="s">
        <v>1974</v>
      </c>
      <c r="E675" s="13" t="s">
        <v>1976</v>
      </c>
      <c r="F675" s="5" t="s">
        <v>1975</v>
      </c>
      <c r="G675" s="20" t="s">
        <v>7306</v>
      </c>
      <c r="H675" s="13" t="s">
        <v>1977</v>
      </c>
      <c r="I675" s="3" t="str">
        <f t="shared" si="10"/>
        <v>{Question: "What did Taro share with the neighbour lady?",OptionA: "The location of the stream",OptionB: "The story of the magic waterfall",CorrectAnswer: "B",Explanation: "Taro told her the story of the magic waterfall."},</v>
      </c>
    </row>
    <row r="676" spans="1:9" x14ac:dyDescent="0.3">
      <c r="A676" s="18">
        <v>679</v>
      </c>
      <c r="B676" s="4" t="s">
        <v>2</v>
      </c>
      <c r="C676" s="10">
        <v>51</v>
      </c>
      <c r="D676" s="5" t="s">
        <v>1978</v>
      </c>
      <c r="E676" s="13" t="s">
        <v>1968</v>
      </c>
      <c r="F676" s="5" t="s">
        <v>251</v>
      </c>
      <c r="G676" s="19" t="s">
        <v>1293</v>
      </c>
      <c r="H676" s="13" t="s">
        <v>1979</v>
      </c>
      <c r="I676" s="3" t="str">
        <f t="shared" si="10"/>
        <v>{Question: "What action word means as if desiring more and more?",OptionA: "Greedily",OptionB: "Quickly",CorrectAnswer: "A",Explanation: "Greedily means as if desiring more and more."},</v>
      </c>
    </row>
    <row r="677" spans="1:9" x14ac:dyDescent="0.3">
      <c r="A677" s="18">
        <v>680</v>
      </c>
      <c r="B677" s="4" t="s">
        <v>2</v>
      </c>
      <c r="C677" s="10">
        <v>52</v>
      </c>
      <c r="D677" s="5" t="s">
        <v>1980</v>
      </c>
      <c r="E677" s="13" t="s">
        <v>1982</v>
      </c>
      <c r="F677" s="5" t="s">
        <v>1981</v>
      </c>
      <c r="G677" s="20" t="s">
        <v>7306</v>
      </c>
      <c r="H677" s="13" t="s">
        <v>1983</v>
      </c>
      <c r="I677" s="3" t="str">
        <f t="shared" si="10"/>
        <v>{Question: "What action did the neighbour take concerning the story by nightfall?",OptionA: "Forgot about it",OptionB: "Spread it throughout the whole village",CorrectAnswer: "B",Explanation: "By nightfall she had spread the story throughout the whole village."},</v>
      </c>
    </row>
    <row r="678" spans="1:9" x14ac:dyDescent="0.3">
      <c r="A678" s="18">
        <v>681</v>
      </c>
      <c r="B678" s="4" t="s">
        <v>2</v>
      </c>
      <c r="C678" s="10">
        <v>53</v>
      </c>
      <c r="D678" s="5" t="s">
        <v>7031</v>
      </c>
      <c r="E678" s="13" t="s">
        <v>1984</v>
      </c>
      <c r="F678" s="5" t="s">
        <v>1985</v>
      </c>
      <c r="G678" s="19" t="s">
        <v>1293</v>
      </c>
      <c r="H678" s="13" t="s">
        <v>7032</v>
      </c>
      <c r="I678" s="3" t="str">
        <f t="shared" si="10"/>
        <v>{Question: "What visiting group arrived at the woodcutters house that evening?",OptionA: "A long procession of visitors",OptionB: "A few friends",CorrectAnswer: "A",Explanation: "That evening there was a long procession of visitors to the woodcutters house."},</v>
      </c>
    </row>
    <row r="679" spans="1:9" x14ac:dyDescent="0.3">
      <c r="A679" s="18">
        <v>682</v>
      </c>
      <c r="B679" s="4" t="s">
        <v>2</v>
      </c>
      <c r="C679" s="10">
        <v>54</v>
      </c>
      <c r="D679" s="5" t="s">
        <v>1986</v>
      </c>
      <c r="E679" s="13" t="s">
        <v>1988</v>
      </c>
      <c r="F679" s="5" t="s">
        <v>1987</v>
      </c>
      <c r="G679" s="20" t="s">
        <v>7306</v>
      </c>
      <c r="H679" s="13" t="s">
        <v>1989</v>
      </c>
      <c r="I679" s="3" t="str">
        <f t="shared" si="10"/>
        <v>{Question: "What did each man do with the saké?",OptionA: "Drank the whole cup",OptionB: "Took a sip",CorrectAnswer: "B",Explanation: "Each man heard the story of the waterfall, and took a sip of the saké."},</v>
      </c>
    </row>
    <row r="680" spans="1:9" x14ac:dyDescent="0.3">
      <c r="A680" s="18">
        <v>683</v>
      </c>
      <c r="B680" s="4" t="s">
        <v>2</v>
      </c>
      <c r="C680" s="10">
        <v>55</v>
      </c>
      <c r="D680" s="5" t="s">
        <v>1990</v>
      </c>
      <c r="E680" s="13" t="s">
        <v>1991</v>
      </c>
      <c r="F680" s="5" t="s">
        <v>1992</v>
      </c>
      <c r="G680" s="19" t="s">
        <v>1293</v>
      </c>
      <c r="H680" s="13" t="s">
        <v>1993</v>
      </c>
      <c r="I680" s="3" t="str">
        <f t="shared" si="10"/>
        <v>{Question: "How quickly did the pitcher become empty?",OptionA: "Less than an hour",OptionB: "Overnight",CorrectAnswer: "A",Explanation: "In less than an hour the pitcher was empty."},</v>
      </c>
    </row>
    <row r="681" spans="1:9" x14ac:dyDescent="0.3">
      <c r="A681" s="18">
        <v>684</v>
      </c>
      <c r="B681" s="4" t="s">
        <v>2</v>
      </c>
      <c r="C681" s="10">
        <v>56</v>
      </c>
      <c r="D681" s="5" t="s">
        <v>1994</v>
      </c>
      <c r="E681" s="13" t="s">
        <v>1996</v>
      </c>
      <c r="F681" s="5" t="s">
        <v>1995</v>
      </c>
      <c r="G681" s="20" t="s">
        <v>7306</v>
      </c>
      <c r="H681" s="13" t="s">
        <v>1997</v>
      </c>
      <c r="I681" s="3" t="str">
        <f t="shared" si="10"/>
        <v>{Question: "What did Taro carry the next morning, starting work even earlier?",OptionA: "A new axe",OptionB: "The largest pitcher he owned",CorrectAnswer: "B",Explanation: "He carried with him the largest pitcher he owned."},</v>
      </c>
    </row>
    <row r="682" spans="1:9" x14ac:dyDescent="0.3">
      <c r="A682" s="18">
        <v>685</v>
      </c>
      <c r="B682" s="4" t="s">
        <v>2</v>
      </c>
      <c r="C682" s="10">
        <v>57</v>
      </c>
      <c r="D682" s="5" t="s">
        <v>1998</v>
      </c>
      <c r="E682" s="13" t="s">
        <v>1999</v>
      </c>
      <c r="F682" s="5" t="s">
        <v>1807</v>
      </c>
      <c r="G682" s="19" t="s">
        <v>1293</v>
      </c>
      <c r="H682" s="13" t="s">
        <v>2000</v>
      </c>
      <c r="I682" s="3" t="str">
        <f t="shared" si="10"/>
        <v>{Question: "What did Taro plan to do first of all the next morning?",OptionA: "Go to the waterfall",OptionB: "Chop wood",CorrectAnswer: "A",Explanation: "He intended first of all to go to the waterfall."},</v>
      </c>
    </row>
    <row r="683" spans="1:9" x14ac:dyDescent="0.3">
      <c r="A683" s="18">
        <v>686</v>
      </c>
      <c r="B683" s="4" t="s">
        <v>2</v>
      </c>
      <c r="C683" s="10">
        <v>58</v>
      </c>
      <c r="D683" s="5" t="s">
        <v>2001</v>
      </c>
      <c r="E683" s="13" t="s">
        <v>2003</v>
      </c>
      <c r="F683" s="5" t="s">
        <v>2002</v>
      </c>
      <c r="G683" s="20" t="s">
        <v>7306</v>
      </c>
      <c r="H683" s="13" t="s">
        <v>2004</v>
      </c>
      <c r="I683" s="3" t="str">
        <f t="shared" si="10"/>
        <v>{Question: "What does intended mean?",OptionA: "Decided",OptionB: "Planned",CorrectAnswer: "B",Explanation: "Intended is defined as planned."},</v>
      </c>
    </row>
    <row r="684" spans="1:9" x14ac:dyDescent="0.3">
      <c r="A684" s="18">
        <v>687</v>
      </c>
      <c r="B684" s="4" t="s">
        <v>2</v>
      </c>
      <c r="C684" s="10">
        <v>59</v>
      </c>
      <c r="D684" s="5" t="s">
        <v>2005</v>
      </c>
      <c r="E684" s="13" t="s">
        <v>2006</v>
      </c>
      <c r="F684" s="5" t="s">
        <v>2007</v>
      </c>
      <c r="G684" s="19" t="s">
        <v>1293</v>
      </c>
      <c r="H684" s="13" t="s">
        <v>2008</v>
      </c>
      <c r="I684" s="3" t="str">
        <f t="shared" si="10"/>
        <v>{Question: "What surprised Taro when he reached the waterfall?",OptionA: "All his neighbours were there",OptionB: "The water was dry",CorrectAnswer: "A",Explanation: "He found to his great surprise all his neighbours there."},</v>
      </c>
    </row>
    <row r="685" spans="1:9" x14ac:dyDescent="0.3">
      <c r="A685" s="18">
        <v>688</v>
      </c>
      <c r="B685" s="4" t="s">
        <v>2</v>
      </c>
      <c r="C685" s="10">
        <v>60</v>
      </c>
      <c r="D685" s="5" t="s">
        <v>2009</v>
      </c>
      <c r="E685" s="13" t="s">
        <v>2011</v>
      </c>
      <c r="F685" s="5" t="s">
        <v>2010</v>
      </c>
      <c r="G685" s="20" t="s">
        <v>7306</v>
      </c>
      <c r="H685" s="13" t="s">
        <v>2012</v>
      </c>
      <c r="I685" s="3" t="str">
        <f t="shared" si="10"/>
        <v>{Question: "What types of vessels were the neighbours carrying?",OptionA: "Only pitchers",OptionB: "Pitchers, jars, buckets",CorrectAnswer: "B",Explanation: "They were carrying pitchers, jars, buckets — anything they could find to hold the magic saké."},</v>
      </c>
    </row>
    <row r="686" spans="1:9" x14ac:dyDescent="0.3">
      <c r="A686" s="18">
        <v>689</v>
      </c>
      <c r="B686" s="4" t="s">
        <v>2</v>
      </c>
      <c r="C686" s="10">
        <v>61</v>
      </c>
      <c r="D686" s="5" t="s">
        <v>2013</v>
      </c>
      <c r="E686" s="13" t="s">
        <v>2014</v>
      </c>
      <c r="F686" s="5" t="s">
        <v>2015</v>
      </c>
      <c r="G686" s="19" t="s">
        <v>1293</v>
      </c>
      <c r="H686" s="13" t="s">
        <v>2016</v>
      </c>
      <c r="I686" s="3" t="str">
        <f t="shared" si="10"/>
        <v>{Question: "What action did one villager perform to drink from the waterfall?",OptionA: "Kneeling and held his mouth under the waterfall",OptionB: "Cupped his hands quickly",CorrectAnswer: "A",Explanation: "One villager knelt and held his mouth under the waterfall to drink."},</v>
      </c>
    </row>
    <row r="687" spans="1:9" x14ac:dyDescent="0.3">
      <c r="A687" s="18">
        <v>690</v>
      </c>
      <c r="B687" s="4" t="s">
        <v>2</v>
      </c>
      <c r="C687" s="10">
        <v>62</v>
      </c>
      <c r="D687" s="5" t="s">
        <v>2017</v>
      </c>
      <c r="E687" s="13" t="s">
        <v>2019</v>
      </c>
      <c r="F687" s="5" t="s">
        <v>2018</v>
      </c>
      <c r="G687" s="20" t="s">
        <v>7306</v>
      </c>
      <c r="H687" s="13" t="s">
        <v>2020</v>
      </c>
      <c r="I687" s="3" t="str">
        <f t="shared" si="10"/>
        <v>{Question: "What did the villager shout angrily after drinking?",OptionA: "It tastes terrible!",OptionB: "Water! Nothing but water!",CorrectAnswer: "B",Explanation: "He shouted angrily, Water! Nothing but water!."},</v>
      </c>
    </row>
    <row r="688" spans="1:9" x14ac:dyDescent="0.3">
      <c r="A688" s="18">
        <v>691</v>
      </c>
      <c r="B688" s="4" t="s">
        <v>2</v>
      </c>
      <c r="C688" s="10">
        <v>63</v>
      </c>
      <c r="D688" s="5" t="s">
        <v>2021</v>
      </c>
      <c r="E688" s="13" t="s">
        <v>2022</v>
      </c>
      <c r="F688" s="5" t="s">
        <v>2023</v>
      </c>
      <c r="G688" s="19" t="s">
        <v>1293</v>
      </c>
      <c r="H688" s="13" t="s">
        <v>2024</v>
      </c>
      <c r="I688" s="3" t="str">
        <f t="shared" si="10"/>
        <v>{Question: "What was the liquid that everyone else tasted instead of saké?",OptionA: "Cold water",OptionB: "Warm tea",CorrectAnswer: "A",Explanation: "There was no saké, only cold water."},</v>
      </c>
    </row>
    <row r="689" spans="1:9" x14ac:dyDescent="0.3">
      <c r="A689" s="18">
        <v>692</v>
      </c>
      <c r="B689" s="4" t="s">
        <v>2</v>
      </c>
      <c r="C689" s="10">
        <v>64</v>
      </c>
      <c r="D689" s="5" t="s">
        <v>2025</v>
      </c>
      <c r="E689" s="13" t="s">
        <v>2027</v>
      </c>
      <c r="F689" s="5" t="s">
        <v>2026</v>
      </c>
      <c r="G689" s="20" t="s">
        <v>7306</v>
      </c>
      <c r="H689" s="13" t="s">
        <v>2028</v>
      </c>
      <c r="I689" s="3" t="str">
        <f t="shared" si="10"/>
        <v>{Question: "What did the villagers shout, believing they were cheated?",OptionA: "Where is the gold!",OptionB: "We have been tricked!",CorrectAnswer: "B",Explanation: "We have been tricked! shouted the villagers."},</v>
      </c>
    </row>
    <row r="690" spans="1:9" x14ac:dyDescent="0.3">
      <c r="A690" s="18">
        <v>693</v>
      </c>
      <c r="B690" s="4" t="s">
        <v>2</v>
      </c>
      <c r="C690" s="10">
        <v>65</v>
      </c>
      <c r="D690" s="5" t="s">
        <v>2029</v>
      </c>
      <c r="E690" s="13" t="s">
        <v>2030</v>
      </c>
      <c r="F690" s="5" t="s">
        <v>2031</v>
      </c>
      <c r="G690" s="19" t="s">
        <v>1293</v>
      </c>
      <c r="H690" s="13" t="s">
        <v>2032</v>
      </c>
      <c r="I690" s="3" t="str">
        <f t="shared" si="10"/>
        <v>{Question: "What did the villagers plan to do to Taro?",OptionA: "Drown him in this waterfall",OptionB: "Make him pay them back",CorrectAnswer: "A",Explanation: "Let us drown him in this waterfall."},</v>
      </c>
    </row>
    <row r="691" spans="1:9" x14ac:dyDescent="0.3">
      <c r="A691" s="18">
        <v>694</v>
      </c>
      <c r="B691" s="4" t="s">
        <v>2</v>
      </c>
      <c r="C691" s="10">
        <v>67</v>
      </c>
      <c r="D691" s="5" t="s">
        <v>2033</v>
      </c>
      <c r="E691" s="13" t="s">
        <v>1001</v>
      </c>
      <c r="F691" s="5" t="s">
        <v>2034</v>
      </c>
      <c r="G691" s="20" t="s">
        <v>7306</v>
      </c>
      <c r="H691" s="13" t="s">
        <v>2035</v>
      </c>
      <c r="I691" s="3" t="str">
        <f t="shared" si="10"/>
        <v>{Question: "Where did Taro hide because he was wise enough?",OptionA: "Behind a tree",OptionB: "Behind a rock",CorrectAnswer: "B",Explanation: "Taro had been wise enough to slip behind a rock."},</v>
      </c>
    </row>
    <row r="692" spans="1:9" x14ac:dyDescent="0.3">
      <c r="A692" s="18">
        <v>695</v>
      </c>
      <c r="B692" s="4" t="s">
        <v>2</v>
      </c>
      <c r="C692" s="10">
        <v>68</v>
      </c>
      <c r="D692" s="5" t="s">
        <v>2036</v>
      </c>
      <c r="E692" s="13" t="s">
        <v>2037</v>
      </c>
      <c r="F692" s="5" t="s">
        <v>2038</v>
      </c>
      <c r="G692" s="19" t="s">
        <v>1293</v>
      </c>
      <c r="H692" s="13" t="s">
        <v>2039</v>
      </c>
      <c r="I692" s="3" t="str">
        <f t="shared" si="10"/>
        <v>{Question: "How were the villagers speaking as they left the place one by one?",OptionA: "Muttering their anger and disappointment",OptionB: "Shouting happily",CorrectAnswer: "A",Explanation: "Muttering their anger and disappointment, the villagers left the place one by one."},</v>
      </c>
    </row>
    <row r="693" spans="1:9" x14ac:dyDescent="0.3">
      <c r="A693" s="18">
        <v>696</v>
      </c>
      <c r="B693" s="4" t="s">
        <v>2</v>
      </c>
      <c r="C693" s="10">
        <v>69</v>
      </c>
      <c r="D693" s="5" t="s">
        <v>2040</v>
      </c>
      <c r="E693" s="13" t="s">
        <v>2042</v>
      </c>
      <c r="F693" s="5" t="s">
        <v>2041</v>
      </c>
      <c r="G693" s="20" t="s">
        <v>7306</v>
      </c>
      <c r="H693" s="13" t="s">
        <v>2043</v>
      </c>
      <c r="I693" s="3" t="str">
        <f t="shared" si="10"/>
        <v>{Question: "What does muttering mean?",OptionA: "Shouting loudly",OptionB: "Speaking unclearly",CorrectAnswer: "B",Explanation: "Muttering means speaking unclearly."},</v>
      </c>
    </row>
    <row r="694" spans="1:9" x14ac:dyDescent="0.3">
      <c r="A694" s="18">
        <v>697</v>
      </c>
      <c r="B694" s="4" t="s">
        <v>2</v>
      </c>
      <c r="C694" s="10">
        <v>70</v>
      </c>
      <c r="D694" s="5" t="s">
        <v>2044</v>
      </c>
      <c r="E694" s="13" t="s">
        <v>2045</v>
      </c>
      <c r="F694" s="5" t="s">
        <v>2046</v>
      </c>
      <c r="G694" s="19" t="s">
        <v>1293</v>
      </c>
      <c r="H694" s="13" t="s">
        <v>2047</v>
      </c>
      <c r="I694" s="3" t="str">
        <f t="shared" si="10"/>
        <v>{Question: "What did Taro wonder about after he came out of hiding?",OptionA: "Was the saké a dream",OptionB: "Was the waterfall broken",CorrectAnswer: "A",Explanation: "Was it true, he wondered? Was the saké a dream?."},</v>
      </c>
    </row>
    <row r="695" spans="1:9" x14ac:dyDescent="0.3">
      <c r="A695" s="18">
        <v>698</v>
      </c>
      <c r="B695" s="4" t="s">
        <v>2</v>
      </c>
      <c r="C695" s="10">
        <v>71</v>
      </c>
      <c r="D695" s="5" t="s">
        <v>2048</v>
      </c>
      <c r="E695" s="13" t="s">
        <v>2022</v>
      </c>
      <c r="F695" s="5" t="s">
        <v>2049</v>
      </c>
      <c r="G695" s="20" t="s">
        <v>7306</v>
      </c>
      <c r="H695" s="13" t="s">
        <v>2050</v>
      </c>
      <c r="I695" s="3" t="str">
        <f t="shared" si="10"/>
        <v>{Question: "What was the liquid when Taro tasted it again after the villagers left?",OptionA: "Cold water",OptionB: "The same fine saké",CorrectAnswer: "B",Explanation: "Once more he caught a little liquid in his hand and put it to his lips. It was the same fine saké."},</v>
      </c>
    </row>
    <row r="696" spans="1:9" x14ac:dyDescent="0.3">
      <c r="A696" s="18">
        <v>699</v>
      </c>
      <c r="B696" s="4" t="s">
        <v>2</v>
      </c>
      <c r="C696" s="10">
        <v>72</v>
      </c>
      <c r="D696" s="5" t="s">
        <v>2051</v>
      </c>
      <c r="E696" s="13" t="s">
        <v>2052</v>
      </c>
      <c r="F696" s="5" t="s">
        <v>2053</v>
      </c>
      <c r="G696" s="19" t="s">
        <v>1293</v>
      </c>
      <c r="H696" s="13" t="s">
        <v>2054</v>
      </c>
      <c r="I696" s="3" t="str">
        <f t="shared" si="10"/>
        <v>{Question: "Who received the delicious saké from the magic waterfall?",OptionA: "The thoughtful son",OptionB: "Everyone who was thirsty",CorrectAnswer: "A",Explanation: "To the thoughtful son, the magic waterfall gave the delicious saké."},</v>
      </c>
    </row>
    <row r="697" spans="1:9" x14ac:dyDescent="0.3">
      <c r="A697" s="18">
        <v>700</v>
      </c>
      <c r="B697" s="4" t="s">
        <v>2</v>
      </c>
      <c r="C697" s="10">
        <v>73</v>
      </c>
      <c r="D697" s="5" t="s">
        <v>2055</v>
      </c>
      <c r="E697" s="13" t="s">
        <v>2057</v>
      </c>
      <c r="F697" s="5" t="s">
        <v>2056</v>
      </c>
      <c r="G697" s="20" t="s">
        <v>7306</v>
      </c>
      <c r="H697" s="13" t="s">
        <v>2058</v>
      </c>
      <c r="I697" s="3" t="str">
        <f t="shared" si="10"/>
        <v>{Question: "What did the magic waterfall give to everyone else?",OptionA: "Dirty water",OptionB: "Only cold water",CorrectAnswer: "B",Explanation: "To everyone else, it gave only cold water."},</v>
      </c>
    </row>
    <row r="698" spans="1:9" x14ac:dyDescent="0.3">
      <c r="A698" s="18">
        <v>701</v>
      </c>
      <c r="B698" s="4" t="s">
        <v>2</v>
      </c>
      <c r="C698" s="10">
        <v>74</v>
      </c>
      <c r="D698" s="5" t="s">
        <v>2059</v>
      </c>
      <c r="E698" s="13" t="s">
        <v>2060</v>
      </c>
      <c r="F698" s="5" t="s">
        <v>2061</v>
      </c>
      <c r="G698" s="19" t="s">
        <v>1293</v>
      </c>
      <c r="H698" s="13" t="s">
        <v>2062</v>
      </c>
      <c r="I698" s="3" t="str">
        <f t="shared" si="10"/>
        <v>{Question: "Who did the story of Taro and his magic waterfall reach?",OptionA: "The Emperor of Japan",OptionB: "The village headman",CorrectAnswer: "A",Explanation: "The story of Taro and his magic waterfall reached the Emperor of Japan."},</v>
      </c>
    </row>
    <row r="699" spans="1:9" x14ac:dyDescent="0.3">
      <c r="A699" s="18">
        <v>702</v>
      </c>
      <c r="B699" s="4" t="s">
        <v>2</v>
      </c>
      <c r="C699" s="10">
        <v>75</v>
      </c>
      <c r="D699" s="5" t="s">
        <v>2063</v>
      </c>
      <c r="E699" s="13" t="s">
        <v>2065</v>
      </c>
      <c r="F699" s="5" t="s">
        <v>2064</v>
      </c>
      <c r="G699" s="20" t="s">
        <v>7306</v>
      </c>
      <c r="H699" s="13" t="s">
        <v>2066</v>
      </c>
      <c r="I699" s="3" t="str">
        <f t="shared" si="10"/>
        <v>{Question: "What action did the Emperor take regarding Taro?",OptionA: "Sent a letter to him",OptionB: "Sent for the young woodcutter",CorrectAnswer: "B",Explanation: "He sent for the young woodcutter."},</v>
      </c>
    </row>
    <row r="700" spans="1:9" x14ac:dyDescent="0.3">
      <c r="A700" s="18">
        <v>703</v>
      </c>
      <c r="B700" s="4" t="s">
        <v>2</v>
      </c>
      <c r="C700" s="10">
        <v>76</v>
      </c>
      <c r="D700" s="5" t="s">
        <v>2067</v>
      </c>
      <c r="E700" s="13" t="s">
        <v>2068</v>
      </c>
      <c r="F700" s="5" t="s">
        <v>2069</v>
      </c>
      <c r="G700" s="19" t="s">
        <v>1293</v>
      </c>
      <c r="H700" s="13" t="s">
        <v>2070</v>
      </c>
      <c r="I700" s="3" t="str">
        <f t="shared" si="10"/>
        <v>{Question: "What is the definition of sent for?",OptionA: "Called",OptionB: "Requested",CorrectAnswer: "A",Explanation: "Sent for is defined as called."},</v>
      </c>
    </row>
    <row r="701" spans="1:9" x14ac:dyDescent="0.3">
      <c r="A701" s="18">
        <v>704</v>
      </c>
      <c r="B701" s="4" t="s">
        <v>2</v>
      </c>
      <c r="C701" s="10">
        <v>77</v>
      </c>
      <c r="D701" s="5" t="s">
        <v>2071</v>
      </c>
      <c r="E701" s="13" t="s">
        <v>2073</v>
      </c>
      <c r="F701" s="5" t="s">
        <v>2072</v>
      </c>
      <c r="G701" s="20" t="s">
        <v>7306</v>
      </c>
      <c r="H701" s="13" t="s">
        <v>2074</v>
      </c>
      <c r="I701" s="3" t="str">
        <f t="shared" si="10"/>
        <v>{Question: "How many pieces of gold was Taro rewarded with?",OptionA: "Ten pieces of silver",OptionB: "Twenty pieces of gold",CorrectAnswer: "B",Explanation: "He sent for the young woodcutter, and rewarded him with twenty pieces of gold."},</v>
      </c>
    </row>
    <row r="702" spans="1:9" x14ac:dyDescent="0.3">
      <c r="A702" s="18">
        <v>705</v>
      </c>
      <c r="B702" s="4" t="s">
        <v>2</v>
      </c>
      <c r="C702" s="10">
        <v>78</v>
      </c>
      <c r="D702" s="5" t="s">
        <v>2075</v>
      </c>
      <c r="E702" s="13" t="s">
        <v>2076</v>
      </c>
      <c r="F702" s="5" t="s">
        <v>2077</v>
      </c>
      <c r="G702" s="19" t="s">
        <v>1293</v>
      </c>
      <c r="H702" s="13" t="s">
        <v>2078</v>
      </c>
      <c r="I702" s="3" t="str">
        <f t="shared" si="10"/>
        <v>{Question: "Why did the Emperor reward Taro?",OptionA: "For having been so good and kind",OptionB: "For showing him the waterfall",CorrectAnswer: "A",Explanation: "For having been so good and kind."},</v>
      </c>
    </row>
    <row r="703" spans="1:9" x14ac:dyDescent="0.3">
      <c r="A703" s="18">
        <v>706</v>
      </c>
      <c r="B703" s="4" t="s">
        <v>2</v>
      </c>
      <c r="C703" s="10">
        <v>79</v>
      </c>
      <c r="D703" s="5" t="s">
        <v>2079</v>
      </c>
      <c r="E703" s="13" t="s">
        <v>2081</v>
      </c>
      <c r="F703" s="5" t="s">
        <v>2080</v>
      </c>
      <c r="G703" s="20" t="s">
        <v>7306</v>
      </c>
      <c r="H703" s="13" t="s">
        <v>2082</v>
      </c>
      <c r="I703" s="3" t="str">
        <f t="shared" si="10"/>
        <v>{Question: "What city feature did the Emperor name after Taro?",OptionA: "A new bridge",OptionB: "The most beautiful fountain in the city",CorrectAnswer: "B",Explanation: "Then he named the most beautiful fountain in the city after Taro."},</v>
      </c>
    </row>
    <row r="704" spans="1:9" x14ac:dyDescent="0.3">
      <c r="A704" s="18">
        <v>707</v>
      </c>
      <c r="B704" s="4" t="s">
        <v>2</v>
      </c>
      <c r="C704" s="10">
        <v>80</v>
      </c>
      <c r="D704" s="5" t="s">
        <v>7033</v>
      </c>
      <c r="E704" s="13" t="s">
        <v>2083</v>
      </c>
      <c r="F704" s="5" t="s">
        <v>2084</v>
      </c>
      <c r="G704" s="19" t="s">
        <v>1293</v>
      </c>
      <c r="H704" s="13" t="s">
        <v>2085</v>
      </c>
      <c r="I704" s="3" t="str">
        <f t="shared" si="10"/>
        <v>{Question: "What was the Emperors declared purpose in rewarding Taro?",OptionA: "To encourage all children to honour and obey their parents",OptionB: "To make Taro wealthy",CorrectAnswer: "A",Explanation: "This, said the Emperor, was to encourage all children to honour and obey their parents."},</v>
      </c>
    </row>
    <row r="705" spans="1:9" x14ac:dyDescent="0.3">
      <c r="A705" s="18">
        <v>708</v>
      </c>
      <c r="B705" s="4" t="s">
        <v>2</v>
      </c>
      <c r="C705" s="10">
        <v>81</v>
      </c>
      <c r="D705" s="5" t="s">
        <v>2086</v>
      </c>
      <c r="E705" s="13" t="s">
        <v>2087</v>
      </c>
      <c r="F705" s="5" t="s">
        <v>7034</v>
      </c>
      <c r="G705" s="20" t="s">
        <v>7306</v>
      </c>
      <c r="H705" s="13" t="s">
        <v>7035</v>
      </c>
      <c r="I705" s="3" t="str">
        <f t="shared" si="10"/>
        <v>{Question: "What does This refer to in the statement This made Taro sadder than ever?",OptionA: "A strong wind that began to blow",OptionB: "Taros inability to buy expensive saké for his father",CorrectAnswer: "B",Explanation: "This refers to Taros inability to buy expensive saké for his father."},</v>
      </c>
    </row>
    <row r="706" spans="1:9" x14ac:dyDescent="0.3">
      <c r="A706" s="18">
        <v>709</v>
      </c>
      <c r="B706" s="4" t="s">
        <v>2</v>
      </c>
      <c r="C706" s="10">
        <v>82</v>
      </c>
      <c r="D706" s="5" t="s">
        <v>2088</v>
      </c>
      <c r="E706" s="13" t="s">
        <v>2089</v>
      </c>
      <c r="F706" s="5" t="s">
        <v>2090</v>
      </c>
      <c r="G706" s="19" t="s">
        <v>1293</v>
      </c>
      <c r="H706" s="13" t="s">
        <v>2091</v>
      </c>
      <c r="I706" s="3" t="str">
        <f t="shared" ref="I706:I769" si="11">"{Question: """&amp;D706&amp;""",OptionA: """&amp;E706&amp;""",OptionB: """&amp;F706&amp;""",CorrectAnswer: """&amp;G706&amp;""",Explanation: """&amp;H706&amp;"""},"</f>
        <v>{Question: "What does This refer to in the statement This, said the emperor, was to encourage all children?",OptionA: "Rewarding Taro with gold and naming the fountain",OptionB: "Sending for Taro to hear his story",CorrectAnswer: "A",Explanation: "This refers to rewarding Taro with gold and giving the fountain his name."},</v>
      </c>
    </row>
    <row r="707" spans="1:9" x14ac:dyDescent="0.3">
      <c r="A707" s="18">
        <v>710</v>
      </c>
      <c r="B707" s="4" t="s">
        <v>2</v>
      </c>
      <c r="C707" s="10">
        <v>83</v>
      </c>
      <c r="D707" s="5" t="s">
        <v>2092</v>
      </c>
      <c r="E707" s="13" t="s">
        <v>2094</v>
      </c>
      <c r="F707" s="5" t="s">
        <v>2093</v>
      </c>
      <c r="G707" s="20" t="s">
        <v>7306</v>
      </c>
      <c r="H707" s="13" t="s">
        <v>2095</v>
      </c>
      <c r="I707" s="3" t="str">
        <f t="shared" si="11"/>
        <v>{Question: "What word rhymes with young according to the rhyming exercise?",OptionA: "Long",OptionB: "Lung",CorrectAnswer: "B",Explanation: "Example: young – lung."},</v>
      </c>
    </row>
    <row r="708" spans="1:9" x14ac:dyDescent="0.3">
      <c r="A708" s="18">
        <v>711</v>
      </c>
      <c r="B708" s="4" t="s">
        <v>2</v>
      </c>
      <c r="C708" s="10">
        <v>84</v>
      </c>
      <c r="D708" s="5" t="s">
        <v>2096</v>
      </c>
      <c r="E708" s="13" t="s">
        <v>2097</v>
      </c>
      <c r="F708" s="5" t="s">
        <v>2098</v>
      </c>
      <c r="G708" s="19" t="s">
        <v>1293</v>
      </c>
      <c r="H708" s="13" t="s">
        <v>2099</v>
      </c>
      <c r="I708" s="3" t="str">
        <f t="shared" si="11"/>
        <v>{Question: "What word rhymes with money according to the rhyming exercise?",OptionA: "Sunny",OptionB: "Funny",CorrectAnswer: "A",Explanation: "Example: money – sunny."},</v>
      </c>
    </row>
    <row r="709" spans="1:9" x14ac:dyDescent="0.3">
      <c r="A709" s="18">
        <v>712</v>
      </c>
      <c r="B709" s="4" t="s">
        <v>2</v>
      </c>
      <c r="C709" s="10">
        <v>85</v>
      </c>
      <c r="D709" s="5" t="s">
        <v>2100</v>
      </c>
      <c r="E709" s="13" t="s">
        <v>2102</v>
      </c>
      <c r="F709" s="5" t="s">
        <v>2101</v>
      </c>
      <c r="G709" s="20" t="s">
        <v>7306</v>
      </c>
      <c r="H709" s="13" t="s">
        <v>2103</v>
      </c>
      <c r="I709" s="3" t="str">
        <f t="shared" si="11"/>
        <v>{Question: "What is the location of the hillside where Taro lived?",OptionA: "Crowded",OptionB: "Lonely",CorrectAnswer: "B",Explanation: "A young woodcutter lived on a lonely hillside."},</v>
      </c>
    </row>
    <row r="710" spans="1:9" x14ac:dyDescent="0.3">
      <c r="A710" s="18">
        <v>713</v>
      </c>
      <c r="B710" s="4" t="s">
        <v>2</v>
      </c>
      <c r="C710" s="10">
        <v>86</v>
      </c>
      <c r="D710" s="5" t="s">
        <v>2104</v>
      </c>
      <c r="E710" s="13" t="s">
        <v>2105</v>
      </c>
      <c r="F710" s="5" t="s">
        <v>2106</v>
      </c>
      <c r="G710" s="19" t="s">
        <v>1293</v>
      </c>
      <c r="H710" s="13" t="s">
        <v>2103</v>
      </c>
      <c r="I710" s="3" t="str">
        <f t="shared" si="11"/>
        <v>{Question: "What adjective describes the woodcutter Taro?",OptionA: "Young",OptionB: "Old",CorrectAnswer: "A",Explanation: "A young woodcutter lived on a lonely hillside."},</v>
      </c>
    </row>
    <row r="711" spans="1:9" x14ac:dyDescent="0.3">
      <c r="A711" s="18">
        <v>714</v>
      </c>
      <c r="B711" s="4" t="s">
        <v>2</v>
      </c>
      <c r="C711" s="10">
        <v>87</v>
      </c>
      <c r="D711" s="5" t="s">
        <v>2107</v>
      </c>
      <c r="E711" s="13" t="s">
        <v>219</v>
      </c>
      <c r="F711" s="5" t="s">
        <v>2108</v>
      </c>
      <c r="G711" s="20" t="s">
        <v>7306</v>
      </c>
      <c r="H711" s="13" t="s">
        <v>2109</v>
      </c>
      <c r="I711" s="3" t="str">
        <f t="shared" si="11"/>
        <v>{Question: "What type of son was Taro?",OptionA: "Lazy",OptionB: "Thoughtful",CorrectAnswer: "B",Explanation: "He was a thoughtful son."},</v>
      </c>
    </row>
    <row r="712" spans="1:9" x14ac:dyDescent="0.3">
      <c r="A712" s="18">
        <v>715</v>
      </c>
      <c r="B712" s="4" t="s">
        <v>2</v>
      </c>
      <c r="C712" s="10">
        <v>88</v>
      </c>
      <c r="D712" s="5" t="s">
        <v>2110</v>
      </c>
      <c r="E712" s="13" t="s">
        <v>2111</v>
      </c>
      <c r="F712" s="5" t="s">
        <v>2112</v>
      </c>
      <c r="G712" s="19" t="s">
        <v>1293</v>
      </c>
      <c r="H712" s="13" t="s">
        <v>2113</v>
      </c>
      <c r="I712" s="3" t="str">
        <f t="shared" si="11"/>
        <v>{Question: "Taro worked in what manner?",OptionA: "Hard",OptionB: "Fast",CorrectAnswer: "A",Explanation: "He worked hard."},</v>
      </c>
    </row>
    <row r="713" spans="1:9" x14ac:dyDescent="0.3">
      <c r="A713" s="18">
        <v>716</v>
      </c>
      <c r="B713" s="4" t="s">
        <v>2</v>
      </c>
      <c r="C713" s="10">
        <v>89</v>
      </c>
      <c r="D713" s="5" t="s">
        <v>2114</v>
      </c>
      <c r="E713" s="13" t="s">
        <v>2116</v>
      </c>
      <c r="F713" s="5" t="s">
        <v>2115</v>
      </c>
      <c r="G713" s="20" t="s">
        <v>7306</v>
      </c>
      <c r="H713" s="13" t="s">
        <v>2117</v>
      </c>
      <c r="I713" s="3" t="str">
        <f t="shared" si="11"/>
        <v>{Question: "Taro earned what amount of money?",OptionA: "Lots",OptionB: "Little",CorrectAnswer: "B",Explanation: "But earned little money."},</v>
      </c>
    </row>
    <row r="714" spans="1:9" x14ac:dyDescent="0.3">
      <c r="A714" s="18">
        <v>717</v>
      </c>
      <c r="B714" s="4" t="s">
        <v>2</v>
      </c>
      <c r="C714" s="10">
        <v>90</v>
      </c>
      <c r="D714" s="5" t="s">
        <v>2118</v>
      </c>
      <c r="E714" s="13" t="s">
        <v>2119</v>
      </c>
      <c r="F714" s="5" t="s">
        <v>2120</v>
      </c>
      <c r="G714" s="19" t="s">
        <v>1293</v>
      </c>
      <c r="H714" s="13" t="s">
        <v>2121</v>
      </c>
      <c r="I714" s="3" t="str">
        <f t="shared" si="11"/>
        <v>{Question: "What adjective describes the waterfall Taro saw?",OptionA: "Beautiful",OptionB: "Large",CorrectAnswer: "A",Explanation: "He saw a beautiful waterfall."},</v>
      </c>
    </row>
    <row r="715" spans="1:9" x14ac:dyDescent="0.3">
      <c r="A715" s="18">
        <v>718</v>
      </c>
      <c r="B715" s="4" t="s">
        <v>2</v>
      </c>
      <c r="C715" s="10">
        <v>91</v>
      </c>
      <c r="D715" s="5" t="s">
        <v>2122</v>
      </c>
      <c r="E715" s="13" t="s">
        <v>2124</v>
      </c>
      <c r="F715" s="5" t="s">
        <v>2123</v>
      </c>
      <c r="G715" s="20" t="s">
        <v>7306</v>
      </c>
      <c r="H715" s="13" t="s">
        <v>2125</v>
      </c>
      <c r="I715" s="3" t="str">
        <f t="shared" si="11"/>
        <v>{Question: "What adjective describes the taste of the water Taro found?",OptionA: "Cold",OptionB: "Delicious",CorrectAnswer: "B",Explanation: "He tasted the water and found it delicious."},</v>
      </c>
    </row>
    <row r="716" spans="1:9" x14ac:dyDescent="0.3">
      <c r="A716" s="18">
        <v>719</v>
      </c>
      <c r="B716" s="4" t="s">
        <v>2</v>
      </c>
      <c r="C716" s="10">
        <v>92</v>
      </c>
      <c r="D716" s="5" t="s">
        <v>2126</v>
      </c>
      <c r="E716" s="13" t="s">
        <v>2127</v>
      </c>
      <c r="F716" s="5" t="s">
        <v>2128</v>
      </c>
      <c r="G716" s="19" t="s">
        <v>1293</v>
      </c>
      <c r="H716" s="13" t="s">
        <v>1859</v>
      </c>
      <c r="I716" s="3" t="str">
        <f t="shared" si="11"/>
        <v>{Question: "Taro decided to work in what comparative way regarding effort?",OptionA: "Harder than before",OptionB: "Less than before",CorrectAnswer: "A",Explanation: "He decided to work harder than before."},</v>
      </c>
    </row>
    <row r="717" spans="1:9" x14ac:dyDescent="0.3">
      <c r="A717" s="18">
        <v>720</v>
      </c>
      <c r="B717" s="4" t="s">
        <v>2</v>
      </c>
      <c r="C717" s="10">
        <v>93</v>
      </c>
      <c r="D717" s="5" t="s">
        <v>2129</v>
      </c>
      <c r="E717" s="13" t="s">
        <v>2131</v>
      </c>
      <c r="F717" s="5" t="s">
        <v>2130</v>
      </c>
      <c r="G717" s="20" t="s">
        <v>7306</v>
      </c>
      <c r="H717" s="13" t="s">
        <v>1863</v>
      </c>
      <c r="I717" s="3" t="str">
        <f t="shared" si="11"/>
        <v>{Question: "How did Taro jump out of bed compared to his routine?",OptionA: "Later than usual",OptionB: "Earlier than usual",CorrectAnswer: "B",Explanation: "Next morning, Taro jumped out of bed earlier than usual."},</v>
      </c>
    </row>
    <row r="718" spans="1:9" x14ac:dyDescent="0.3">
      <c r="A718" s="18">
        <v>721</v>
      </c>
      <c r="B718" s="4" t="s">
        <v>2</v>
      </c>
      <c r="C718" s="10">
        <v>94</v>
      </c>
      <c r="D718" s="5" t="s">
        <v>2132</v>
      </c>
      <c r="E718" s="13" t="s">
        <v>2133</v>
      </c>
      <c r="F718" s="5" t="s">
        <v>2134</v>
      </c>
      <c r="G718" s="19" t="s">
        <v>1293</v>
      </c>
      <c r="H718" s="13" t="s">
        <v>2135</v>
      </c>
      <c r="I718" s="3" t="str">
        <f t="shared" si="11"/>
        <v>{Question: "Taro began to chop how much faster?",OptionA: "Even faster",OptionB: "Slightly faster",CorrectAnswer: "A",Explanation: "He began to chop even faster."},</v>
      </c>
    </row>
    <row r="719" spans="1:9" x14ac:dyDescent="0.3">
      <c r="A719" s="18">
        <v>722</v>
      </c>
      <c r="B719" s="4" t="s">
        <v>2</v>
      </c>
      <c r="C719" s="10">
        <v>95</v>
      </c>
      <c r="D719" s="5" t="s">
        <v>2136</v>
      </c>
      <c r="E719" s="13" t="s">
        <v>2138</v>
      </c>
      <c r="F719" s="5" t="s">
        <v>2137</v>
      </c>
      <c r="G719" s="20" t="s">
        <v>7306</v>
      </c>
      <c r="H719" s="13" t="s">
        <v>2139</v>
      </c>
      <c r="I719" s="3" t="str">
        <f t="shared" si="11"/>
        <v>{Question: "When did Taro start for work compared to the morning before?",OptionA: "At the same time",OptionB: "Even earlier than the morning before",CorrectAnswer: "B",Explanation: "Next morning, Taro started for work even earlier than the morning before."},</v>
      </c>
    </row>
    <row r="720" spans="1:9" x14ac:dyDescent="0.3">
      <c r="A720" s="18">
        <v>723</v>
      </c>
      <c r="B720" s="4" t="s">
        <v>2</v>
      </c>
      <c r="C720" s="10">
        <v>96</v>
      </c>
      <c r="D720" s="5" t="s">
        <v>2140</v>
      </c>
      <c r="E720" s="13" t="s">
        <v>2141</v>
      </c>
      <c r="F720" s="5" t="s">
        <v>2142</v>
      </c>
      <c r="G720" s="19" t="s">
        <v>1293</v>
      </c>
      <c r="H720" s="13" t="s">
        <v>2143</v>
      </c>
      <c r="I720" s="3" t="str">
        <f t="shared" si="11"/>
        <v>{Question: "What is the first tongue-twister provided for speaking activity?",OptionA: "How much wood would a woodchuck chuck",OptionB: "Betty bought a bit of butter",CorrectAnswer: "A",Explanation: "How much wood would a woodchuck chuck if a woodchuck would chuck wood."},</v>
      </c>
    </row>
    <row r="721" spans="1:9" x14ac:dyDescent="0.3">
      <c r="A721" s="18">
        <v>724</v>
      </c>
      <c r="B721" s="4" t="s">
        <v>2</v>
      </c>
      <c r="C721" s="10">
        <v>97</v>
      </c>
      <c r="D721" s="5" t="s">
        <v>2144</v>
      </c>
      <c r="E721" s="13" t="s">
        <v>2146</v>
      </c>
      <c r="F721" s="5" t="s">
        <v>2145</v>
      </c>
      <c r="G721" s="20" t="s">
        <v>7306</v>
      </c>
      <c r="H721" s="13" t="s">
        <v>7036</v>
      </c>
      <c r="I721" s="3" t="str">
        <f t="shared" si="11"/>
        <v>{Question: "What two qualities besides being hardworking does the story show Taro possessed?",OptionA: "Rich and healthy",OptionB: "Thoughtful and wise",CorrectAnswer: "B",Explanation: "The story Taros Reward shows that Taro is thoughtful, hardworking and also wise."},</v>
      </c>
    </row>
    <row r="722" spans="1:9" x14ac:dyDescent="0.3">
      <c r="A722" s="18">
        <v>725</v>
      </c>
      <c r="B722" s="4" t="s">
        <v>2</v>
      </c>
      <c r="C722" s="10">
        <v>98</v>
      </c>
      <c r="D722" s="5" t="s">
        <v>2147</v>
      </c>
      <c r="E722" s="13" t="s">
        <v>2148</v>
      </c>
      <c r="F722" s="5" t="s">
        <v>2149</v>
      </c>
      <c r="G722" s="19" t="s">
        <v>1293</v>
      </c>
      <c r="H722" s="13" t="s">
        <v>2150</v>
      </c>
      <c r="I722" s="3" t="str">
        <f t="shared" si="11"/>
        <v>{Question: "What caused everyone in the hut to feel very cold?",OptionA: "Strong wind whistling through the cracks",OptionB: "The lack of fire",CorrectAnswer: "A",Explanation: "It whistled through the cracks of the hut and everyone felt very cold."},</v>
      </c>
    </row>
    <row r="723" spans="1:9" x14ac:dyDescent="0.3">
      <c r="A723" s="18">
        <v>726</v>
      </c>
      <c r="B723" s="4" t="s">
        <v>2</v>
      </c>
      <c r="C723" s="10">
        <v>99</v>
      </c>
      <c r="D723" s="5" t="s">
        <v>7037</v>
      </c>
      <c r="E723" s="13" t="s">
        <v>2152</v>
      </c>
      <c r="F723" s="5" t="s">
        <v>2151</v>
      </c>
      <c r="G723" s="20" t="s">
        <v>7306</v>
      </c>
      <c r="H723" s="13" t="s">
        <v>1877</v>
      </c>
      <c r="I723" s="3" t="str">
        <f t="shared" si="11"/>
        <v>{Question: "What was Taros face wet with due to his hard work?",OptionA: "Tears",OptionB: "Sweat",CorrectAnswer: "B",Explanation: "His mouth was dry, and his face was wet with sweat."},</v>
      </c>
    </row>
    <row r="724" spans="1:9" x14ac:dyDescent="0.3">
      <c r="A724" s="18">
        <v>727</v>
      </c>
      <c r="B724" s="4" t="s">
        <v>2</v>
      </c>
      <c r="C724" s="10">
        <v>100</v>
      </c>
      <c r="D724" s="5" t="s">
        <v>2153</v>
      </c>
      <c r="E724" s="13" t="s">
        <v>7038</v>
      </c>
      <c r="F724" s="5" t="s">
        <v>2154</v>
      </c>
      <c r="G724" s="19" t="s">
        <v>1293</v>
      </c>
      <c r="H724" s="13" t="s">
        <v>7039</v>
      </c>
      <c r="I724" s="3" t="str">
        <f t="shared" si="11"/>
        <v>{Question: "What was Taro thinking of earning extra money for?",OptionA: "The saké to warm the old mans bones",OptionB: "A new jacket",CorrectAnswer: "A",Explanation: "Extra money he must earn to buy the saké to warm the old mans bones."},</v>
      </c>
    </row>
    <row r="725" spans="1:9" x14ac:dyDescent="0.3">
      <c r="A725" s="18">
        <v>728</v>
      </c>
      <c r="B725" s="4" t="s">
        <v>2</v>
      </c>
      <c r="C725" s="10">
        <v>101</v>
      </c>
      <c r="D725" s="5" t="s">
        <v>2155</v>
      </c>
      <c r="E725" s="13" t="s">
        <v>2157</v>
      </c>
      <c r="F725" s="5" t="s">
        <v>2156</v>
      </c>
      <c r="G725" s="20" t="s">
        <v>7306</v>
      </c>
      <c r="H725" s="13" t="s">
        <v>1921</v>
      </c>
      <c r="I725" s="3" t="str">
        <f t="shared" si="11"/>
        <v>{Question: "Taro ran in the direction of the rushing water sound because he was what?",OptionA: "Curious",OptionB: "Thirsty",CorrectAnswer: "B",Explanation: "He was thirsty."},</v>
      </c>
    </row>
    <row r="726" spans="1:9" x14ac:dyDescent="0.3">
      <c r="A726" s="18">
        <v>729</v>
      </c>
      <c r="B726" s="4" t="s">
        <v>2</v>
      </c>
      <c r="C726" s="10">
        <v>102</v>
      </c>
      <c r="D726" s="5" t="s">
        <v>1924</v>
      </c>
      <c r="E726" s="13" t="s">
        <v>1925</v>
      </c>
      <c r="F726" s="5" t="s">
        <v>2158</v>
      </c>
      <c r="G726" s="19" t="s">
        <v>1293</v>
      </c>
      <c r="H726" s="13" t="s">
        <v>1927</v>
      </c>
      <c r="I726" s="3" t="str">
        <f t="shared" si="11"/>
        <v>{Question: "What did Taro see hidden behind a rock?",OptionA: "A beautiful little waterfall",OptionB: "A stream",CorrectAnswer: "A",Explanation: "Taro saw a beautiful little waterfall hidden behind a rock."},</v>
      </c>
    </row>
    <row r="727" spans="1:9" x14ac:dyDescent="0.3">
      <c r="A727" s="18">
        <v>730</v>
      </c>
      <c r="B727" s="4" t="s">
        <v>2</v>
      </c>
      <c r="C727" s="10">
        <v>103</v>
      </c>
      <c r="D727" s="5" t="s">
        <v>2159</v>
      </c>
      <c r="E727" s="13" t="s">
        <v>2161</v>
      </c>
      <c r="F727" s="5" t="s">
        <v>2160</v>
      </c>
      <c r="G727" s="20" t="s">
        <v>7306</v>
      </c>
      <c r="H727" s="13" t="s">
        <v>2162</v>
      </c>
      <c r="I727" s="3" t="str">
        <f t="shared" si="11"/>
        <v>{Question: "What was the old man doing in the middle of the floor after drinking saké?",OptionA: "Stood still",OptionB: "Did a little dance",CorrectAnswer: "B",Explanation: "He did a little dance in the middle of the floor."},</v>
      </c>
    </row>
    <row r="728" spans="1:9" x14ac:dyDescent="0.3">
      <c r="A728" s="18">
        <v>731</v>
      </c>
      <c r="B728" s="4" t="s">
        <v>2</v>
      </c>
      <c r="C728" s="10">
        <v>104</v>
      </c>
      <c r="D728" s="5" t="s">
        <v>2163</v>
      </c>
      <c r="E728" s="13" t="s">
        <v>2164</v>
      </c>
      <c r="F728" s="5" t="s">
        <v>2165</v>
      </c>
      <c r="G728" s="19" t="s">
        <v>1293</v>
      </c>
      <c r="H728" s="13" t="s">
        <v>7030</v>
      </c>
      <c r="I728" s="3" t="str">
        <f t="shared" si="11"/>
        <v>{Question: "What action did the old man perform to show his courtesy to the neighbour?",OptionA: "Politely offered her a cup of the saké",OptionB: "Shared his meal",CorrectAnswer: "A",Explanation: "Taros father politely offered her a cup of the saké."},</v>
      </c>
    </row>
    <row r="729" spans="1:9" x14ac:dyDescent="0.3">
      <c r="A729" s="18">
        <v>732</v>
      </c>
      <c r="B729" s="4" t="s">
        <v>2</v>
      </c>
      <c r="C729" s="10">
        <v>105</v>
      </c>
      <c r="D729" s="5" t="s">
        <v>2166</v>
      </c>
      <c r="E729" s="13" t="s">
        <v>2167</v>
      </c>
      <c r="F729" s="5" t="s">
        <v>2018</v>
      </c>
      <c r="G729" s="20" t="s">
        <v>7306</v>
      </c>
      <c r="H729" s="13" t="s">
        <v>2020</v>
      </c>
      <c r="I729" s="3" t="str">
        <f t="shared" si="11"/>
        <v>{Question: "What specific liquid did the angry villager shout about?",OptionA: "The water is bad!",OptionB: "Water! Nothing but water!",CorrectAnswer: "B",Explanation: "He shouted angrily, Water! Nothing but water!."},</v>
      </c>
    </row>
    <row r="730" spans="1:9" x14ac:dyDescent="0.3">
      <c r="A730" s="18">
        <v>733</v>
      </c>
      <c r="B730" s="4" t="s">
        <v>2</v>
      </c>
      <c r="C730" s="10">
        <v>106</v>
      </c>
      <c r="D730" s="5" t="s">
        <v>2168</v>
      </c>
      <c r="E730" s="13" t="s">
        <v>2026</v>
      </c>
      <c r="F730" s="5" t="s">
        <v>2027</v>
      </c>
      <c r="G730" s="19" t="s">
        <v>1293</v>
      </c>
      <c r="H730" s="13" t="s">
        <v>2028</v>
      </c>
      <c r="I730" s="3" t="str">
        <f t="shared" si="11"/>
        <v>{Question: "What phrase did the villagers shout when they felt cheated?",OptionA: "We have been tricked!",OptionB: "Where is the gold!",CorrectAnswer: "A",Explanation: "We have been tricked! shouted the villagers."},</v>
      </c>
    </row>
    <row r="731" spans="1:9" x14ac:dyDescent="0.3">
      <c r="A731" s="18">
        <v>734</v>
      </c>
      <c r="B731" s="4" t="s">
        <v>2</v>
      </c>
      <c r="C731" s="10">
        <v>107</v>
      </c>
      <c r="D731" s="5" t="s">
        <v>2169</v>
      </c>
      <c r="E731" s="13" t="s">
        <v>2171</v>
      </c>
      <c r="F731" s="5" t="s">
        <v>2170</v>
      </c>
      <c r="G731" s="20" t="s">
        <v>7306</v>
      </c>
      <c r="H731" s="13" t="s">
        <v>2172</v>
      </c>
      <c r="I731" s="3" t="str">
        <f t="shared" si="11"/>
        <v>{Question: "What did the Emperor name after Taro in the city?",OptionA: "The largest park",OptionB: "The most beautiful fountain",CorrectAnswer: "B",Explanation: "He named the most beautiful fountain in the city after Taro."},</v>
      </c>
    </row>
    <row r="732" spans="1:9" x14ac:dyDescent="0.3">
      <c r="A732" s="18">
        <v>735</v>
      </c>
      <c r="B732" s="4" t="s">
        <v>2</v>
      </c>
      <c r="C732" s="10">
        <v>108</v>
      </c>
      <c r="D732" s="5" t="s">
        <v>2173</v>
      </c>
      <c r="E732" s="13" t="s">
        <v>2174</v>
      </c>
      <c r="F732" s="5" t="s">
        <v>2175</v>
      </c>
      <c r="G732" s="19" t="s">
        <v>1293</v>
      </c>
      <c r="H732" s="13" t="s">
        <v>2176</v>
      </c>
      <c r="I732" s="3" t="str">
        <f t="shared" si="11"/>
        <v>{Question: "What emotion was associated with the word sad in the rhyming exercise list?",OptionA: "Bad",OptionB: "Mad",CorrectAnswer: "A",Explanation: "The rhyming list includes sad and bad."},</v>
      </c>
    </row>
    <row r="733" spans="1:9" x14ac:dyDescent="0.3">
      <c r="A733" s="18">
        <v>736</v>
      </c>
      <c r="B733" s="4" t="s">
        <v>2</v>
      </c>
      <c r="C733" s="10">
        <v>109</v>
      </c>
      <c r="D733" s="5" t="s">
        <v>2177</v>
      </c>
      <c r="E733" s="13" t="s">
        <v>2179</v>
      </c>
      <c r="F733" s="5" t="s">
        <v>2178</v>
      </c>
      <c r="G733" s="20" t="s">
        <v>7306</v>
      </c>
      <c r="H733" s="13" t="s">
        <v>2180</v>
      </c>
      <c r="I733" s="3" t="str">
        <f t="shared" si="11"/>
        <v>{Question: "What word rhymes with fast in the rhyming exercise list?",OptionA: "First",OptionB: "Last",CorrectAnswer: "B",Explanation: "The rhyming list includes fast and last."},</v>
      </c>
    </row>
    <row r="734" spans="1:9" x14ac:dyDescent="0.3">
      <c r="A734" s="18">
        <v>737</v>
      </c>
      <c r="B734" s="4" t="s">
        <v>2</v>
      </c>
      <c r="C734" s="10">
        <v>110</v>
      </c>
      <c r="D734" s="5" t="s">
        <v>2181</v>
      </c>
      <c r="E734" s="13" t="s">
        <v>2182</v>
      </c>
      <c r="F734" s="5" t="s">
        <v>2183</v>
      </c>
      <c r="G734" s="19" t="s">
        <v>1293</v>
      </c>
      <c r="H734" s="13" t="s">
        <v>2184</v>
      </c>
      <c r="I734" s="3" t="str">
        <f t="shared" si="11"/>
        <v>{Question: "What word rhymes with wood in the rhyming exercise list?",OptionA: "Could",OptionB: "Good",CorrectAnswer: "A",Explanation: "The rhyming list includes wood and could."},</v>
      </c>
    </row>
    <row r="735" spans="1:9" x14ac:dyDescent="0.3">
      <c r="A735" s="18">
        <v>738</v>
      </c>
      <c r="B735" s="4" t="s">
        <v>2</v>
      </c>
      <c r="C735" s="10">
        <v>111</v>
      </c>
      <c r="D735" s="5" t="s">
        <v>2185</v>
      </c>
      <c r="E735" s="13" t="s">
        <v>2187</v>
      </c>
      <c r="F735" s="5" t="s">
        <v>2186</v>
      </c>
      <c r="G735" s="20" t="s">
        <v>7306</v>
      </c>
      <c r="H735" s="13" t="s">
        <v>2188</v>
      </c>
      <c r="I735" s="3" t="str">
        <f t="shared" si="11"/>
        <v>{Question: "What word rhymes with sound in the rhyming exercise list?",OptionA: "Ground",OptionB: "Round",CorrectAnswer: "B",Explanation: "The rhyming list includes sound and round."},</v>
      </c>
    </row>
    <row r="736" spans="1:9" x14ac:dyDescent="0.3">
      <c r="A736" s="18">
        <v>739</v>
      </c>
      <c r="B736" s="4" t="s">
        <v>2</v>
      </c>
      <c r="C736" s="10">
        <v>112</v>
      </c>
      <c r="D736" s="5" t="s">
        <v>2189</v>
      </c>
      <c r="E736" s="13" t="s">
        <v>2190</v>
      </c>
      <c r="F736" s="5" t="s">
        <v>2191</v>
      </c>
      <c r="G736" s="19" t="s">
        <v>1293</v>
      </c>
      <c r="H736" s="13" t="s">
        <v>2192</v>
      </c>
      <c r="I736" s="3" t="str">
        <f t="shared" si="11"/>
        <v>{Question: "What word rhymes with day in the rhyming exercise list?",OptionA: "Way",OptionB: "Say",CorrectAnswer: "A",Explanation: "The rhyming list includes day and way."},</v>
      </c>
    </row>
    <row r="737" spans="1:9" x14ac:dyDescent="0.3">
      <c r="A737" s="18">
        <v>740</v>
      </c>
      <c r="B737" s="4" t="s">
        <v>2</v>
      </c>
      <c r="C737" s="10">
        <v>113</v>
      </c>
      <c r="D737" s="5" t="s">
        <v>2193</v>
      </c>
      <c r="E737" s="13" t="s">
        <v>2195</v>
      </c>
      <c r="F737" s="5" t="s">
        <v>2194</v>
      </c>
      <c r="G737" s="20" t="s">
        <v>7306</v>
      </c>
      <c r="H737" s="13" t="s">
        <v>2196</v>
      </c>
      <c r="I737" s="3" t="str">
        <f t="shared" si="11"/>
        <v>{Question: "What was Taro thinking when he began to chop faster?",OptionA: "Of his thirst",OptionB: "Of the extra money he must earn",CorrectAnswer: "B",Explanation: "Thinking of the extra money he must earn."},</v>
      </c>
    </row>
    <row r="738" spans="1:9" x14ac:dyDescent="0.3">
      <c r="A738" s="18">
        <v>741</v>
      </c>
      <c r="B738" s="4" t="s">
        <v>2</v>
      </c>
      <c r="C738" s="10">
        <v>114</v>
      </c>
      <c r="D738" s="5" t="s">
        <v>2197</v>
      </c>
      <c r="E738" s="13" t="s">
        <v>7024</v>
      </c>
      <c r="F738" s="5" t="s">
        <v>7040</v>
      </c>
      <c r="G738" s="19" t="s">
        <v>1293</v>
      </c>
      <c r="H738" s="13" t="s">
        <v>7026</v>
      </c>
      <c r="I738" s="3" t="str">
        <f t="shared" si="11"/>
        <v>{Question: "What was Taro trying to warm for his father with the saké money?",OptionA: "The old mans bones",OptionB: "The old mans house",CorrectAnswer: "A",Explanation: "To warm the old mans bones."},</v>
      </c>
    </row>
    <row r="739" spans="1:9" x14ac:dyDescent="0.3">
      <c r="A739" s="18">
        <v>742</v>
      </c>
      <c r="B739" s="4" t="s">
        <v>2</v>
      </c>
      <c r="C739" s="10">
        <v>115</v>
      </c>
      <c r="D739" s="5" t="s">
        <v>2198</v>
      </c>
      <c r="E739" s="13" t="s">
        <v>2199</v>
      </c>
      <c r="F739" s="5" t="s">
        <v>2156</v>
      </c>
      <c r="G739" s="20" t="s">
        <v>7306</v>
      </c>
      <c r="H739" s="13" t="s">
        <v>1921</v>
      </c>
      <c r="I739" s="3" t="str">
        <f t="shared" si="11"/>
        <v>{Question: "Taro dropped his axe and ran toward the sound of rushing water because he was what?",OptionA: "Tired",OptionB: "Thirsty",CorrectAnswer: "B",Explanation: "He was thirsty."},</v>
      </c>
    </row>
    <row r="740" spans="1:9" x14ac:dyDescent="0.3">
      <c r="A740" s="18">
        <v>743</v>
      </c>
      <c r="B740" s="4" t="s">
        <v>2</v>
      </c>
      <c r="C740" s="10">
        <v>116</v>
      </c>
      <c r="D740" s="5" t="s">
        <v>2200</v>
      </c>
      <c r="E740" s="13" t="s">
        <v>2201</v>
      </c>
      <c r="F740" s="5" t="s">
        <v>2202</v>
      </c>
      <c r="G740" s="19" t="s">
        <v>1293</v>
      </c>
      <c r="H740" s="13" t="s">
        <v>1939</v>
      </c>
      <c r="I740" s="3" t="str">
        <f t="shared" si="11"/>
        <v>{Question: "What was the taste of the liquid Taro cupped in his hands?",OptionA: "Delicious saké",OptionB: "Cold milk",CorrectAnswer: "A",Explanation: "Always it was the delicious saké instead of cold water."},</v>
      </c>
    </row>
    <row r="741" spans="1:9" x14ac:dyDescent="0.3">
      <c r="A741" s="18">
        <v>744</v>
      </c>
      <c r="B741" s="4" t="s">
        <v>2</v>
      </c>
      <c r="C741" s="10">
        <v>117</v>
      </c>
      <c r="D741" s="5" t="s">
        <v>2203</v>
      </c>
      <c r="E741" s="13" t="s">
        <v>2205</v>
      </c>
      <c r="F741" s="5" t="s">
        <v>2204</v>
      </c>
      <c r="G741" s="20" t="s">
        <v>7306</v>
      </c>
      <c r="H741" s="13" t="s">
        <v>2206</v>
      </c>
      <c r="I741" s="3" t="str">
        <f t="shared" si="11"/>
        <v>{Question: "How many swallows of saké caused the old man to stop shivering?",OptionA: "Five swallows",OptionB: "Only one swallow",CorrectAnswer: "B",Explanation: "After only one swallow of the liquid he stopped shivering."},</v>
      </c>
    </row>
    <row r="742" spans="1:9" x14ac:dyDescent="0.3">
      <c r="A742" s="18">
        <v>745</v>
      </c>
      <c r="B742" s="4" t="s">
        <v>2</v>
      </c>
      <c r="C742" s="10">
        <v>118</v>
      </c>
      <c r="D742" s="5" t="s">
        <v>2207</v>
      </c>
      <c r="E742" s="13" t="s">
        <v>2208</v>
      </c>
      <c r="F742" s="5" t="s">
        <v>2209</v>
      </c>
      <c r="G742" s="19" t="s">
        <v>1293</v>
      </c>
      <c r="H742" s="13" t="s">
        <v>2210</v>
      </c>
      <c r="I742" s="3" t="str">
        <f t="shared" si="11"/>
        <v>{Question: "How did the neighbour spread the story of the waterfall?",OptionA: "Throughout the whole village",OptionB: "To her friends only",CorrectAnswer: "A",Explanation: "She had spread the story throughout the whole village."},</v>
      </c>
    </row>
    <row r="743" spans="1:9" x14ac:dyDescent="0.3">
      <c r="A743" s="18">
        <v>746</v>
      </c>
      <c r="B743" s="4" t="s">
        <v>2</v>
      </c>
      <c r="C743" s="10">
        <v>119</v>
      </c>
      <c r="D743" s="5" t="s">
        <v>2211</v>
      </c>
      <c r="E743" s="13" t="s">
        <v>2213</v>
      </c>
      <c r="F743" s="5" t="s">
        <v>2212</v>
      </c>
      <c r="G743" s="20" t="s">
        <v>7306</v>
      </c>
      <c r="H743" s="13" t="s">
        <v>1993</v>
      </c>
      <c r="I743" s="3" t="str">
        <f t="shared" si="11"/>
        <v>{Question: "How quickly did the visitors empty the pitcher?",OptionA: "In two hours",OptionB: "In less than an hour",CorrectAnswer: "B",Explanation: "In less than an hour the pitcher was empty."},</v>
      </c>
    </row>
    <row r="744" spans="1:9" x14ac:dyDescent="0.3">
      <c r="A744" s="18">
        <v>747</v>
      </c>
      <c r="B744" s="4" t="s">
        <v>2</v>
      </c>
      <c r="C744" s="10">
        <v>120</v>
      </c>
      <c r="D744" s="5" t="s">
        <v>2214</v>
      </c>
      <c r="E744" s="13" t="s">
        <v>2215</v>
      </c>
      <c r="F744" s="5" t="s">
        <v>2216</v>
      </c>
      <c r="G744" s="19" t="s">
        <v>1293</v>
      </c>
      <c r="H744" s="13" t="s">
        <v>2217</v>
      </c>
      <c r="I744" s="3" t="str">
        <f t="shared" si="11"/>
        <v>{Question: "What containers were the neighbours carrying besides jars and buckets?",OptionA: "Pitchers",OptionB: "Vases",CorrectAnswer: "A",Explanation: "They were carrying pitchers, jars, buckets."},</v>
      </c>
    </row>
    <row r="745" spans="1:9" x14ac:dyDescent="0.3">
      <c r="A745" s="18">
        <v>748</v>
      </c>
      <c r="B745" s="4" t="s">
        <v>2</v>
      </c>
      <c r="C745" s="10">
        <v>121</v>
      </c>
      <c r="D745" s="5" t="s">
        <v>2029</v>
      </c>
      <c r="E745" s="13" t="s">
        <v>2031</v>
      </c>
      <c r="F745" s="5" t="s">
        <v>2030</v>
      </c>
      <c r="G745" s="20" t="s">
        <v>7306</v>
      </c>
      <c r="H745" s="13" t="s">
        <v>2032</v>
      </c>
      <c r="I745" s="3" t="str">
        <f t="shared" si="11"/>
        <v>{Question: "What did the villagers plan to do to Taro?",OptionA: "Make him pay them back",OptionB: "Drown him in this waterfall",CorrectAnswer: "B",Explanation: "Let us drown him in this waterfall."},</v>
      </c>
    </row>
    <row r="746" spans="1:9" x14ac:dyDescent="0.3">
      <c r="A746" s="18">
        <v>749</v>
      </c>
      <c r="B746" s="4" t="s">
        <v>2</v>
      </c>
      <c r="C746" s="10">
        <v>123</v>
      </c>
      <c r="D746" s="5" t="s">
        <v>2048</v>
      </c>
      <c r="E746" s="13" t="s">
        <v>2049</v>
      </c>
      <c r="F746" s="5" t="s">
        <v>2218</v>
      </c>
      <c r="G746" s="19" t="s">
        <v>1293</v>
      </c>
      <c r="H746" s="13" t="s">
        <v>2219</v>
      </c>
      <c r="I746" s="3" t="str">
        <f t="shared" si="11"/>
        <v>{Question: "What was the liquid when Taro tasted it again after the villagers left?",OptionA: "The same fine saké",OptionB: "Plain water",CorrectAnswer: "A",Explanation: "It was the same fine saké."},</v>
      </c>
    </row>
    <row r="747" spans="1:9" x14ac:dyDescent="0.3">
      <c r="A747" s="18">
        <v>750</v>
      </c>
      <c r="B747" s="4" t="s">
        <v>2</v>
      </c>
      <c r="C747" s="10">
        <v>124</v>
      </c>
      <c r="D747" s="5" t="s">
        <v>7041</v>
      </c>
      <c r="E747" s="13" t="s">
        <v>2220</v>
      </c>
      <c r="F747" s="5" t="s">
        <v>2072</v>
      </c>
      <c r="G747" s="20" t="s">
        <v>7306</v>
      </c>
      <c r="H747" s="13" t="s">
        <v>2221</v>
      </c>
      <c r="I747" s="3" t="str">
        <f t="shared" si="11"/>
        <v>{Question: "What was the Emperors reward to Taro?",OptionA: "A beautiful fountain",OptionB: "Twenty pieces of gold",CorrectAnswer: "B",Explanation: "He rewarded him with twenty pieces of gold."},</v>
      </c>
    </row>
    <row r="748" spans="1:9" x14ac:dyDescent="0.3">
      <c r="A748" s="18">
        <v>751</v>
      </c>
      <c r="B748" s="4" t="s">
        <v>2</v>
      </c>
      <c r="C748" s="10">
        <v>125</v>
      </c>
      <c r="D748" s="5" t="s">
        <v>2222</v>
      </c>
      <c r="E748" s="13" t="s">
        <v>2223</v>
      </c>
      <c r="F748" s="5" t="s">
        <v>2224</v>
      </c>
      <c r="G748" s="19" t="s">
        <v>1293</v>
      </c>
      <c r="H748" s="13" t="s">
        <v>2225</v>
      </c>
      <c r="I748" s="3" t="str">
        <f t="shared" si="11"/>
        <v>{Question: "What was the Emperor trying to encourage by rewarding Taro?",OptionA: "Honour and obedience to parents",OptionB: "Wealth seeking",CorrectAnswer: "A",Explanation: "Encourage all children to honour and obey their parents."},</v>
      </c>
    </row>
    <row r="749" spans="1:9" x14ac:dyDescent="0.3">
      <c r="A749" s="18">
        <v>752</v>
      </c>
      <c r="B749" s="4" t="s">
        <v>2</v>
      </c>
      <c r="C749" s="10">
        <v>126</v>
      </c>
      <c r="D749" s="5" t="s">
        <v>2226</v>
      </c>
      <c r="E749" s="13" t="s">
        <v>1645</v>
      </c>
      <c r="F749" s="5" t="s">
        <v>2227</v>
      </c>
      <c r="G749" s="20" t="s">
        <v>7306</v>
      </c>
      <c r="H749" s="13" t="s">
        <v>2228</v>
      </c>
      <c r="I749" s="3" t="str">
        <f t="shared" si="11"/>
        <v>{Question: "What word rhymes with axe in the rhyming exercise list?",OptionA: "Box",OptionB: "Wax",CorrectAnswer: "B",Explanation: "The rhyming list includes wax and axe."},</v>
      </c>
    </row>
    <row r="750" spans="1:9" x14ac:dyDescent="0.3">
      <c r="A750" s="18">
        <v>753</v>
      </c>
      <c r="B750" s="4" t="s">
        <v>2</v>
      </c>
      <c r="C750" s="10">
        <v>127</v>
      </c>
      <c r="D750" s="5" t="s">
        <v>7042</v>
      </c>
      <c r="E750" s="13" t="s">
        <v>2229</v>
      </c>
      <c r="F750" s="5" t="s">
        <v>2230</v>
      </c>
      <c r="G750" s="19" t="s">
        <v>1293</v>
      </c>
      <c r="H750" s="13" t="s">
        <v>2231</v>
      </c>
      <c r="I750" s="3" t="str">
        <f t="shared" si="11"/>
        <v>{Question: "The story Taros Reward is described as a what?",OptionA: "Japanese story retold",OptionB: "Indian legend",CorrectAnswer: "A",Explanation: "The story is listed as a Japanese story retold."},</v>
      </c>
    </row>
    <row r="751" spans="1:9" x14ac:dyDescent="0.3">
      <c r="A751" s="18">
        <v>754</v>
      </c>
      <c r="B751" s="4" t="s">
        <v>2</v>
      </c>
      <c r="C751" s="10">
        <v>128</v>
      </c>
      <c r="D751" s="5" t="s">
        <v>2232</v>
      </c>
      <c r="E751" s="13" t="s">
        <v>2141</v>
      </c>
      <c r="F751" s="5" t="s">
        <v>2142</v>
      </c>
      <c r="G751" s="20" t="s">
        <v>7306</v>
      </c>
      <c r="H751" s="13" t="s">
        <v>2233</v>
      </c>
      <c r="I751" s="3" t="str">
        <f t="shared" si="11"/>
        <v>{Question: "What was the second tongue-twister provided for speaking activity?",OptionA: "How much wood would a woodchuck chuck",OptionB: "Betty bought a bit of butter",CorrectAnswer: "B",Explanation: "Betty bought a bit of butter, but the bit of butter was a little bitter so she bought some better butter to make the bitter butter better."},</v>
      </c>
    </row>
    <row r="752" spans="1:9" x14ac:dyDescent="0.3">
      <c r="A752" s="18">
        <v>755</v>
      </c>
      <c r="B752" s="4" t="s">
        <v>2</v>
      </c>
      <c r="C752" s="10">
        <v>129</v>
      </c>
      <c r="D752" s="5" t="s">
        <v>2234</v>
      </c>
      <c r="E752" s="13" t="s">
        <v>2235</v>
      </c>
      <c r="F752" s="5" t="s">
        <v>2236</v>
      </c>
      <c r="G752" s="19" t="s">
        <v>1293</v>
      </c>
      <c r="H752" s="13" t="s">
        <v>2237</v>
      </c>
      <c r="I752" s="3" t="str">
        <f t="shared" si="11"/>
        <v>{Question: "What was the financial situation of Taro despite working hard?",OptionA: "Earned very little money",OptionB: "Earned enough money",CorrectAnswer: "A",Explanation: "He earned very little money."},</v>
      </c>
    </row>
    <row r="753" spans="1:9" x14ac:dyDescent="0.3">
      <c r="A753" s="18">
        <v>756</v>
      </c>
      <c r="B753" s="4" t="s">
        <v>2</v>
      </c>
      <c r="C753" s="10">
        <v>130</v>
      </c>
      <c r="D753" s="5" t="s">
        <v>7043</v>
      </c>
      <c r="E753" s="13" t="s">
        <v>2239</v>
      </c>
      <c r="F753" s="5" t="s">
        <v>2238</v>
      </c>
      <c r="G753" s="20" t="s">
        <v>7306</v>
      </c>
      <c r="H753" s="13" t="s">
        <v>2240</v>
      </c>
      <c r="I753" s="3" t="str">
        <f t="shared" si="11"/>
        <v>{Question: "What was the fathers specific wish about saké concerning his health?",OptionA: "It would heal my body",OptionB: "It would do my old heart good",CorrectAnswer: "B",Explanation: "It would warm me and do my old heart good."},</v>
      </c>
    </row>
    <row r="754" spans="1:9" x14ac:dyDescent="0.3">
      <c r="A754" s="18">
        <v>757</v>
      </c>
      <c r="B754" s="4" t="s">
        <v>2</v>
      </c>
      <c r="C754" s="10">
        <v>133</v>
      </c>
      <c r="D754" s="5" t="s">
        <v>2241</v>
      </c>
      <c r="E754" s="13" t="s">
        <v>2242</v>
      </c>
      <c r="F754" s="5" t="s">
        <v>2243</v>
      </c>
      <c r="G754" s="19" t="s">
        <v>1293</v>
      </c>
      <c r="H754" s="13" t="s">
        <v>2244</v>
      </c>
      <c r="I754" s="3" t="str">
        <f t="shared" si="11"/>
        <v>{Question: "What physical condition caused Taro to take off his jacket while chopping wood?",OptionA: "He was so warm",OptionB: "He was tired",CorrectAnswer: "A",Explanation: "He was so warm that he had to take off his jacket."},</v>
      </c>
    </row>
    <row r="755" spans="1:9" x14ac:dyDescent="0.3">
      <c r="A755" s="18">
        <v>758</v>
      </c>
      <c r="B755" s="4" t="s">
        <v>2</v>
      </c>
      <c r="C755" s="10">
        <v>134</v>
      </c>
      <c r="D755" s="5" t="s">
        <v>2245</v>
      </c>
      <c r="E755" s="13" t="s">
        <v>1872</v>
      </c>
      <c r="F755" s="5" t="s">
        <v>1922</v>
      </c>
      <c r="G755" s="20" t="s">
        <v>7306</v>
      </c>
      <c r="H755" s="13" t="s">
        <v>1923</v>
      </c>
      <c r="I755" s="3" t="str">
        <f t="shared" si="11"/>
        <v>{Question: "What did Taro drop out of his hands when he heard the rushing water?",OptionA: "His jacket",OptionB: "The axe",CorrectAnswer: "B",Explanation: "The axe dropped out of his hands."},</v>
      </c>
    </row>
    <row r="756" spans="1:9" x14ac:dyDescent="0.3">
      <c r="A756" s="18">
        <v>759</v>
      </c>
      <c r="B756" s="4" t="s">
        <v>2</v>
      </c>
      <c r="C756" s="10">
        <v>135</v>
      </c>
      <c r="D756" s="5" t="s">
        <v>2246</v>
      </c>
      <c r="E756" s="13" t="s">
        <v>2247</v>
      </c>
      <c r="F756" s="5" t="s">
        <v>2248</v>
      </c>
      <c r="G756" s="19" t="s">
        <v>1293</v>
      </c>
      <c r="H756" s="13" t="s">
        <v>1943</v>
      </c>
      <c r="I756" s="3" t="str">
        <f t="shared" si="11"/>
        <v>{Question: "Taro cupped water in his hands which means he took water as if in a what?",OptionA: "A cup",OptionB: "A pot",CorrectAnswer: "A",Explanation: "Cupped a little in his hands means took some water in his hands (as if in a cup)."},</v>
      </c>
    </row>
    <row r="757" spans="1:9" x14ac:dyDescent="0.3">
      <c r="A757" s="18">
        <v>760</v>
      </c>
      <c r="B757" s="4" t="s">
        <v>2</v>
      </c>
      <c r="C757" s="10">
        <v>136</v>
      </c>
      <c r="D757" s="5" t="s">
        <v>2249</v>
      </c>
      <c r="E757" s="13" t="s">
        <v>2250</v>
      </c>
      <c r="F757" s="5" t="s">
        <v>2123</v>
      </c>
      <c r="G757" s="20" t="s">
        <v>7306</v>
      </c>
      <c r="H757" s="13" t="s">
        <v>1947</v>
      </c>
      <c r="I757" s="3" t="str">
        <f t="shared" si="11"/>
        <v>{Question: "What characteristic describes the taste of the liquid as very tasty?",OptionA: "Sweet",OptionB: "Delicious",CorrectAnswer: "B",Explanation: "Delicious means very tasty."},</v>
      </c>
    </row>
    <row r="758" spans="1:9" x14ac:dyDescent="0.3">
      <c r="A758" s="18">
        <v>761</v>
      </c>
      <c r="B758" s="4" t="s">
        <v>2</v>
      </c>
      <c r="C758" s="10">
        <v>137</v>
      </c>
      <c r="D758" s="5" t="s">
        <v>2251</v>
      </c>
      <c r="E758" s="13" t="s">
        <v>2252</v>
      </c>
      <c r="F758" s="5" t="s">
        <v>2253</v>
      </c>
      <c r="G758" s="19" t="s">
        <v>1293</v>
      </c>
      <c r="H758" s="13" t="s">
        <v>2254</v>
      </c>
      <c r="I758" s="3" t="str">
        <f t="shared" si="11"/>
        <v>{Question: "What type of pot is a pitcher usually made of?",OptionA: "Mud",OptionB: "Metal",CorrectAnswer: "A",Explanation: "Pitcher: a pot usually made of mud."},</v>
      </c>
    </row>
    <row r="759" spans="1:9" x14ac:dyDescent="0.3">
      <c r="A759" s="18">
        <v>762</v>
      </c>
      <c r="B759" s="4" t="s">
        <v>2</v>
      </c>
      <c r="C759" s="10">
        <v>138</v>
      </c>
      <c r="D759" s="5" t="s">
        <v>2255</v>
      </c>
      <c r="E759" s="13" t="s">
        <v>2257</v>
      </c>
      <c r="F759" s="5" t="s">
        <v>2256</v>
      </c>
      <c r="G759" s="20" t="s">
        <v>7306</v>
      </c>
      <c r="H759" s="13" t="s">
        <v>2258</v>
      </c>
      <c r="I759" s="3" t="str">
        <f t="shared" si="11"/>
        <v>{Question: "What action did the neighbour lady perform after drinking the saké and thanking the old man?",OptionA: "Stayed longer",OptionB: "Left in a hurry",CorrectAnswer: "B",Explanation: "She left in a hurry."},</v>
      </c>
    </row>
    <row r="760" spans="1:9" x14ac:dyDescent="0.3">
      <c r="A760" s="18">
        <v>763</v>
      </c>
      <c r="B760" s="4" t="s">
        <v>2</v>
      </c>
      <c r="C760" s="10">
        <v>139</v>
      </c>
      <c r="D760" s="5" t="s">
        <v>2259</v>
      </c>
      <c r="E760" s="13" t="s">
        <v>1968</v>
      </c>
      <c r="F760" s="5" t="s">
        <v>251</v>
      </c>
      <c r="G760" s="19" t="s">
        <v>1293</v>
      </c>
      <c r="H760" s="13" t="s">
        <v>1979</v>
      </c>
      <c r="I760" s="3" t="str">
        <f t="shared" si="11"/>
        <v>{Question: "What word means as if desiring more and more?",OptionA: "Greedily",OptionB: "Quickly",CorrectAnswer: "A",Explanation: "Greedily means as if desiring more and more."},</v>
      </c>
    </row>
    <row r="761" spans="1:9" x14ac:dyDescent="0.3">
      <c r="A761" s="18">
        <v>764</v>
      </c>
      <c r="B761" s="4" t="s">
        <v>2</v>
      </c>
      <c r="C761" s="10">
        <v>141</v>
      </c>
      <c r="D761" s="5" t="s">
        <v>2260</v>
      </c>
      <c r="E761" s="13" t="s">
        <v>2261</v>
      </c>
      <c r="F761" s="5" t="s">
        <v>2034</v>
      </c>
      <c r="G761" s="20" t="s">
        <v>7306</v>
      </c>
      <c r="H761" s="13" t="s">
        <v>2035</v>
      </c>
      <c r="I761" s="3" t="str">
        <f t="shared" si="11"/>
        <v>{Question: "Where was Taro when the villagers intended to drown him?",OptionA: "In the hut",OptionB: "Behind a rock",CorrectAnswer: "B",Explanation: "Taro had been wise enough to slip behind a rock."},</v>
      </c>
    </row>
    <row r="762" spans="1:9" x14ac:dyDescent="0.3">
      <c r="A762" s="18">
        <v>765</v>
      </c>
      <c r="B762" s="4" t="s">
        <v>2</v>
      </c>
      <c r="C762" s="10">
        <v>142</v>
      </c>
      <c r="D762" s="5" t="s">
        <v>2262</v>
      </c>
      <c r="E762" s="13" t="s">
        <v>2263</v>
      </c>
      <c r="F762" s="5" t="s">
        <v>2264</v>
      </c>
      <c r="G762" s="19" t="s">
        <v>1293</v>
      </c>
      <c r="H762" s="13" t="s">
        <v>2265</v>
      </c>
      <c r="I762" s="3" t="str">
        <f t="shared" si="11"/>
        <v>{Question: "What two words describe the emotions the villagers muttered while leaving?",OptionA: "Anger and disappointment",OptionB: "Sadness and envy",CorrectAnswer: "A",Explanation: "Muttering their anger and disappointment."},</v>
      </c>
    </row>
    <row r="763" spans="1:9" x14ac:dyDescent="0.3">
      <c r="A763" s="18">
        <v>766</v>
      </c>
      <c r="B763" s="4" t="s">
        <v>2</v>
      </c>
      <c r="C763" s="10">
        <v>143</v>
      </c>
      <c r="D763" s="5" t="s">
        <v>6761</v>
      </c>
      <c r="E763" s="13" t="s">
        <v>2022</v>
      </c>
      <c r="F763" s="5" t="s">
        <v>1937</v>
      </c>
      <c r="G763" s="20" t="s">
        <v>7306</v>
      </c>
      <c r="H763" s="13" t="s">
        <v>2266</v>
      </c>
      <c r="I763" s="3" t="str">
        <f t="shared" si="11"/>
        <v>{Question: "What was the magic waterfalls reward specifically for the thoughtful son?",OptionA: "Cold water",OptionB: "The delicious saké",CorrectAnswer: "B",Explanation: "The magic waterfall gave the delicious saké."},</v>
      </c>
    </row>
    <row r="764" spans="1:9" x14ac:dyDescent="0.3">
      <c r="A764" s="18">
        <v>767</v>
      </c>
      <c r="B764" s="4" t="s">
        <v>2</v>
      </c>
      <c r="C764" s="10">
        <v>144</v>
      </c>
      <c r="D764" s="5" t="s">
        <v>2267</v>
      </c>
      <c r="E764" s="13" t="s">
        <v>2268</v>
      </c>
      <c r="F764" s="5" t="s">
        <v>2269</v>
      </c>
      <c r="G764" s="19" t="s">
        <v>1293</v>
      </c>
      <c r="H764" s="13" t="s">
        <v>2270</v>
      </c>
      <c r="I764" s="3" t="str">
        <f t="shared" si="11"/>
        <v>{Question: "How many pieces of gold was Taro rewarded?",OptionA: "Twenty",OptionB: "Fifty",CorrectAnswer: "A",Explanation: "Rewarded him with twenty pieces of gold."},</v>
      </c>
    </row>
    <row r="765" spans="1:9" x14ac:dyDescent="0.3">
      <c r="A765" s="18">
        <v>768</v>
      </c>
      <c r="B765" s="4" t="s">
        <v>2</v>
      </c>
      <c r="C765" s="10">
        <v>145</v>
      </c>
      <c r="D765" s="5" t="s">
        <v>2271</v>
      </c>
      <c r="E765" s="13" t="s">
        <v>2273</v>
      </c>
      <c r="F765" s="5" t="s">
        <v>2272</v>
      </c>
      <c r="G765" s="20" t="s">
        <v>7306</v>
      </c>
      <c r="H765" s="13" t="s">
        <v>2274</v>
      </c>
      <c r="I765" s="3" t="str">
        <f t="shared" si="11"/>
        <v>{Question: "What is common for brothers and sisters to do according to the poem introduction?",OptionA: "Sing",OptionB: "Quarrel",CorrectAnswer: "B",Explanation: "It is common for brothers and sisters to quarrel."},</v>
      </c>
    </row>
    <row r="766" spans="1:9" x14ac:dyDescent="0.3">
      <c r="A766" s="18">
        <v>769</v>
      </c>
      <c r="B766" s="4" t="s">
        <v>2</v>
      </c>
      <c r="C766" s="10">
        <v>146</v>
      </c>
      <c r="D766" s="5" t="s">
        <v>2275</v>
      </c>
      <c r="E766" s="13" t="s">
        <v>2276</v>
      </c>
      <c r="F766" s="5" t="s">
        <v>2277</v>
      </c>
      <c r="G766" s="19" t="s">
        <v>1293</v>
      </c>
      <c r="H766" s="13" t="s">
        <v>2278</v>
      </c>
      <c r="I766" s="3" t="str">
        <f t="shared" si="11"/>
        <v>{Question: "The speaker quarrelled with whom?",OptionA: "My brother",OptionB: "My friend",CorrectAnswer: "A",Explanation: "I quarrelled with my brother."},</v>
      </c>
    </row>
    <row r="767" spans="1:9" x14ac:dyDescent="0.3">
      <c r="A767" s="18">
        <v>770</v>
      </c>
      <c r="B767" s="4" t="s">
        <v>2</v>
      </c>
      <c r="C767" s="10">
        <v>147</v>
      </c>
      <c r="D767" s="5" t="s">
        <v>2279</v>
      </c>
      <c r="E767" s="13" t="s">
        <v>2281</v>
      </c>
      <c r="F767" s="5" t="s">
        <v>2280</v>
      </c>
      <c r="G767" s="20" t="s">
        <v>7306</v>
      </c>
      <c r="H767" s="13" t="s">
        <v>2282</v>
      </c>
      <c r="I767" s="3" t="str">
        <f t="shared" si="11"/>
        <v>{Question: "What led to the siblings falling out?",OptionA: "Lack of communication",OptionB: "One thing led to another",CorrectAnswer: "B",Explanation: "One thing led to another."},</v>
      </c>
    </row>
    <row r="768" spans="1:9" x14ac:dyDescent="0.3">
      <c r="A768" s="18">
        <v>771</v>
      </c>
      <c r="B768" s="4" t="s">
        <v>2</v>
      </c>
      <c r="C768" s="10">
        <v>148</v>
      </c>
      <c r="D768" s="5" t="s">
        <v>7044</v>
      </c>
      <c r="E768" s="13" t="s">
        <v>2283</v>
      </c>
      <c r="F768" s="5" t="s">
        <v>2284</v>
      </c>
      <c r="G768" s="19" t="s">
        <v>1293</v>
      </c>
      <c r="H768" s="13" t="s">
        <v>2285</v>
      </c>
      <c r="I768" s="3" t="str">
        <f t="shared" si="11"/>
        <v>{Question: "What was the nature of the quarrels start?",OptionA: "Slight",OptionB: "Strong",CorrectAnswer: "A",Explanation: "The start of it was slight."},</v>
      </c>
    </row>
    <row r="769" spans="1:9" x14ac:dyDescent="0.3">
      <c r="A769" s="18">
        <v>772</v>
      </c>
      <c r="B769" s="4" t="s">
        <v>2</v>
      </c>
      <c r="C769" s="10">
        <v>149</v>
      </c>
      <c r="D769" s="5" t="s">
        <v>7045</v>
      </c>
      <c r="E769" s="13" t="s">
        <v>2286</v>
      </c>
      <c r="F769" s="5" t="s">
        <v>2284</v>
      </c>
      <c r="G769" s="20" t="s">
        <v>7306</v>
      </c>
      <c r="H769" s="13" t="s">
        <v>2287</v>
      </c>
      <c r="I769" s="3" t="str">
        <f t="shared" si="11"/>
        <v>{Question: "What was the nature of the quarrels end (before resolution)?",OptionA: "Weak",OptionB: "Strong",CorrectAnswer: "B",Explanation: "The end of it was strong."},</v>
      </c>
    </row>
    <row r="770" spans="1:9" x14ac:dyDescent="0.3">
      <c r="A770" s="18">
        <v>773</v>
      </c>
      <c r="B770" s="4" t="s">
        <v>2</v>
      </c>
      <c r="C770" s="10">
        <v>150</v>
      </c>
      <c r="D770" s="5" t="s">
        <v>2288</v>
      </c>
      <c r="E770" s="13" t="s">
        <v>2289</v>
      </c>
      <c r="F770" s="5" t="s">
        <v>2290</v>
      </c>
      <c r="G770" s="19" t="s">
        <v>1293</v>
      </c>
      <c r="H770" s="13" t="s">
        <v>2291</v>
      </c>
      <c r="I770" s="3" t="str">
        <f t="shared" ref="I770:I833" si="12">"{Question: """&amp;D770&amp;""",OptionA: """&amp;E770&amp;""",OptionB: """&amp;F770&amp;""",CorrectAnswer: """&amp;G770&amp;""",Explanation: """&amp;H770&amp;"""},"</f>
        <v>{Question: "What emotion did the siblings feel towards each other during the quarrel?",OptionA: "Hated one another",OptionB: "Disliked one another",CorrectAnswer: "A",Explanation: "We hated one another."},</v>
      </c>
    </row>
    <row r="771" spans="1:9" x14ac:dyDescent="0.3">
      <c r="A771" s="18">
        <v>774</v>
      </c>
      <c r="B771" s="4" t="s">
        <v>2</v>
      </c>
      <c r="C771" s="10">
        <v>151</v>
      </c>
      <c r="D771" s="5" t="s">
        <v>2292</v>
      </c>
      <c r="E771" s="13" t="s">
        <v>2294</v>
      </c>
      <c r="F771" s="5" t="s">
        <v>2293</v>
      </c>
      <c r="G771" s="20" t="s">
        <v>7306</v>
      </c>
      <c r="H771" s="13" t="s">
        <v>2295</v>
      </c>
      <c r="I771" s="3" t="str">
        <f t="shared" si="12"/>
        <v>{Question: "What phrase describes the state of the afternoon during the conflict?",OptionA: "Became silent",OptionB: "Turned black",CorrectAnswer: "B",Explanation: "The afternoon turned black."},</v>
      </c>
    </row>
    <row r="772" spans="1:9" x14ac:dyDescent="0.3">
      <c r="A772" s="18">
        <v>775</v>
      </c>
      <c r="B772" s="4" t="s">
        <v>2</v>
      </c>
      <c r="C772" s="10">
        <v>152</v>
      </c>
      <c r="D772" s="5" t="s">
        <v>2296</v>
      </c>
      <c r="E772" s="13" t="s">
        <v>2297</v>
      </c>
      <c r="F772" s="5" t="s">
        <v>2298</v>
      </c>
      <c r="G772" s="19" t="s">
        <v>1293</v>
      </c>
      <c r="H772" s="13" t="s">
        <v>2299</v>
      </c>
      <c r="I772" s="3" t="str">
        <f t="shared" si="12"/>
        <v>{Question: "How did the brother initiate the reconciliation?",OptionA: "Thumped me on the back",OptionB: "Shook my hand",CorrectAnswer: "A",Explanation: "Then suddenly my brother Thumped me on the back."},</v>
      </c>
    </row>
    <row r="773" spans="1:9" x14ac:dyDescent="0.3">
      <c r="A773" s="18">
        <v>776</v>
      </c>
      <c r="B773" s="4" t="s">
        <v>2</v>
      </c>
      <c r="C773" s="10">
        <v>153</v>
      </c>
      <c r="D773" s="5" t="s">
        <v>2300</v>
      </c>
      <c r="E773" s="13" t="s">
        <v>2302</v>
      </c>
      <c r="F773" s="5" t="s">
        <v>2301</v>
      </c>
      <c r="G773" s="20" t="s">
        <v>7306</v>
      </c>
      <c r="H773" s="13" t="s">
        <v>2303</v>
      </c>
      <c r="I773" s="3" t="str">
        <f t="shared" si="12"/>
        <v>{Question: "What did the brother confess about his actions?",OptionA: "I was right",OptionB: "I was in the wrong",CorrectAnswer: "B",Explanation: "I was in the wrong."},</v>
      </c>
    </row>
    <row r="774" spans="1:9" x14ac:dyDescent="0.3">
      <c r="A774" s="18">
        <v>777</v>
      </c>
      <c r="B774" s="4" t="s">
        <v>2</v>
      </c>
      <c r="C774" s="10">
        <v>154</v>
      </c>
      <c r="D774" s="5" t="s">
        <v>2304</v>
      </c>
      <c r="E774" s="13" t="s">
        <v>2305</v>
      </c>
      <c r="F774" s="5" t="s">
        <v>2306</v>
      </c>
      <c r="G774" s="19" t="s">
        <v>1293</v>
      </c>
      <c r="H774" s="13" t="s">
        <v>2307</v>
      </c>
      <c r="I774" s="3" t="str">
        <f t="shared" si="12"/>
        <v>{Question: "Who wrote the poem The Quarrel?",OptionA: "ELEANOR FARJEON",OptionB: "William Blake",CorrectAnswer: "A",Explanation: "The author of the poem is ELEANOR FARJEON."},</v>
      </c>
    </row>
    <row r="775" spans="1:9" x14ac:dyDescent="0.3">
      <c r="A775" s="18">
        <v>778</v>
      </c>
      <c r="B775" s="4" t="s">
        <v>2</v>
      </c>
      <c r="C775" s="10">
        <v>155</v>
      </c>
      <c r="D775" s="5" t="s">
        <v>2308</v>
      </c>
      <c r="E775" s="13" t="s">
        <v>2309</v>
      </c>
      <c r="F775" s="5" t="s">
        <v>2108</v>
      </c>
      <c r="G775" s="20" t="s">
        <v>7306</v>
      </c>
      <c r="H775" s="13" t="s">
        <v>2109</v>
      </c>
      <c r="I775" s="3" t="str">
        <f t="shared" si="12"/>
        <v>{Question: "Taro was sad because he earned little money and was what kind of son?",OptionA: "Careless",OptionB: "Thoughtful",CorrectAnswer: "B",Explanation: "He was a thoughtful son."},</v>
      </c>
    </row>
    <row r="776" spans="1:9" x14ac:dyDescent="0.3">
      <c r="A776" s="18">
        <v>779</v>
      </c>
      <c r="B776" s="4" t="s">
        <v>2</v>
      </c>
      <c r="C776" s="10">
        <v>156</v>
      </c>
      <c r="D776" s="5" t="s">
        <v>2310</v>
      </c>
      <c r="E776" s="13" t="s">
        <v>2311</v>
      </c>
      <c r="F776" s="5" t="s">
        <v>644</v>
      </c>
      <c r="G776" s="19" t="s">
        <v>1293</v>
      </c>
      <c r="H776" s="13" t="s">
        <v>1832</v>
      </c>
      <c r="I776" s="3" t="str">
        <f t="shared" si="12"/>
        <v>{Question: "What type of openings did the strong wind whistle through?",OptionA: "Cracks",OptionB: "Windows",CorrectAnswer: "A",Explanation: "It whistled through the cracks of the hut."},</v>
      </c>
    </row>
    <row r="777" spans="1:9" x14ac:dyDescent="0.3">
      <c r="A777" s="18">
        <v>780</v>
      </c>
      <c r="B777" s="4" t="s">
        <v>2</v>
      </c>
      <c r="C777" s="10">
        <v>157</v>
      </c>
      <c r="D777" s="5" t="s">
        <v>2312</v>
      </c>
      <c r="E777" s="13" t="s">
        <v>1873</v>
      </c>
      <c r="F777" s="5" t="s">
        <v>1872</v>
      </c>
      <c r="G777" s="20" t="s">
        <v>7306</v>
      </c>
      <c r="H777" s="13" t="s">
        <v>1874</v>
      </c>
      <c r="I777" s="3" t="str">
        <f t="shared" si="12"/>
        <v>{Question: "What did Taro need to take off because he was so warm?",OptionA: "His hat",OptionB: "His jacket",CorrectAnswer: "B",Explanation: "He had to take off his jacket."},</v>
      </c>
    </row>
    <row r="778" spans="1:9" x14ac:dyDescent="0.3">
      <c r="A778" s="18">
        <v>781</v>
      </c>
      <c r="B778" s="4" t="s">
        <v>2</v>
      </c>
      <c r="C778" s="10">
        <v>158</v>
      </c>
      <c r="D778" s="5" t="s">
        <v>2313</v>
      </c>
      <c r="E778" s="13" t="s">
        <v>7024</v>
      </c>
      <c r="F778" s="5" t="s">
        <v>7046</v>
      </c>
      <c r="G778" s="19" t="s">
        <v>1293</v>
      </c>
      <c r="H778" s="13" t="s">
        <v>7026</v>
      </c>
      <c r="I778" s="3" t="str">
        <f t="shared" si="12"/>
        <v>{Question: "Taro chopped faster thinking of earning extra money to buy saké to warm what?",OptionA: "The old mans bones",OptionB: "The old mans heart",CorrectAnswer: "A",Explanation: "To warm the old mans bones."},</v>
      </c>
    </row>
    <row r="779" spans="1:9" x14ac:dyDescent="0.3">
      <c r="A779" s="18">
        <v>782</v>
      </c>
      <c r="B779" s="4" t="s">
        <v>2</v>
      </c>
      <c r="C779" s="10">
        <v>159</v>
      </c>
      <c r="D779" s="5" t="s">
        <v>2314</v>
      </c>
      <c r="E779" s="13" t="s">
        <v>2315</v>
      </c>
      <c r="F779" s="5" t="s">
        <v>1891</v>
      </c>
      <c r="G779" s="20" t="s">
        <v>7306</v>
      </c>
      <c r="H779" s="13" t="s">
        <v>2316</v>
      </c>
      <c r="I779" s="3" t="str">
        <f t="shared" si="12"/>
        <v>{Question: "What sound made Taro stop chopping?",OptionA: "A sudden shout",OptionB: "Rushing water",CorrectAnswer: "B",Explanation: "What was that sound he heard? Could it be, could it possibly be rushing water?."},</v>
      </c>
    </row>
    <row r="780" spans="1:9" x14ac:dyDescent="0.3">
      <c r="A780" s="18">
        <v>783</v>
      </c>
      <c r="B780" s="4" t="s">
        <v>2</v>
      </c>
      <c r="C780" s="10">
        <v>160</v>
      </c>
      <c r="D780" s="5" t="s">
        <v>2317</v>
      </c>
      <c r="E780" s="13" t="s">
        <v>2247</v>
      </c>
      <c r="F780" s="5" t="s">
        <v>2318</v>
      </c>
      <c r="G780" s="19" t="s">
        <v>1293</v>
      </c>
      <c r="H780" s="13" t="s">
        <v>1943</v>
      </c>
      <c r="I780" s="3" t="str">
        <f t="shared" si="12"/>
        <v>{Question: "Taro cupped the liquid in his hands which means he took water as if in a what?",OptionA: "A cup",OptionB: "A small bowl",CorrectAnswer: "A",Explanation: "Cupped a little in his hands means took some water in his hands (as if in a cup)."},</v>
      </c>
    </row>
    <row r="781" spans="1:9" x14ac:dyDescent="0.3">
      <c r="A781" s="18">
        <v>784</v>
      </c>
      <c r="B781" s="4" t="s">
        <v>2</v>
      </c>
      <c r="C781" s="10">
        <v>161</v>
      </c>
      <c r="D781" s="5" t="s">
        <v>2319</v>
      </c>
      <c r="E781" s="13" t="s">
        <v>2320</v>
      </c>
      <c r="F781" s="5" t="s">
        <v>2204</v>
      </c>
      <c r="G781" s="20" t="s">
        <v>7306</v>
      </c>
      <c r="H781" s="13" t="s">
        <v>2206</v>
      </c>
      <c r="I781" s="3" t="str">
        <f t="shared" si="12"/>
        <v>{Question: "The old man was delighted after what amount of saké?",OptionA: "A cup full",OptionB: "Only one swallow",CorrectAnswer: "B",Explanation: "After only one swallow of the liquid he stopped shivering."},</v>
      </c>
    </row>
    <row r="782" spans="1:9" x14ac:dyDescent="0.3">
      <c r="A782" s="18">
        <v>785</v>
      </c>
      <c r="B782" s="4" t="s">
        <v>2</v>
      </c>
      <c r="C782" s="10">
        <v>162</v>
      </c>
      <c r="D782" s="5" t="s">
        <v>2321</v>
      </c>
      <c r="E782" s="13" t="s">
        <v>2322</v>
      </c>
      <c r="F782" s="5" t="s">
        <v>2323</v>
      </c>
      <c r="G782" s="19" t="s">
        <v>1293</v>
      </c>
      <c r="H782" s="13" t="s">
        <v>2210</v>
      </c>
      <c r="I782" s="3" t="str">
        <f t="shared" si="12"/>
        <v>{Question: "What action did the neighbour lady perform after hearing the story?",OptionA: "Spread the story throughout the whole village",OptionB: "Forgot the story",CorrectAnswer: "A",Explanation: "She had spread the story throughout the whole village."},</v>
      </c>
    </row>
    <row r="783" spans="1:9" x14ac:dyDescent="0.3">
      <c r="A783" s="18">
        <v>786</v>
      </c>
      <c r="B783" s="4" t="s">
        <v>2</v>
      </c>
      <c r="C783" s="10">
        <v>163</v>
      </c>
      <c r="D783" s="5" t="s">
        <v>7047</v>
      </c>
      <c r="E783" s="13" t="s">
        <v>1966</v>
      </c>
      <c r="F783" s="5" t="s">
        <v>1965</v>
      </c>
      <c r="G783" s="20" t="s">
        <v>7306</v>
      </c>
      <c r="H783" s="13" t="s">
        <v>7030</v>
      </c>
      <c r="I783" s="3" t="str">
        <f t="shared" si="12"/>
        <v>{Question: "What adjective describes Taros fathers offer to the neighbour?",OptionA: "Hesitantly",OptionB: "Politely",CorrectAnswer: "B",Explanation: "Taros father politely offered her a cup of the saké."},</v>
      </c>
    </row>
    <row r="784" spans="1:9" x14ac:dyDescent="0.3">
      <c r="A784" s="18">
        <v>787</v>
      </c>
      <c r="B784" s="4" t="s">
        <v>2</v>
      </c>
      <c r="C784" s="10">
        <v>164</v>
      </c>
      <c r="D784" s="5" t="s">
        <v>2211</v>
      </c>
      <c r="E784" s="13" t="s">
        <v>2212</v>
      </c>
      <c r="F784" s="5" t="s">
        <v>2324</v>
      </c>
      <c r="G784" s="19" t="s">
        <v>1293</v>
      </c>
      <c r="H784" s="13" t="s">
        <v>1993</v>
      </c>
      <c r="I784" s="3" t="str">
        <f t="shared" si="12"/>
        <v>{Question: "How quickly did the visitors empty the pitcher?",OptionA: "In less than an hour",OptionB: "In more than an hour",CorrectAnswer: "A",Explanation: "In less than an hour the pitcher was empty."},</v>
      </c>
    </row>
    <row r="785" spans="1:9" x14ac:dyDescent="0.3">
      <c r="A785" s="18">
        <v>788</v>
      </c>
      <c r="B785" s="4" t="s">
        <v>2</v>
      </c>
      <c r="C785" s="10">
        <v>166</v>
      </c>
      <c r="D785" s="5" t="s">
        <v>2325</v>
      </c>
      <c r="E785" s="13" t="s">
        <v>2201</v>
      </c>
      <c r="F785" s="5" t="s">
        <v>2056</v>
      </c>
      <c r="G785" s="20" t="s">
        <v>7306</v>
      </c>
      <c r="H785" s="13" t="s">
        <v>2024</v>
      </c>
      <c r="I785" s="3" t="str">
        <f t="shared" si="12"/>
        <v>{Question: "What was the result of the villagers testing the waterfall?",OptionA: "Delicious saké",OptionB: "Only cold water",CorrectAnswer: "B",Explanation: "There was no saké, only cold water."},</v>
      </c>
    </row>
    <row r="786" spans="1:9" x14ac:dyDescent="0.3">
      <c r="A786" s="18">
        <v>789</v>
      </c>
      <c r="B786" s="4" t="s">
        <v>2</v>
      </c>
      <c r="C786" s="10">
        <v>167</v>
      </c>
      <c r="D786" s="5" t="s">
        <v>2326</v>
      </c>
      <c r="E786" s="13" t="s">
        <v>2037</v>
      </c>
      <c r="F786" s="5" t="s">
        <v>2327</v>
      </c>
      <c r="G786" s="19" t="s">
        <v>1293</v>
      </c>
      <c r="H786" s="13" t="s">
        <v>2265</v>
      </c>
      <c r="I786" s="3" t="str">
        <f t="shared" si="12"/>
        <v>{Question: "What phrase describes the emotions of the villagers as they left?",OptionA: "Muttering their anger and disappointment",OptionB: "Shouting their relief",CorrectAnswer: "A",Explanation: "Muttering their anger and disappointment."},</v>
      </c>
    </row>
    <row r="787" spans="1:9" x14ac:dyDescent="0.3">
      <c r="A787" s="18">
        <v>790</v>
      </c>
      <c r="B787" s="4" t="s">
        <v>2</v>
      </c>
      <c r="C787" s="10">
        <v>168</v>
      </c>
      <c r="D787" s="5" t="s">
        <v>2328</v>
      </c>
      <c r="E787" s="13" t="s">
        <v>2329</v>
      </c>
      <c r="F787" s="5" t="s">
        <v>2052</v>
      </c>
      <c r="G787" s="20" t="s">
        <v>7306</v>
      </c>
      <c r="H787" s="13" t="s">
        <v>2330</v>
      </c>
      <c r="I787" s="3" t="str">
        <f t="shared" si="12"/>
        <v>{Question: "The magic waterfall gave delicious saké only to whom?",OptionA: "The old man",OptionB: "The thoughtful son",CorrectAnswer: "B",Explanation: "To the thoughtful son."},</v>
      </c>
    </row>
    <row r="788" spans="1:9" x14ac:dyDescent="0.3">
      <c r="A788" s="18">
        <v>791</v>
      </c>
      <c r="B788" s="4" t="s">
        <v>2</v>
      </c>
      <c r="C788" s="10">
        <v>169</v>
      </c>
      <c r="D788" s="5" t="s">
        <v>2331</v>
      </c>
      <c r="E788" s="13" t="s">
        <v>2170</v>
      </c>
      <c r="F788" s="5" t="s">
        <v>6762</v>
      </c>
      <c r="G788" s="19" t="s">
        <v>1293</v>
      </c>
      <c r="H788" s="13" t="s">
        <v>2172</v>
      </c>
      <c r="I788" s="3" t="str">
        <f t="shared" si="12"/>
        <v>{Question: "What did the Emperor name after Taro?",OptionA: "The most beautiful fountain",OptionB: "The woodcutters house",CorrectAnswer: "A",Explanation: "He named the most beautiful fountain in the city after Taro."},</v>
      </c>
    </row>
    <row r="789" spans="1:9" x14ac:dyDescent="0.3">
      <c r="A789" s="18">
        <v>792</v>
      </c>
      <c r="B789" s="4" t="s">
        <v>2</v>
      </c>
      <c r="C789" s="10">
        <v>170</v>
      </c>
      <c r="D789" s="5" t="s">
        <v>2332</v>
      </c>
      <c r="E789" s="13" t="s">
        <v>2334</v>
      </c>
      <c r="F789" s="5" t="s">
        <v>2333</v>
      </c>
      <c r="G789" s="20" t="s">
        <v>7306</v>
      </c>
      <c r="H789" s="13" t="s">
        <v>2335</v>
      </c>
      <c r="I789" s="3" t="str">
        <f t="shared" si="12"/>
        <v>{Question: "What was the consequence of the brother confessing he was wrong?",OptionA: "The speaker was wrong",OptionB: "He was in the right",CorrectAnswer: "B",Explanation: "So he was in the right."},</v>
      </c>
    </row>
    <row r="790" spans="1:9" x14ac:dyDescent="0.3">
      <c r="A790" s="18">
        <v>793</v>
      </c>
      <c r="B790" s="4" t="s">
        <v>2</v>
      </c>
      <c r="C790" s="10">
        <v>171</v>
      </c>
      <c r="D790" s="5" t="s">
        <v>2336</v>
      </c>
      <c r="E790" s="13" t="s">
        <v>7048</v>
      </c>
      <c r="F790" s="5" t="s">
        <v>2337</v>
      </c>
      <c r="G790" s="19" t="s">
        <v>1293</v>
      </c>
      <c r="H790" s="13" t="s">
        <v>7049</v>
      </c>
      <c r="I790" s="3" t="str">
        <f t="shared" si="12"/>
        <v>{Question: "What did the brother declare about the duration of the conflict?",OptionA: "We cant go on all night",OptionB: "We must fight until sunrise",CorrectAnswer: "A",Explanation: "We cant go on all night."},</v>
      </c>
    </row>
    <row r="791" spans="1:9" x14ac:dyDescent="0.3">
      <c r="A791" s="18">
        <v>794</v>
      </c>
      <c r="B791" s="4" t="s">
        <v>2</v>
      </c>
      <c r="C791" s="10">
        <v>172</v>
      </c>
      <c r="D791" s="5" t="s">
        <v>2338</v>
      </c>
      <c r="E791" s="13" t="s">
        <v>2340</v>
      </c>
      <c r="F791" s="5" t="s">
        <v>2339</v>
      </c>
      <c r="G791" s="20" t="s">
        <v>7306</v>
      </c>
      <c r="H791" s="13" t="s">
        <v>2341</v>
      </c>
      <c r="I791" s="3" t="str">
        <f t="shared" si="12"/>
        <v>{Question: "The speaker knew the brother was what regarding the argument?",OptionA: "Right",OptionB: "Wrong",CorrectAnswer: "B",Explanation: "I knew he was wrong!."},</v>
      </c>
    </row>
    <row r="792" spans="1:9" x14ac:dyDescent="0.3">
      <c r="A792" s="18">
        <v>795</v>
      </c>
      <c r="B792" s="4" t="s">
        <v>2</v>
      </c>
      <c r="C792" s="10">
        <v>176</v>
      </c>
      <c r="D792" s="5" t="s">
        <v>2342</v>
      </c>
      <c r="E792" s="13" t="s">
        <v>2343</v>
      </c>
      <c r="F792" s="5" t="s">
        <v>2344</v>
      </c>
      <c r="G792" s="19" t="s">
        <v>1293</v>
      </c>
      <c r="H792" s="13" t="s">
        <v>2345</v>
      </c>
      <c r="I792" s="3" t="str">
        <f t="shared" si="12"/>
        <v>{Question: "What action did Taro perform due to thirst that led him to the waterfall?",OptionA: "Dropped his axe and ran",OptionB: "Drank stream water",CorrectAnswer: "A",Explanation: "The axe dropped out of his hands and he ran in the direction of the sound."},</v>
      </c>
    </row>
    <row r="793" spans="1:9" x14ac:dyDescent="0.3">
      <c r="A793" s="18">
        <v>796</v>
      </c>
      <c r="B793" s="4" t="s">
        <v>2</v>
      </c>
      <c r="C793" s="10">
        <v>177</v>
      </c>
      <c r="D793" s="5" t="s">
        <v>2346</v>
      </c>
      <c r="E793" s="13" t="s">
        <v>2022</v>
      </c>
      <c r="F793" s="5" t="s">
        <v>2201</v>
      </c>
      <c r="G793" s="20" t="s">
        <v>7306</v>
      </c>
      <c r="H793" s="13" t="s">
        <v>1939</v>
      </c>
      <c r="I793" s="3" t="str">
        <f t="shared" si="12"/>
        <v>{Question: "What was the liquid Taro tasted again and again?",OptionA: "Cold water",OptionB: "Delicious saké",CorrectAnswer: "B",Explanation: "Always it was the delicious saké instead of cold water."},</v>
      </c>
    </row>
    <row r="794" spans="1:9" x14ac:dyDescent="0.3">
      <c r="A794" s="18">
        <v>797</v>
      </c>
      <c r="B794" s="4" t="s">
        <v>2</v>
      </c>
      <c r="C794" s="10">
        <v>178</v>
      </c>
      <c r="D794" s="5" t="s">
        <v>2347</v>
      </c>
      <c r="E794" s="13" t="s">
        <v>2160</v>
      </c>
      <c r="F794" s="5" t="s">
        <v>2161</v>
      </c>
      <c r="G794" s="19" t="s">
        <v>1293</v>
      </c>
      <c r="H794" s="13" t="s">
        <v>2162</v>
      </c>
      <c r="I794" s="3" t="str">
        <f t="shared" si="12"/>
        <v>{Question: "What physical action did the old man perform in the middle of the floor?",OptionA: "Did a little dance",OptionB: "Stood still",CorrectAnswer: "A",Explanation: "He did a little dance in the middle of the floor."},</v>
      </c>
    </row>
    <row r="795" spans="1:9" x14ac:dyDescent="0.3">
      <c r="A795" s="18">
        <v>798</v>
      </c>
      <c r="B795" s="4" t="s">
        <v>2</v>
      </c>
      <c r="C795" s="10">
        <v>180</v>
      </c>
      <c r="D795" s="5" t="s">
        <v>2348</v>
      </c>
      <c r="E795" s="13" t="s">
        <v>2350</v>
      </c>
      <c r="F795" s="5" t="s">
        <v>2349</v>
      </c>
      <c r="G795" s="20" t="s">
        <v>7306</v>
      </c>
      <c r="H795" s="13" t="s">
        <v>2351</v>
      </c>
      <c r="I795" s="3" t="str">
        <f t="shared" si="12"/>
        <v>{Question: "What phrase did the villagers shout when they felt tricked?",OptionA: "We have been deceived",OptionB: "We have been tricked",CorrectAnswer: "B",Explanation: "We have been tricked!."},</v>
      </c>
    </row>
    <row r="796" spans="1:9" x14ac:dyDescent="0.3">
      <c r="A796" s="18">
        <v>799</v>
      </c>
      <c r="B796" s="4" t="s">
        <v>2</v>
      </c>
      <c r="C796" s="10">
        <v>182</v>
      </c>
      <c r="D796" s="5" t="s">
        <v>6763</v>
      </c>
      <c r="E796" s="13" t="s">
        <v>2056</v>
      </c>
      <c r="F796" s="5" t="s">
        <v>2057</v>
      </c>
      <c r="G796" s="19" t="s">
        <v>1293</v>
      </c>
      <c r="H796" s="13" t="s">
        <v>2058</v>
      </c>
      <c r="I796" s="3" t="str">
        <f t="shared" si="12"/>
        <v>{Question: "What was the magic waterfalls reward for everyone else besides Taro?",OptionA: "Only cold water",OptionB: "Dirty water",CorrectAnswer: "A",Explanation: "To everyone else, it gave only cold water."},</v>
      </c>
    </row>
    <row r="797" spans="1:9" x14ac:dyDescent="0.3">
      <c r="A797" s="18">
        <v>800</v>
      </c>
      <c r="B797" s="4" t="s">
        <v>2</v>
      </c>
      <c r="C797" s="10">
        <v>183</v>
      </c>
      <c r="D797" s="5" t="s">
        <v>2352</v>
      </c>
      <c r="E797" s="13" t="s">
        <v>2353</v>
      </c>
      <c r="F797" s="5" t="s">
        <v>2268</v>
      </c>
      <c r="G797" s="20" t="s">
        <v>7306</v>
      </c>
      <c r="H797" s="13" t="s">
        <v>2270</v>
      </c>
      <c r="I797" s="3" t="str">
        <f t="shared" si="12"/>
        <v>{Question: "How many pieces of gold did the Emperor give Taro?",OptionA: "Ten",OptionB: "Twenty",CorrectAnswer: "B",Explanation: "Rewarded him with twenty pieces of gold."},</v>
      </c>
    </row>
    <row r="798" spans="1:9" x14ac:dyDescent="0.3">
      <c r="A798" s="18">
        <v>801</v>
      </c>
      <c r="B798" s="4" t="s">
        <v>2</v>
      </c>
      <c r="C798" s="10">
        <v>184</v>
      </c>
      <c r="D798" s="5" t="s">
        <v>6764</v>
      </c>
      <c r="E798" s="13" t="s">
        <v>2354</v>
      </c>
      <c r="F798" s="5" t="s">
        <v>2355</v>
      </c>
      <c r="G798" s="19" t="s">
        <v>1293</v>
      </c>
      <c r="H798" s="13" t="s">
        <v>2356</v>
      </c>
      <c r="I798" s="3" t="str">
        <f t="shared" si="12"/>
        <v>{Question: "The Emperors reward was intended to encourage children to do what for their parents?",OptionA: "Honour and obey",OptionB: "Work hard for",CorrectAnswer: "A",Explanation: "Honour and obey their parents."},</v>
      </c>
    </row>
    <row r="799" spans="1:9" x14ac:dyDescent="0.3">
      <c r="A799" s="18">
        <v>802</v>
      </c>
      <c r="B799" s="4" t="s">
        <v>2</v>
      </c>
      <c r="C799" s="10">
        <v>185</v>
      </c>
      <c r="D799" s="5" t="s">
        <v>2357</v>
      </c>
      <c r="E799" s="13" t="s">
        <v>2358</v>
      </c>
      <c r="F799" s="5" t="s">
        <v>2280</v>
      </c>
      <c r="G799" s="20" t="s">
        <v>7306</v>
      </c>
      <c r="H799" s="13" t="s">
        <v>2282</v>
      </c>
      <c r="I799" s="3" t="str">
        <f t="shared" si="12"/>
        <v>{Question: "What phrase describes the escalation of the quarrel?",OptionA: "They shouted loudly",OptionB: "One thing led to another",CorrectAnswer: "B",Explanation: "One thing led to another."},</v>
      </c>
    </row>
    <row r="800" spans="1:9" x14ac:dyDescent="0.3">
      <c r="A800" s="18">
        <v>803</v>
      </c>
      <c r="B800" s="4" t="s">
        <v>2</v>
      </c>
      <c r="C800" s="10">
        <v>186</v>
      </c>
      <c r="D800" s="5" t="s">
        <v>2359</v>
      </c>
      <c r="E800" s="13" t="s">
        <v>2293</v>
      </c>
      <c r="F800" s="5" t="s">
        <v>2360</v>
      </c>
      <c r="G800" s="19" t="s">
        <v>1293</v>
      </c>
      <c r="H800" s="13" t="s">
        <v>2295</v>
      </c>
      <c r="I800" s="3" t="str">
        <f t="shared" si="12"/>
        <v>{Question: "The afternoon during the quarrel was described using what colour/state?",OptionA: "Turned black",OptionB: "Turned cold",CorrectAnswer: "A",Explanation: "The afternoon turned black."},</v>
      </c>
    </row>
    <row r="801" spans="1:9" x14ac:dyDescent="0.3">
      <c r="A801" s="18">
        <v>804</v>
      </c>
      <c r="B801" s="4" t="s">
        <v>2</v>
      </c>
      <c r="C801" s="10">
        <v>187</v>
      </c>
      <c r="D801" s="5" t="s">
        <v>2361</v>
      </c>
      <c r="E801" s="13" t="s">
        <v>2362</v>
      </c>
      <c r="F801" s="5" t="s">
        <v>2297</v>
      </c>
      <c r="G801" s="20" t="s">
        <v>7306</v>
      </c>
      <c r="H801" s="13" t="s">
        <v>2363</v>
      </c>
      <c r="I801" s="3" t="str">
        <f t="shared" si="12"/>
        <v>{Question: "How did the brother signal the end of the conflict?",OptionA: "Gave a signal",OptionB: "Thumped me on the back",CorrectAnswer: "B",Explanation: "Thumped me on the back."},</v>
      </c>
    </row>
    <row r="802" spans="1:9" x14ac:dyDescent="0.3">
      <c r="A802" s="18">
        <v>805</v>
      </c>
      <c r="B802" s="4" t="s">
        <v>2</v>
      </c>
      <c r="C802" s="10">
        <v>188</v>
      </c>
      <c r="D802" s="5" t="s">
        <v>7050</v>
      </c>
      <c r="E802" s="13" t="s">
        <v>2364</v>
      </c>
      <c r="F802" s="5" t="s">
        <v>2365</v>
      </c>
      <c r="G802" s="19" t="s">
        <v>1293</v>
      </c>
      <c r="H802" s="13" t="s">
        <v>2366</v>
      </c>
      <c r="I802" s="3" t="str">
        <f t="shared" si="12"/>
        <v>{Question: "What was the state of Taros mouth after chopping wood?",OptionA: "Dry",OptionB: "Wet",CorrectAnswer: "A",Explanation: "His mouth was dry."},</v>
      </c>
    </row>
    <row r="803" spans="1:9" x14ac:dyDescent="0.3">
      <c r="A803" s="18">
        <v>806</v>
      </c>
      <c r="B803" s="4" t="s">
        <v>2</v>
      </c>
      <c r="C803" s="10">
        <v>189</v>
      </c>
      <c r="D803" s="5" t="s">
        <v>6765</v>
      </c>
      <c r="E803" s="13" t="s">
        <v>2368</v>
      </c>
      <c r="F803" s="5" t="s">
        <v>2367</v>
      </c>
      <c r="G803" s="20" t="s">
        <v>7306</v>
      </c>
      <c r="H803" s="13" t="s">
        <v>7026</v>
      </c>
      <c r="I803" s="3" t="str">
        <f t="shared" si="12"/>
        <v>{Question: "Taro decided to work harder to earn money to buy saké to warm the old mans what?",OptionA: "Feet",OptionB: "Bones",CorrectAnswer: "B",Explanation: "To warm the old mans bones."},</v>
      </c>
    </row>
    <row r="804" spans="1:9" x14ac:dyDescent="0.3">
      <c r="A804" s="18">
        <v>807</v>
      </c>
      <c r="B804" s="4" t="s">
        <v>2</v>
      </c>
      <c r="C804" s="10">
        <v>190</v>
      </c>
      <c r="D804" s="5" t="s">
        <v>2369</v>
      </c>
      <c r="E804" s="13" t="s">
        <v>2370</v>
      </c>
      <c r="F804" s="5" t="s">
        <v>2371</v>
      </c>
      <c r="G804" s="19" t="s">
        <v>1293</v>
      </c>
      <c r="H804" s="13" t="s">
        <v>2372</v>
      </c>
      <c r="I804" s="3" t="str">
        <f t="shared" si="12"/>
        <v>{Question: "What was the object Taro quickly filled with the delicious saké?",OptionA: "Pitcher",OptionB: "Cup",CorrectAnswer: "A",Explanation: "Taro quickly filled the pitcher he had with him."},</v>
      </c>
    </row>
    <row r="805" spans="1:9" x14ac:dyDescent="0.3">
      <c r="A805" s="18">
        <v>808</v>
      </c>
      <c r="B805" s="4" t="s">
        <v>2</v>
      </c>
      <c r="C805" s="10">
        <v>191</v>
      </c>
      <c r="D805" s="5" t="s">
        <v>2373</v>
      </c>
      <c r="E805" s="13" t="s">
        <v>2374</v>
      </c>
      <c r="F805" s="5" t="s">
        <v>2370</v>
      </c>
      <c r="G805" s="20" t="s">
        <v>7306</v>
      </c>
      <c r="H805" s="13" t="s">
        <v>1955</v>
      </c>
      <c r="I805" s="3" t="str">
        <f t="shared" si="12"/>
        <v>{Question: "What term means a pot usually made of mud?",OptionA: "Jar",OptionB: "Pitcher",CorrectAnswer: "B",Explanation: "Pitcher is defined as a pot usually made of mud."},</v>
      </c>
    </row>
    <row r="806" spans="1:9" x14ac:dyDescent="0.3">
      <c r="A806" s="18">
        <v>809</v>
      </c>
      <c r="B806" s="4" t="s">
        <v>2</v>
      </c>
      <c r="C806" s="10">
        <v>192</v>
      </c>
      <c r="D806" s="5" t="s">
        <v>2163</v>
      </c>
      <c r="E806" s="13" t="s">
        <v>2164</v>
      </c>
      <c r="F806" s="5" t="s">
        <v>2375</v>
      </c>
      <c r="G806" s="19" t="s">
        <v>1293</v>
      </c>
      <c r="H806" s="13" t="s">
        <v>7030</v>
      </c>
      <c r="I806" s="3" t="str">
        <f t="shared" si="12"/>
        <v>{Question: "What action did the old man perform to show his courtesy to the neighbour?",OptionA: "Politely offered her a cup of the saké",OptionB: "Shared his hut",CorrectAnswer: "A",Explanation: "Taros father politely offered her a cup of the saké."},</v>
      </c>
    </row>
    <row r="807" spans="1:9" x14ac:dyDescent="0.3">
      <c r="A807" s="18">
        <v>810</v>
      </c>
      <c r="B807" s="4" t="s">
        <v>2</v>
      </c>
      <c r="C807" s="10">
        <v>193</v>
      </c>
      <c r="D807" s="5" t="s">
        <v>1940</v>
      </c>
      <c r="E807" s="13" t="s">
        <v>2376</v>
      </c>
      <c r="F807" s="5" t="s">
        <v>1941</v>
      </c>
      <c r="G807" s="20" t="s">
        <v>7306</v>
      </c>
      <c r="H807" s="13" t="s">
        <v>1943</v>
      </c>
      <c r="I807" s="3" t="str">
        <f t="shared" si="12"/>
        <v>{Question: "What action is described by cupped a little in his hands?",OptionA: "Drank from a river",OptionB: "Took some water in his hands (as if in a cup)",CorrectAnswer: "B",Explanation: "Cupped a little in his hands means took some water in his hands (as if in a cup)."},</v>
      </c>
    </row>
    <row r="808" spans="1:9" x14ac:dyDescent="0.3">
      <c r="A808" s="18">
        <v>811</v>
      </c>
      <c r="B808" s="4" t="s">
        <v>2</v>
      </c>
      <c r="C808" s="10">
        <v>194</v>
      </c>
      <c r="D808" s="5" t="s">
        <v>2377</v>
      </c>
      <c r="E808" s="13" t="s">
        <v>2378</v>
      </c>
      <c r="F808" s="5" t="s">
        <v>2379</v>
      </c>
      <c r="G808" s="19" t="s">
        <v>1293</v>
      </c>
      <c r="H808" s="13" t="s">
        <v>2380</v>
      </c>
      <c r="I808" s="3" t="str">
        <f t="shared" si="12"/>
        <v>{Question: "What type of noise was associated with the wind passing through the cracks?",OptionA: "Whistling sound",OptionB: "Loud roar",CorrectAnswer: "A",Explanation: "Whistled through: passed through with a whistling sound."},</v>
      </c>
    </row>
    <row r="809" spans="1:9" x14ac:dyDescent="0.3">
      <c r="A809" s="18">
        <v>812</v>
      </c>
      <c r="B809" s="4" t="s">
        <v>2</v>
      </c>
      <c r="C809" s="10">
        <v>195</v>
      </c>
      <c r="D809" s="5" t="s">
        <v>2381</v>
      </c>
      <c r="E809" s="13" t="s">
        <v>2383</v>
      </c>
      <c r="F809" s="5" t="s">
        <v>2382</v>
      </c>
      <c r="G809" s="20" t="s">
        <v>7306</v>
      </c>
      <c r="H809" s="13" t="s">
        <v>1844</v>
      </c>
      <c r="I809" s="3" t="str">
        <f t="shared" si="12"/>
        <v>{Question: "How did Taro react to the expense of saké?",OptionA: "Made Taro angry",OptionB: "Made Taro sadder than ever",CorrectAnswer: "B",Explanation: "This made Taro sadder than ever."},</v>
      </c>
    </row>
    <row r="810" spans="1:9" x14ac:dyDescent="0.3">
      <c r="A810" s="18">
        <v>813</v>
      </c>
      <c r="B810" s="4" t="s">
        <v>2</v>
      </c>
      <c r="C810" s="10">
        <v>196</v>
      </c>
      <c r="D810" s="5" t="s">
        <v>2384</v>
      </c>
      <c r="E810" s="13" t="s">
        <v>1678</v>
      </c>
      <c r="F810" s="5" t="s">
        <v>2385</v>
      </c>
      <c r="G810" s="19" t="s">
        <v>1293</v>
      </c>
      <c r="H810" s="13" t="s">
        <v>2386</v>
      </c>
      <c r="I810" s="3" t="str">
        <f t="shared" si="12"/>
        <v>{Question: "Where did Taro make his way to earlier than usual?",OptionA: "The forest",OptionB: "The village",CorrectAnswer: "A",Explanation: "Made his way to the forest."},</v>
      </c>
    </row>
    <row r="811" spans="1:9" x14ac:dyDescent="0.3">
      <c r="A811" s="18">
        <v>814</v>
      </c>
      <c r="B811" s="4" t="s">
        <v>2</v>
      </c>
      <c r="C811" s="10">
        <v>197</v>
      </c>
      <c r="D811" s="5" t="s">
        <v>1924</v>
      </c>
      <c r="E811" s="13" t="s">
        <v>1926</v>
      </c>
      <c r="F811" s="5" t="s">
        <v>1925</v>
      </c>
      <c r="G811" s="20" t="s">
        <v>7306</v>
      </c>
      <c r="H811" s="13" t="s">
        <v>1927</v>
      </c>
      <c r="I811" s="3" t="str">
        <f t="shared" si="12"/>
        <v>{Question: "What did Taro see hidden behind a rock?",OptionA: "A small cave",OptionB: "A beautiful little waterfall",CorrectAnswer: "B",Explanation: "Taro saw a beautiful little waterfall hidden behind a rock."},</v>
      </c>
    </row>
    <row r="812" spans="1:9" x14ac:dyDescent="0.3">
      <c r="A812" s="18">
        <v>815</v>
      </c>
      <c r="B812" s="4" t="s">
        <v>2</v>
      </c>
      <c r="C812" s="10">
        <v>199</v>
      </c>
      <c r="D812" s="5" t="s">
        <v>2387</v>
      </c>
      <c r="E812" s="13" t="s">
        <v>2388</v>
      </c>
      <c r="F812" s="5" t="s">
        <v>2389</v>
      </c>
      <c r="G812" s="19" t="s">
        <v>1293</v>
      </c>
      <c r="H812" s="13" t="s">
        <v>2390</v>
      </c>
      <c r="I812" s="3" t="str">
        <f t="shared" si="12"/>
        <v>{Question: "What was Taro doing when he was wise enough to slip behind a rock?",OptionA: "Seeing how things were going",OptionB: "Drinking water",CorrectAnswer: "A",Explanation: "When he saw how things were going."},</v>
      </c>
    </row>
    <row r="813" spans="1:9" x14ac:dyDescent="0.3">
      <c r="A813" s="18">
        <v>816</v>
      </c>
      <c r="B813" s="4" t="s">
        <v>2</v>
      </c>
      <c r="C813" s="10">
        <v>200</v>
      </c>
      <c r="D813" s="5" t="s">
        <v>2391</v>
      </c>
      <c r="E813" s="13" t="s">
        <v>2393</v>
      </c>
      <c r="F813" s="5" t="s">
        <v>2392</v>
      </c>
      <c r="G813" s="20" t="s">
        <v>7306</v>
      </c>
      <c r="H813" s="13" t="s">
        <v>2078</v>
      </c>
      <c r="I813" s="3" t="str">
        <f t="shared" si="12"/>
        <v>{Question: "The Emperor rewarded Taro for being so good and what other quality?",OptionA: "Humble",OptionB: "Kind",CorrectAnswer: "B",Explanation: "For having been so good and kind."},</v>
      </c>
    </row>
    <row r="814" spans="1:9" x14ac:dyDescent="0.3">
      <c r="A814" s="18">
        <v>817</v>
      </c>
      <c r="B814" s="4" t="s">
        <v>2</v>
      </c>
      <c r="C814" s="10">
        <v>201</v>
      </c>
      <c r="D814" s="5" t="s">
        <v>2394</v>
      </c>
      <c r="E814" s="13" t="s">
        <v>2395</v>
      </c>
      <c r="F814" s="5" t="s">
        <v>2396</v>
      </c>
      <c r="G814" s="19" t="s">
        <v>1293</v>
      </c>
      <c r="H814" s="13" t="s">
        <v>2397</v>
      </c>
      <c r="I814" s="3" t="str">
        <f t="shared" si="12"/>
        <v>{Question: "What did the brother claim about the argument?",OptionA: "He said he was right",OptionB: "He said he was wrong",CorrectAnswer: "A",Explanation: "He said he was right."},</v>
      </c>
    </row>
    <row r="815" spans="1:9" x14ac:dyDescent="0.3">
      <c r="A815" s="18">
        <v>818</v>
      </c>
      <c r="B815" s="4" t="s">
        <v>2</v>
      </c>
      <c r="C815" s="10">
        <v>202</v>
      </c>
      <c r="D815" s="5" t="s">
        <v>2398</v>
      </c>
      <c r="E815" s="13" t="s">
        <v>2400</v>
      </c>
      <c r="F815" s="5" t="s">
        <v>2399</v>
      </c>
      <c r="G815" s="20" t="s">
        <v>7306</v>
      </c>
      <c r="H815" s="13" t="s">
        <v>2401</v>
      </c>
      <c r="I815" s="3" t="str">
        <f t="shared" si="12"/>
        <v>{Question: "What phrase means that the speaker and brother stopped being friendly?",OptionA: "We broke up",OptionB: "We fell out",CorrectAnswer: "B",Explanation: "And somehow we fell out."},</v>
      </c>
    </row>
    <row r="816" spans="1:9" x14ac:dyDescent="0.3">
      <c r="A816" s="18">
        <v>819</v>
      </c>
      <c r="B816" s="4" t="s">
        <v>2</v>
      </c>
      <c r="C816" s="10">
        <v>203</v>
      </c>
      <c r="D816" s="5" t="s">
        <v>7051</v>
      </c>
      <c r="E816" s="13" t="s">
        <v>7048</v>
      </c>
      <c r="F816" s="5" t="s">
        <v>2402</v>
      </c>
      <c r="G816" s="19" t="s">
        <v>1293</v>
      </c>
      <c r="H816" s="13" t="s">
        <v>7049</v>
      </c>
      <c r="I816" s="3" t="str">
        <f t="shared" si="12"/>
        <v>{Question: "What was the brothers statement regarding the duration of the fight?",OptionA: "We cant go on all night",OptionB: "We must resolve this tomorrow",CorrectAnswer: "A",Explanation: "We cant go on all night."},</v>
      </c>
    </row>
    <row r="817" spans="1:9" x14ac:dyDescent="0.3">
      <c r="A817" s="18">
        <v>820</v>
      </c>
      <c r="B817" s="4" t="s">
        <v>2</v>
      </c>
      <c r="C817" s="10">
        <v>205</v>
      </c>
      <c r="D817" s="5" t="s">
        <v>2403</v>
      </c>
      <c r="E817" s="13" t="s">
        <v>2405</v>
      </c>
      <c r="F817" s="5" t="s">
        <v>2404</v>
      </c>
      <c r="G817" s="20" t="s">
        <v>7306</v>
      </c>
      <c r="H817" s="13" t="s">
        <v>2406</v>
      </c>
      <c r="I817" s="3" t="str">
        <f t="shared" si="12"/>
        <v>{Question: "What word rhymes with chop in the rhyming exercise list?",OptionA: "Top",OptionB: "Stop",CorrectAnswer: "B",Explanation: "The rhyming list includes chop and stop."},</v>
      </c>
    </row>
    <row r="818" spans="1:9" x14ac:dyDescent="0.3">
      <c r="A818" s="18">
        <v>821</v>
      </c>
      <c r="B818" s="4" t="s">
        <v>2</v>
      </c>
      <c r="C818" s="10">
        <v>206</v>
      </c>
      <c r="D818" s="5" t="s">
        <v>2407</v>
      </c>
      <c r="E818" s="13" t="s">
        <v>2408</v>
      </c>
      <c r="F818" s="5" t="s">
        <v>2175</v>
      </c>
      <c r="G818" s="19" t="s">
        <v>1293</v>
      </c>
      <c r="H818" s="13" t="s">
        <v>2176</v>
      </c>
      <c r="I818" s="3" t="str">
        <f t="shared" si="12"/>
        <v>{Question: "What word rhymes with bad in the rhyming exercise list?",OptionA: "Sad",OptionB: "Mad",CorrectAnswer: "A",Explanation: "The rhyming list includes sad and bad."},</v>
      </c>
    </row>
    <row r="819" spans="1:9" x14ac:dyDescent="0.3">
      <c r="A819" s="18">
        <v>822</v>
      </c>
      <c r="B819" s="4" t="s">
        <v>2</v>
      </c>
      <c r="C819" s="10">
        <v>207</v>
      </c>
      <c r="D819" s="5" t="s">
        <v>2409</v>
      </c>
      <c r="E819" s="13" t="s">
        <v>2411</v>
      </c>
      <c r="F819" s="5" t="s">
        <v>2410</v>
      </c>
      <c r="G819" s="20" t="s">
        <v>7306</v>
      </c>
      <c r="H819" s="13" t="s">
        <v>2188</v>
      </c>
      <c r="I819" s="3" t="str">
        <f t="shared" si="12"/>
        <v>{Question: "What word rhymes with round in the rhyming exercise list?",OptionA: "Found",OptionB: "Sound",CorrectAnswer: "B",Explanation: "The rhyming list includes sound and round."},</v>
      </c>
    </row>
    <row r="820" spans="1:9" x14ac:dyDescent="0.3">
      <c r="A820" s="18">
        <v>823</v>
      </c>
      <c r="B820" s="4" t="s">
        <v>2</v>
      </c>
      <c r="C820" s="10">
        <v>208</v>
      </c>
      <c r="D820" s="5" t="s">
        <v>2412</v>
      </c>
      <c r="E820" s="13" t="s">
        <v>2413</v>
      </c>
      <c r="F820" s="5" t="s">
        <v>2414</v>
      </c>
      <c r="G820" s="19" t="s">
        <v>1293</v>
      </c>
      <c r="H820" s="13" t="s">
        <v>2415</v>
      </c>
      <c r="I820" s="3" t="str">
        <f t="shared" si="12"/>
        <v>{Question: "Taro worked hard to earn money because he wanted to give his parents what?",OptionA: "Everything they needed",OptionB: "A new house",CorrectAnswer: "A",Explanation: "He wanted to give his old parents everything they needed."},</v>
      </c>
    </row>
    <row r="821" spans="1:9" x14ac:dyDescent="0.3">
      <c r="A821" s="18">
        <v>824</v>
      </c>
      <c r="B821" s="4" t="s">
        <v>2</v>
      </c>
      <c r="C821" s="10">
        <v>209</v>
      </c>
      <c r="D821" s="5" t="s">
        <v>7052</v>
      </c>
      <c r="E821" s="13" t="s">
        <v>2364</v>
      </c>
      <c r="F821" s="5" t="s">
        <v>2416</v>
      </c>
      <c r="G821" s="20" t="s">
        <v>7306</v>
      </c>
      <c r="H821" s="13" t="s">
        <v>2417</v>
      </c>
      <c r="I821" s="3" t="str">
        <f t="shared" si="12"/>
        <v>{Question: "What was the state of Taros face after chopping wood?",OptionA: "Dry",OptionB: "Wet with sweat",CorrectAnswer: "B",Explanation: "His face was wet with sweat."},</v>
      </c>
    </row>
    <row r="822" spans="1:9" x14ac:dyDescent="0.3">
      <c r="A822" s="18">
        <v>825</v>
      </c>
      <c r="B822" s="4" t="s">
        <v>2</v>
      </c>
      <c r="C822" s="10">
        <v>210</v>
      </c>
      <c r="D822" s="5" t="s">
        <v>2418</v>
      </c>
      <c r="E822" s="13" t="s">
        <v>2419</v>
      </c>
      <c r="F822" s="5" t="s">
        <v>2420</v>
      </c>
      <c r="G822" s="19" t="s">
        <v>1293</v>
      </c>
      <c r="H822" s="13" t="s">
        <v>1874</v>
      </c>
      <c r="I822" s="3" t="str">
        <f t="shared" si="12"/>
        <v>{Question: "Taro was so warm that he had to perform what action?",OptionA: "Take off his jacket",OptionB: "Stop working",CorrectAnswer: "A",Explanation: "He had to take off his jacket."},</v>
      </c>
    </row>
    <row r="823" spans="1:9" x14ac:dyDescent="0.3">
      <c r="A823" s="18">
        <v>826</v>
      </c>
      <c r="B823" s="4" t="s">
        <v>2</v>
      </c>
      <c r="C823" s="10">
        <v>211</v>
      </c>
      <c r="D823" s="5" t="s">
        <v>2421</v>
      </c>
      <c r="E823" s="13" t="s">
        <v>2199</v>
      </c>
      <c r="F823" s="5" t="s">
        <v>2156</v>
      </c>
      <c r="G823" s="20" t="s">
        <v>7306</v>
      </c>
      <c r="H823" s="13" t="s">
        <v>1921</v>
      </c>
      <c r="I823" s="3" t="str">
        <f t="shared" si="12"/>
        <v>{Question: "Taro dropped his axe because he was what?",OptionA: "Tired",OptionB: "Thirsty",CorrectAnswer: "B",Explanation: "He was thirsty."},</v>
      </c>
    </row>
    <row r="824" spans="1:9" x14ac:dyDescent="0.3">
      <c r="A824" s="18">
        <v>827</v>
      </c>
      <c r="B824" s="4" t="s">
        <v>2</v>
      </c>
      <c r="C824" s="10">
        <v>212</v>
      </c>
      <c r="D824" s="5" t="s">
        <v>2422</v>
      </c>
      <c r="E824" s="13" t="s">
        <v>1937</v>
      </c>
      <c r="F824" s="5" t="s">
        <v>2423</v>
      </c>
      <c r="G824" s="19" t="s">
        <v>1293</v>
      </c>
      <c r="H824" s="13" t="s">
        <v>2372</v>
      </c>
      <c r="I824" s="3" t="str">
        <f t="shared" si="12"/>
        <v>{Question: "Taro quickly filled his pitcher with what specific liquid?",OptionA: "The delicious saké",OptionB: "Water",CorrectAnswer: "A",Explanation: "Taro quickly filled the pitcher he had with him."},</v>
      </c>
    </row>
    <row r="825" spans="1:9" x14ac:dyDescent="0.3">
      <c r="A825" s="18">
        <v>828</v>
      </c>
      <c r="B825" s="4" t="s">
        <v>2</v>
      </c>
      <c r="C825" s="10">
        <v>213</v>
      </c>
      <c r="D825" s="5" t="s">
        <v>2424</v>
      </c>
      <c r="E825" s="13" t="s">
        <v>2425</v>
      </c>
      <c r="F825" s="5" t="s">
        <v>2160</v>
      </c>
      <c r="G825" s="20" t="s">
        <v>7306</v>
      </c>
      <c r="H825" s="13" t="s">
        <v>2162</v>
      </c>
      <c r="I825" s="3" t="str">
        <f t="shared" si="12"/>
        <v>{Question: "What action did the old man perform in the middle of the floor after drinking saké?",OptionA: "Sat down",OptionB: "Did a little dance",CorrectAnswer: "B",Explanation: "He did a little dance in the middle of the floor."},</v>
      </c>
    </row>
    <row r="826" spans="1:9" x14ac:dyDescent="0.3">
      <c r="A826" s="18">
        <v>829</v>
      </c>
      <c r="B826" s="4" t="s">
        <v>2</v>
      </c>
      <c r="C826" s="10">
        <v>216</v>
      </c>
      <c r="D826" s="5" t="s">
        <v>2326</v>
      </c>
      <c r="E826" s="13" t="s">
        <v>2037</v>
      </c>
      <c r="F826" s="5" t="s">
        <v>2426</v>
      </c>
      <c r="G826" s="19" t="s">
        <v>1293</v>
      </c>
      <c r="H826" s="13" t="s">
        <v>2265</v>
      </c>
      <c r="I826" s="3" t="str">
        <f t="shared" si="12"/>
        <v>{Question: "What phrase describes the emotions of the villagers as they left?",OptionA: "Muttering their anger and disappointment",OptionB: "Shouting their failures",CorrectAnswer: "A",Explanation: "Muttering their anger and disappointment."},</v>
      </c>
    </row>
    <row r="827" spans="1:9" x14ac:dyDescent="0.3">
      <c r="A827" s="18">
        <v>830</v>
      </c>
      <c r="B827" s="4" t="s">
        <v>2</v>
      </c>
      <c r="C827" s="10">
        <v>217</v>
      </c>
      <c r="D827" s="5" t="s">
        <v>7053</v>
      </c>
      <c r="E827" s="13" t="s">
        <v>2428</v>
      </c>
      <c r="F827" s="5" t="s">
        <v>2427</v>
      </c>
      <c r="G827" s="20" t="s">
        <v>7306</v>
      </c>
      <c r="H827" s="13" t="s">
        <v>2172</v>
      </c>
      <c r="I827" s="3" t="str">
        <f t="shared" si="12"/>
        <v>{Question: "What was the Emperors reward to Taro besides gold?",OptionA: "Giving him land",OptionB: "Naming the beautiful fountain after him",CorrectAnswer: "B",Explanation: "He named the most beautiful fountain in the city after Taro."},</v>
      </c>
    </row>
    <row r="828" spans="1:9" x14ac:dyDescent="0.3">
      <c r="A828" s="18">
        <v>831</v>
      </c>
      <c r="B828" s="4" t="s">
        <v>2</v>
      </c>
      <c r="C828" s="10">
        <v>218</v>
      </c>
      <c r="D828" s="5" t="s">
        <v>2429</v>
      </c>
      <c r="E828" s="13" t="s">
        <v>2283</v>
      </c>
      <c r="F828" s="5" t="s">
        <v>2284</v>
      </c>
      <c r="G828" s="19" t="s">
        <v>1293</v>
      </c>
      <c r="H828" s="13" t="s">
        <v>2285</v>
      </c>
      <c r="I828" s="3" t="str">
        <f t="shared" si="12"/>
        <v>{Question: "What word describes the start of the quarrel?",OptionA: "Slight",OptionB: "Strong",CorrectAnswer: "A",Explanation: "The start of it was slight."},</v>
      </c>
    </row>
    <row r="829" spans="1:9" x14ac:dyDescent="0.3">
      <c r="A829" s="18">
        <v>832</v>
      </c>
      <c r="B829" s="4" t="s">
        <v>2</v>
      </c>
      <c r="C829" s="10">
        <v>219</v>
      </c>
      <c r="D829" s="5" t="s">
        <v>2430</v>
      </c>
      <c r="E829" s="13" t="s">
        <v>2432</v>
      </c>
      <c r="F829" s="5" t="s">
        <v>2431</v>
      </c>
      <c r="G829" s="20" t="s">
        <v>7306</v>
      </c>
      <c r="H829" s="13" t="s">
        <v>2291</v>
      </c>
      <c r="I829" s="3" t="str">
        <f t="shared" si="12"/>
        <v>{Question: "The siblings felt what emotion toward one another during the quarrel?",OptionA: "Disliked",OptionB: "Hated",CorrectAnswer: "B",Explanation: "We hated one another."},</v>
      </c>
    </row>
    <row r="830" spans="1:9" x14ac:dyDescent="0.3">
      <c r="A830" s="18">
        <v>833</v>
      </c>
      <c r="B830" s="4" t="s">
        <v>2</v>
      </c>
      <c r="C830" s="10">
        <v>220</v>
      </c>
      <c r="D830" s="5" t="s">
        <v>2433</v>
      </c>
      <c r="E830" s="13" t="s">
        <v>2297</v>
      </c>
      <c r="F830" s="5" t="s">
        <v>2434</v>
      </c>
      <c r="G830" s="19" t="s">
        <v>1293</v>
      </c>
      <c r="H830" s="13" t="s">
        <v>2363</v>
      </c>
      <c r="I830" s="3" t="str">
        <f t="shared" si="12"/>
        <v>{Question: "What physical action did the brother perform to signal the end of the conflict?",OptionA: "Thumped me on the back",OptionB: "Hugged me",CorrectAnswer: "A",Explanation: "Thumped me on the back."},</v>
      </c>
    </row>
    <row r="831" spans="1:9" x14ac:dyDescent="0.3">
      <c r="A831" s="18">
        <v>834</v>
      </c>
      <c r="B831" s="4" t="s">
        <v>2</v>
      </c>
      <c r="C831" s="10">
        <v>222</v>
      </c>
      <c r="D831" s="5" t="s">
        <v>7054</v>
      </c>
      <c r="E831" s="13" t="s">
        <v>2435</v>
      </c>
      <c r="F831" s="5" t="s">
        <v>1899</v>
      </c>
      <c r="G831" s="20" t="s">
        <v>7306</v>
      </c>
      <c r="H831" s="13" t="s">
        <v>1901</v>
      </c>
      <c r="I831" s="3" t="str">
        <f t="shared" si="12"/>
        <v>{Question: "What two words describe the huts openings that the wind whistled through?",OptionA: "Wide cracks",OptionB: "Narrow gaps/openings",CorrectAnswer: "B",Explanation: "Cracks are defined as narrow gaps/openings."},</v>
      </c>
    </row>
    <row r="832" spans="1:9" x14ac:dyDescent="0.3">
      <c r="A832" s="18">
        <v>835</v>
      </c>
      <c r="B832" s="4" t="s">
        <v>2</v>
      </c>
      <c r="C832" s="10">
        <v>223</v>
      </c>
      <c r="D832" s="5" t="s">
        <v>2436</v>
      </c>
      <c r="E832" s="13" t="s">
        <v>2437</v>
      </c>
      <c r="F832" s="5" t="s">
        <v>2438</v>
      </c>
      <c r="G832" s="19" t="s">
        <v>1293</v>
      </c>
      <c r="H832" s="13" t="s">
        <v>1848</v>
      </c>
      <c r="I832" s="3" t="str">
        <f t="shared" si="12"/>
        <v>{Question: "Taro was sadder than ever because saké was what?",OptionA: "Very expensive",OptionB: "Too cheap",CorrectAnswer: "A",Explanation: "The heart-warming drink called saké was very expensive."},</v>
      </c>
    </row>
    <row r="833" spans="1:9" x14ac:dyDescent="0.3">
      <c r="A833" s="18">
        <v>836</v>
      </c>
      <c r="B833" s="4" t="s">
        <v>2</v>
      </c>
      <c r="C833" s="10">
        <v>224</v>
      </c>
      <c r="D833" s="5" t="s">
        <v>2439</v>
      </c>
      <c r="E833" s="13" t="s">
        <v>2440</v>
      </c>
      <c r="F833" s="5" t="s">
        <v>1891</v>
      </c>
      <c r="G833" s="20" t="s">
        <v>7306</v>
      </c>
      <c r="H833" s="13" t="s">
        <v>1893</v>
      </c>
      <c r="I833" s="3" t="str">
        <f t="shared" si="12"/>
        <v>{Question: "What was the sound Taro heard that made him stop chopping?",OptionA: "A bird song",OptionB: "Rushing water",CorrectAnswer: "B",Explanation: "Could it be, could it possibly be rushing water?."},</v>
      </c>
    </row>
    <row r="834" spans="1:9" x14ac:dyDescent="0.3">
      <c r="A834" s="18">
        <v>837</v>
      </c>
      <c r="B834" s="4" t="s">
        <v>2</v>
      </c>
      <c r="C834" s="10">
        <v>225</v>
      </c>
      <c r="D834" s="5" t="s">
        <v>2346</v>
      </c>
      <c r="E834" s="13" t="s">
        <v>2201</v>
      </c>
      <c r="F834" s="5" t="s">
        <v>2022</v>
      </c>
      <c r="G834" s="19" t="s">
        <v>1293</v>
      </c>
      <c r="H834" s="13" t="s">
        <v>1939</v>
      </c>
      <c r="I834" s="3" t="str">
        <f t="shared" ref="I834:I897" si="13">"{Question: """&amp;D834&amp;""",OptionA: """&amp;E834&amp;""",OptionB: """&amp;F834&amp;""",CorrectAnswer: """&amp;G834&amp;""",Explanation: """&amp;H834&amp;"""},"</f>
        <v>{Question: "What was the liquid Taro tasted again and again?",OptionA: "Delicious saké",OptionB: "Cold water",CorrectAnswer: "A",Explanation: "Always it was the delicious saké instead of cold water."},</v>
      </c>
    </row>
    <row r="835" spans="1:9" x14ac:dyDescent="0.3">
      <c r="A835" s="18">
        <v>838</v>
      </c>
      <c r="B835" s="4" t="s">
        <v>2</v>
      </c>
      <c r="C835" s="10">
        <v>226</v>
      </c>
      <c r="D835" s="5" t="s">
        <v>2441</v>
      </c>
      <c r="E835" s="13" t="s">
        <v>2443</v>
      </c>
      <c r="F835" s="5" t="s">
        <v>2442</v>
      </c>
      <c r="G835" s="20" t="s">
        <v>7306</v>
      </c>
      <c r="H835" s="13" t="s">
        <v>2444</v>
      </c>
      <c r="I835" s="3" t="str">
        <f t="shared" si="13"/>
        <v>{Question: "What did the old man stop doing after only one swallow of the liquid?",OptionA: "Talking",OptionB: "Shivering",CorrectAnswer: "B",Explanation: "He stopped shivering."},</v>
      </c>
    </row>
    <row r="836" spans="1:9" x14ac:dyDescent="0.3">
      <c r="A836" s="18">
        <v>839</v>
      </c>
      <c r="B836" s="4" t="s">
        <v>2</v>
      </c>
      <c r="C836" s="10">
        <v>227</v>
      </c>
      <c r="D836" s="5" t="s">
        <v>2251</v>
      </c>
      <c r="E836" s="13" t="s">
        <v>2252</v>
      </c>
      <c r="F836" s="5" t="s">
        <v>366</v>
      </c>
      <c r="G836" s="19" t="s">
        <v>1293</v>
      </c>
      <c r="H836" s="13" t="s">
        <v>1955</v>
      </c>
      <c r="I836" s="3" t="str">
        <f t="shared" si="13"/>
        <v>{Question: "What type of pot is a pitcher usually made of?",OptionA: "Mud",OptionB: "Glass",CorrectAnswer: "A",Explanation: "Pitcher is defined as a pot usually made of mud."},</v>
      </c>
    </row>
    <row r="837" spans="1:9" x14ac:dyDescent="0.3">
      <c r="A837" s="18">
        <v>840</v>
      </c>
      <c r="B837" s="4" t="s">
        <v>2</v>
      </c>
      <c r="C837" s="10">
        <v>229</v>
      </c>
      <c r="D837" s="5" t="s">
        <v>2445</v>
      </c>
      <c r="E837" s="13" t="s">
        <v>2447</v>
      </c>
      <c r="F837" s="5" t="s">
        <v>2446</v>
      </c>
      <c r="G837" s="20" t="s">
        <v>7306</v>
      </c>
      <c r="H837" s="13" t="s">
        <v>2058</v>
      </c>
      <c r="I837" s="3" t="str">
        <f t="shared" si="13"/>
        <v>{Question: "The magic waterfall gave cold water to whom?",OptionA: "Taro",OptionB: "Everyone else",CorrectAnswer: "B",Explanation: "To everyone else, it gave only cold water."},</v>
      </c>
    </row>
    <row r="838" spans="1:9" x14ac:dyDescent="0.3">
      <c r="A838" s="18">
        <v>841</v>
      </c>
      <c r="B838" s="4" t="s">
        <v>2</v>
      </c>
      <c r="C838" s="10">
        <v>230</v>
      </c>
      <c r="D838" s="5" t="s">
        <v>7055</v>
      </c>
      <c r="E838" s="13" t="s">
        <v>2083</v>
      </c>
      <c r="F838" s="5" t="s">
        <v>2448</v>
      </c>
      <c r="G838" s="19" t="s">
        <v>1293</v>
      </c>
      <c r="H838" s="13" t="s">
        <v>2449</v>
      </c>
      <c r="I838" s="3" t="str">
        <f t="shared" si="13"/>
        <v>{Question: "What was the purpose of the Emperors reward?",OptionA: "To encourage all children to honour and obey their parents",OptionB: "To make Taro famous",CorrectAnswer: "A",Explanation: "To encourage all children to honour and obey their parents."},</v>
      </c>
    </row>
    <row r="839" spans="1:9" x14ac:dyDescent="0.3">
      <c r="A839" s="18">
        <v>842</v>
      </c>
      <c r="B839" s="4" t="s">
        <v>2</v>
      </c>
      <c r="C839" s="10">
        <v>231</v>
      </c>
      <c r="D839" s="5" t="s">
        <v>2450</v>
      </c>
      <c r="E839" s="13" t="s">
        <v>2452</v>
      </c>
      <c r="F839" s="5" t="s">
        <v>2451</v>
      </c>
      <c r="G839" s="20" t="s">
        <v>7306</v>
      </c>
      <c r="H839" s="13" t="s">
        <v>7049</v>
      </c>
      <c r="I839" s="3" t="str">
        <f t="shared" si="13"/>
        <v>{Question: "The quarreling siblings knew they could not continue the fight for how long?",OptionA: "All day",OptionB: "All night",CorrectAnswer: "B",Explanation: "We cant go on all night."},</v>
      </c>
    </row>
    <row r="840" spans="1:9" x14ac:dyDescent="0.3">
      <c r="A840" s="18">
        <v>843</v>
      </c>
      <c r="B840" s="4" t="s">
        <v>2</v>
      </c>
      <c r="C840" s="10">
        <v>232</v>
      </c>
      <c r="D840" s="5" t="s">
        <v>2453</v>
      </c>
      <c r="E840" s="13" t="s">
        <v>2284</v>
      </c>
      <c r="F840" s="5" t="s">
        <v>2283</v>
      </c>
      <c r="G840" s="19" t="s">
        <v>1293</v>
      </c>
      <c r="H840" s="13" t="s">
        <v>2287</v>
      </c>
      <c r="I840" s="3" t="str">
        <f t="shared" si="13"/>
        <v>{Question: "What quality describes the end of the quarrel?",OptionA: "Strong",OptionB: "Slight",CorrectAnswer: "A",Explanation: "The end of it was strong."},</v>
      </c>
    </row>
    <row r="841" spans="1:9" x14ac:dyDescent="0.3">
      <c r="A841" s="18">
        <v>844</v>
      </c>
      <c r="B841" s="4" t="s">
        <v>2</v>
      </c>
      <c r="C841" s="10">
        <v>233</v>
      </c>
      <c r="D841" s="5" t="s">
        <v>6766</v>
      </c>
      <c r="E841" s="13" t="s">
        <v>2105</v>
      </c>
      <c r="F841" s="5" t="s">
        <v>2106</v>
      </c>
      <c r="G841" s="20" t="s">
        <v>7306</v>
      </c>
      <c r="H841" s="13" t="s">
        <v>2454</v>
      </c>
      <c r="I841" s="3" t="str">
        <f t="shared" si="13"/>
        <v>{Question: "What two adjectives describe Taros parents who lived with him?",OptionA: "Young",OptionB: "Old",CorrectAnswer: "B",Explanation: "Wanted to give his old parents everything they needed."},</v>
      </c>
    </row>
    <row r="842" spans="1:9" x14ac:dyDescent="0.3">
      <c r="A842" s="18">
        <v>845</v>
      </c>
      <c r="B842" s="4" t="s">
        <v>2</v>
      </c>
      <c r="C842" s="10">
        <v>234</v>
      </c>
      <c r="D842" s="5" t="s">
        <v>2455</v>
      </c>
      <c r="E842" s="13" t="s">
        <v>1830</v>
      </c>
      <c r="F842" s="5" t="s">
        <v>2456</v>
      </c>
      <c r="G842" s="19" t="s">
        <v>1293</v>
      </c>
      <c r="H842" s="13" t="s">
        <v>1832</v>
      </c>
      <c r="I842" s="3" t="str">
        <f t="shared" si="13"/>
        <v>{Question: "What phrase describes the movement of the wind through the hut?",OptionA: "Whistled through",OptionB: "Blew past",CorrectAnswer: "A",Explanation: "It whistled through the cracks of the hut."},</v>
      </c>
    </row>
    <row r="843" spans="1:9" x14ac:dyDescent="0.3">
      <c r="A843" s="18">
        <v>846</v>
      </c>
      <c r="B843" s="4" t="s">
        <v>2</v>
      </c>
      <c r="C843" s="10">
        <v>235</v>
      </c>
      <c r="D843" s="5" t="s">
        <v>7056</v>
      </c>
      <c r="E843" s="13" t="s">
        <v>6767</v>
      </c>
      <c r="F843" s="5" t="s">
        <v>7024</v>
      </c>
      <c r="G843" s="20" t="s">
        <v>7306</v>
      </c>
      <c r="H843" s="13" t="s">
        <v>7026</v>
      </c>
      <c r="I843" s="3" t="str">
        <f t="shared" si="13"/>
        <v>{Question: "Taros decision to work harder was to earn extra money to buy saké to warm what?",OptionA: "The fathers hands",OptionB: "The old mans bones",CorrectAnswer: "B",Explanation: "To warm the old mans bones."},</v>
      </c>
    </row>
    <row r="844" spans="1:9" x14ac:dyDescent="0.3">
      <c r="A844" s="18">
        <v>847</v>
      </c>
      <c r="B844" s="4" t="s">
        <v>2</v>
      </c>
      <c r="C844" s="10">
        <v>236</v>
      </c>
      <c r="D844" s="5" t="s">
        <v>7057</v>
      </c>
      <c r="E844" s="13" t="s">
        <v>2151</v>
      </c>
      <c r="F844" s="5" t="s">
        <v>1624</v>
      </c>
      <c r="G844" s="19" t="s">
        <v>1293</v>
      </c>
      <c r="H844" s="13" t="s">
        <v>2417</v>
      </c>
      <c r="I844" s="3" t="str">
        <f t="shared" si="13"/>
        <v>{Question: "What was Taros face covered in after chopping wood?",OptionA: "Sweat",OptionB: "Dirt",CorrectAnswer: "A",Explanation: "His face was wet with sweat."},</v>
      </c>
    </row>
    <row r="845" spans="1:9" x14ac:dyDescent="0.3">
      <c r="A845" s="18">
        <v>848</v>
      </c>
      <c r="B845" s="4" t="s">
        <v>2</v>
      </c>
      <c r="C845" s="10">
        <v>237</v>
      </c>
      <c r="D845" s="5" t="s">
        <v>2457</v>
      </c>
      <c r="E845" s="13" t="s">
        <v>2458</v>
      </c>
      <c r="F845" s="5" t="s">
        <v>2247</v>
      </c>
      <c r="G845" s="20" t="s">
        <v>7306</v>
      </c>
      <c r="H845" s="13" t="s">
        <v>2459</v>
      </c>
      <c r="I845" s="3" t="str">
        <f t="shared" si="13"/>
        <v>{Question: "Taro cupped the liquid in his hands as if in a what?",OptionA: "A glass",OptionB: "A cup",CorrectAnswer: "B",Explanation: "As if in a cup."},</v>
      </c>
    </row>
    <row r="846" spans="1:9" x14ac:dyDescent="0.3">
      <c r="A846" s="18">
        <v>849</v>
      </c>
      <c r="B846" s="4" t="s">
        <v>2</v>
      </c>
      <c r="C846" s="10">
        <v>238</v>
      </c>
      <c r="D846" s="5" t="s">
        <v>2460</v>
      </c>
      <c r="E846" s="13" t="s">
        <v>1968</v>
      </c>
      <c r="F846" s="5" t="s">
        <v>1196</v>
      </c>
      <c r="G846" s="19" t="s">
        <v>1293</v>
      </c>
      <c r="H846" s="13" t="s">
        <v>1969</v>
      </c>
      <c r="I846" s="3" t="str">
        <f t="shared" si="13"/>
        <v>{Question: "How did the neighbour drink the saké?",OptionA: "Greedily",OptionB: "Slowly",CorrectAnswer: "A",Explanation: "The lady drank it greedily."},</v>
      </c>
    </row>
    <row r="847" spans="1:9" x14ac:dyDescent="0.3">
      <c r="A847" s="18">
        <v>850</v>
      </c>
      <c r="B847" s="4" t="s">
        <v>2</v>
      </c>
      <c r="C847" s="10">
        <v>240</v>
      </c>
      <c r="D847" s="5" t="s">
        <v>2461</v>
      </c>
      <c r="E847" s="13" t="s">
        <v>2462</v>
      </c>
      <c r="F847" s="5" t="s">
        <v>2010</v>
      </c>
      <c r="G847" s="20" t="s">
        <v>7306</v>
      </c>
      <c r="H847" s="13" t="s">
        <v>2463</v>
      </c>
      <c r="I847" s="3" t="str">
        <f t="shared" si="13"/>
        <v>{Question: "What containers were the neighbours carrying to hold the magic saké?",OptionA: "Small cups",OptionB: "Pitchers, jars, buckets",CorrectAnswer: "B",Explanation: "Anything they could find to hold the magic saké."},</v>
      </c>
    </row>
    <row r="848" spans="1:9" x14ac:dyDescent="0.3">
      <c r="A848" s="18">
        <v>851</v>
      </c>
      <c r="B848" s="4" t="s">
        <v>2</v>
      </c>
      <c r="C848" s="10">
        <v>241</v>
      </c>
      <c r="D848" s="5" t="s">
        <v>2464</v>
      </c>
      <c r="E848" s="13" t="s">
        <v>2030</v>
      </c>
      <c r="F848" s="5" t="s">
        <v>2465</v>
      </c>
      <c r="G848" s="19" t="s">
        <v>1293</v>
      </c>
      <c r="H848" s="13" t="s">
        <v>2032</v>
      </c>
      <c r="I848" s="3" t="str">
        <f t="shared" si="13"/>
        <v>{Question: "What did the angry villagers threaten to do to Taro?",OptionA: "Drown him in this waterfall",OptionB: "Beat him",CorrectAnswer: "A",Explanation: "Let us drown him in this waterfall."},</v>
      </c>
    </row>
    <row r="849" spans="1:9" x14ac:dyDescent="0.3">
      <c r="A849" s="18">
        <v>852</v>
      </c>
      <c r="B849" s="4" t="s">
        <v>2</v>
      </c>
      <c r="C849" s="10">
        <v>242</v>
      </c>
      <c r="D849" s="5" t="s">
        <v>6768</v>
      </c>
      <c r="E849" s="13" t="s">
        <v>2467</v>
      </c>
      <c r="F849" s="5" t="s">
        <v>2466</v>
      </c>
      <c r="G849" s="20" t="s">
        <v>7306</v>
      </c>
      <c r="H849" s="13" t="s">
        <v>2270</v>
      </c>
      <c r="I849" s="3" t="str">
        <f t="shared" si="13"/>
        <v>{Question: "What was the Emperors reward to Taro in pieces of gold?",OptionA: "Fifty pieces",OptionB: "Twenty pieces",CorrectAnswer: "B",Explanation: "Rewarded him with twenty pieces of gold."},</v>
      </c>
    </row>
    <row r="850" spans="1:9" x14ac:dyDescent="0.3">
      <c r="A850" s="18">
        <v>853</v>
      </c>
      <c r="B850" s="4" t="s">
        <v>2</v>
      </c>
      <c r="C850" s="10">
        <v>244</v>
      </c>
      <c r="D850" s="5" t="s">
        <v>2468</v>
      </c>
      <c r="E850" s="13" t="s">
        <v>2276</v>
      </c>
      <c r="F850" s="5" t="s">
        <v>2277</v>
      </c>
      <c r="G850" s="19" t="s">
        <v>1293</v>
      </c>
      <c r="H850" s="13" t="s">
        <v>2278</v>
      </c>
      <c r="I850" s="3" t="str">
        <f t="shared" si="13"/>
        <v>{Question: "The quarrel was between the speaker and whom?",OptionA: "My brother",OptionB: "My friend",CorrectAnswer: "A",Explanation: "I quarrelled with my brother."},</v>
      </c>
    </row>
    <row r="851" spans="1:9" x14ac:dyDescent="0.3">
      <c r="A851" s="18">
        <v>854</v>
      </c>
      <c r="B851" s="4" t="s">
        <v>2</v>
      </c>
      <c r="C851" s="10">
        <v>245</v>
      </c>
      <c r="D851" s="5" t="s">
        <v>2469</v>
      </c>
      <c r="E851" s="13" t="s">
        <v>2470</v>
      </c>
      <c r="F851" s="5" t="s">
        <v>2301</v>
      </c>
      <c r="G851" s="20" t="s">
        <v>7306</v>
      </c>
      <c r="H851" s="13" t="s">
        <v>2303</v>
      </c>
      <c r="I851" s="3" t="str">
        <f t="shared" si="13"/>
        <v>{Question: "What confession did the brother make that resolved the quarrel?",OptionA: "He was sorry",OptionB: "I was in the wrong",CorrectAnswer: "B",Explanation: "I was in the wrong."},</v>
      </c>
    </row>
    <row r="852" spans="1:9" x14ac:dyDescent="0.3">
      <c r="A852" s="18">
        <v>855</v>
      </c>
      <c r="B852" s="4" t="s">
        <v>2</v>
      </c>
      <c r="C852" s="10">
        <v>246</v>
      </c>
      <c r="D852" s="5" t="s">
        <v>6769</v>
      </c>
      <c r="E852" s="13" t="s">
        <v>2408</v>
      </c>
      <c r="F852" s="5" t="s">
        <v>930</v>
      </c>
      <c r="G852" s="19" t="s">
        <v>1293</v>
      </c>
      <c r="H852" s="13" t="s">
        <v>2471</v>
      </c>
      <c r="I852" s="3" t="str">
        <f t="shared" si="13"/>
        <v>{Question: "What was the woodcutter Taros emotional state when he earned very little money?",OptionA: "Sad",OptionB: "Angry",CorrectAnswer: "A",Explanation: "This made him sad."},</v>
      </c>
    </row>
    <row r="853" spans="1:9" x14ac:dyDescent="0.3">
      <c r="A853" s="18">
        <v>856</v>
      </c>
      <c r="B853" s="4" t="s">
        <v>2</v>
      </c>
      <c r="C853" s="10">
        <v>247</v>
      </c>
      <c r="D853" s="5" t="s">
        <v>2126</v>
      </c>
      <c r="E853" s="13" t="s">
        <v>2128</v>
      </c>
      <c r="F853" s="5" t="s">
        <v>2127</v>
      </c>
      <c r="G853" s="20" t="s">
        <v>7306</v>
      </c>
      <c r="H853" s="13" t="s">
        <v>1859</v>
      </c>
      <c r="I853" s="3" t="str">
        <f t="shared" si="13"/>
        <v>{Question: "Taro decided to work in what comparative way regarding effort?",OptionA: "Less than before",OptionB: "Harder than before",CorrectAnswer: "B",Explanation: "He decided to work harder than before."},</v>
      </c>
    </row>
    <row r="854" spans="1:9" x14ac:dyDescent="0.3">
      <c r="A854" s="18">
        <v>857</v>
      </c>
      <c r="B854" s="4" t="s">
        <v>2</v>
      </c>
      <c r="C854" s="10">
        <v>248</v>
      </c>
      <c r="D854" s="5" t="s">
        <v>2472</v>
      </c>
      <c r="E854" s="13" t="s">
        <v>1678</v>
      </c>
      <c r="F854" s="5" t="s">
        <v>2385</v>
      </c>
      <c r="G854" s="19" t="s">
        <v>1293</v>
      </c>
      <c r="H854" s="13" t="s">
        <v>2386</v>
      </c>
      <c r="I854" s="3" t="str">
        <f t="shared" si="13"/>
        <v>{Question: "What was the destination Taro made his way to in the morning?",OptionA: "The forest",OptionB: "The village",CorrectAnswer: "A",Explanation: "Made his way to the forest."},</v>
      </c>
    </row>
    <row r="855" spans="1:9" x14ac:dyDescent="0.3">
      <c r="A855" s="18">
        <v>858</v>
      </c>
      <c r="B855" s="4" t="s">
        <v>2</v>
      </c>
      <c r="C855" s="10">
        <v>249</v>
      </c>
      <c r="D855" s="5" t="s">
        <v>2473</v>
      </c>
      <c r="E855" s="13" t="s">
        <v>2474</v>
      </c>
      <c r="F855" s="5" t="s">
        <v>2034</v>
      </c>
      <c r="G855" s="20" t="s">
        <v>7306</v>
      </c>
      <c r="H855" s="13" t="s">
        <v>1927</v>
      </c>
      <c r="I855" s="3" t="str">
        <f t="shared" si="13"/>
        <v>{Question: "Taro saw a beautiful little waterfall hidden where?",OptionA: "Behind a bush",OptionB: "Behind a rock",CorrectAnswer: "B",Explanation: "Taro saw a beautiful little waterfall hidden behind a rock."},</v>
      </c>
    </row>
    <row r="856" spans="1:9" x14ac:dyDescent="0.3">
      <c r="A856" s="18">
        <v>859</v>
      </c>
      <c r="B856" s="4" t="s">
        <v>2</v>
      </c>
      <c r="C856" s="10">
        <v>250</v>
      </c>
      <c r="D856" s="5" t="s">
        <v>2475</v>
      </c>
      <c r="E856" s="13" t="s">
        <v>2201</v>
      </c>
      <c r="F856" s="5" t="s">
        <v>2022</v>
      </c>
      <c r="G856" s="19" t="s">
        <v>1293</v>
      </c>
      <c r="H856" s="13" t="s">
        <v>1939</v>
      </c>
      <c r="I856" s="3" t="str">
        <f t="shared" si="13"/>
        <v>{Question: "What was the taste of the liquid that Taro drank again and again?",OptionA: "Delicious saké",OptionB: "Cold water",CorrectAnswer: "A",Explanation: "Always it was the delicious saké instead of cold water."},</v>
      </c>
    </row>
    <row r="857" spans="1:9" x14ac:dyDescent="0.3">
      <c r="A857" s="18">
        <v>860</v>
      </c>
      <c r="B857" s="4" t="s">
        <v>2</v>
      </c>
      <c r="C857" s="10">
        <v>251</v>
      </c>
      <c r="D857" s="5" t="s">
        <v>2476</v>
      </c>
      <c r="E857" s="13" t="s">
        <v>2478</v>
      </c>
      <c r="F857" s="5" t="s">
        <v>2477</v>
      </c>
      <c r="G857" s="20" t="s">
        <v>7306</v>
      </c>
      <c r="H857" s="13" t="s">
        <v>2162</v>
      </c>
      <c r="I857" s="3" t="str">
        <f t="shared" si="13"/>
        <v>{Question: "What action did the old man perform in the middle of the floor?",OptionA: "A loud song",OptionB: "A little dance",CorrectAnswer: "B",Explanation: "He did a little dance in the middle of the floor."},</v>
      </c>
    </row>
    <row r="858" spans="1:9" x14ac:dyDescent="0.3">
      <c r="A858" s="18">
        <v>861</v>
      </c>
      <c r="B858" s="4" t="s">
        <v>2</v>
      </c>
      <c r="C858" s="10">
        <v>252</v>
      </c>
      <c r="D858" s="5" t="s">
        <v>2479</v>
      </c>
      <c r="E858" s="13" t="s">
        <v>2370</v>
      </c>
      <c r="F858" s="5" t="s">
        <v>2374</v>
      </c>
      <c r="G858" s="19" t="s">
        <v>1293</v>
      </c>
      <c r="H858" s="13" t="s">
        <v>1955</v>
      </c>
      <c r="I858" s="3" t="str">
        <f t="shared" si="13"/>
        <v>{Question: "What word is defined as a pot usually made of mud?",OptionA: "Pitcher",OptionB: "Jar",CorrectAnswer: "A",Explanation: "Pitcher is defined as a pot usually made of mud."},</v>
      </c>
    </row>
    <row r="859" spans="1:9" x14ac:dyDescent="0.3">
      <c r="A859" s="18">
        <v>862</v>
      </c>
      <c r="B859" s="4" t="s">
        <v>2</v>
      </c>
      <c r="C859" s="10">
        <v>253</v>
      </c>
      <c r="D859" s="5" t="s">
        <v>2480</v>
      </c>
      <c r="E859" s="13" t="s">
        <v>2482</v>
      </c>
      <c r="F859" s="5" t="s">
        <v>2481</v>
      </c>
      <c r="G859" s="20" t="s">
        <v>7306</v>
      </c>
      <c r="H859" s="13" t="s">
        <v>1983</v>
      </c>
      <c r="I859" s="3" t="str">
        <f t="shared" si="13"/>
        <v>{Question: "The neighbour spread the story throughout the whole village by what time?",OptionA: "By sunset",OptionB: "By nightfall",CorrectAnswer: "B",Explanation: "By nightfall she had spread the story throughout the whole village."},</v>
      </c>
    </row>
    <row r="860" spans="1:9" x14ac:dyDescent="0.3">
      <c r="A860" s="18">
        <v>863</v>
      </c>
      <c r="B860" s="4" t="s">
        <v>2</v>
      </c>
      <c r="C860" s="10">
        <v>254</v>
      </c>
      <c r="D860" s="5" t="s">
        <v>2483</v>
      </c>
      <c r="E860" s="13" t="s">
        <v>2484</v>
      </c>
      <c r="F860" s="5" t="s">
        <v>2485</v>
      </c>
      <c r="G860" s="19" t="s">
        <v>1293</v>
      </c>
      <c r="H860" s="13" t="s">
        <v>2486</v>
      </c>
      <c r="I860" s="3" t="str">
        <f t="shared" si="13"/>
        <v>{Question: "What was the final state of the pitcher after the visitors?",OptionA: "Empty",OptionB: "Full",CorrectAnswer: "A",Explanation: "The pitcher was empty."},</v>
      </c>
    </row>
    <row r="861" spans="1:9" x14ac:dyDescent="0.3">
      <c r="A861" s="18">
        <v>864</v>
      </c>
      <c r="B861" s="4" t="s">
        <v>2</v>
      </c>
      <c r="C861" s="10">
        <v>255</v>
      </c>
      <c r="D861" s="5" t="s">
        <v>6770</v>
      </c>
      <c r="E861" s="13" t="s">
        <v>2488</v>
      </c>
      <c r="F861" s="5" t="s">
        <v>2487</v>
      </c>
      <c r="G861" s="20" t="s">
        <v>7306</v>
      </c>
      <c r="H861" s="13" t="s">
        <v>2035</v>
      </c>
      <c r="I861" s="3" t="str">
        <f t="shared" si="13"/>
        <v>{Question: "What was Taros action when he saw how things were going at the waterfall?",OptionA: "Ran into the forest",OptionB: "Slipped behind a rock",CorrectAnswer: "B",Explanation: "Taro had been wise enough to slip behind a rock."},</v>
      </c>
    </row>
    <row r="862" spans="1:9" x14ac:dyDescent="0.3">
      <c r="A862" s="18">
        <v>865</v>
      </c>
      <c r="B862" s="4" t="s">
        <v>2</v>
      </c>
      <c r="C862" s="10">
        <v>257</v>
      </c>
      <c r="D862" s="5" t="s">
        <v>2489</v>
      </c>
      <c r="E862" s="13" t="s">
        <v>2108</v>
      </c>
      <c r="F862" s="5" t="s">
        <v>2490</v>
      </c>
      <c r="G862" s="19" t="s">
        <v>1293</v>
      </c>
      <c r="H862" s="13" t="s">
        <v>2330</v>
      </c>
      <c r="I862" s="3" t="str">
        <f t="shared" si="13"/>
        <v>{Question: "What quality of Taro was emphasized as the reason the magic waterfall rewarded him?",OptionA: "Thoughtful",OptionB: "Hardworking",CorrectAnswer: "A",Explanation: "To the thoughtful son."},</v>
      </c>
    </row>
    <row r="863" spans="1:9" x14ac:dyDescent="0.3">
      <c r="A863" s="18">
        <v>866</v>
      </c>
      <c r="B863" s="4" t="s">
        <v>2</v>
      </c>
      <c r="C863" s="10">
        <v>258</v>
      </c>
      <c r="D863" s="5" t="s">
        <v>2491</v>
      </c>
      <c r="E863" s="13" t="s">
        <v>2329</v>
      </c>
      <c r="F863" s="5" t="s">
        <v>2447</v>
      </c>
      <c r="G863" s="20" t="s">
        <v>7306</v>
      </c>
      <c r="H863" s="13" t="s">
        <v>2172</v>
      </c>
      <c r="I863" s="3" t="str">
        <f t="shared" si="13"/>
        <v>{Question: "What did the Emperor name the most beautiful fountain after?",OptionA: "The old man",OptionB: "Taro",CorrectAnswer: "B",Explanation: "He named the most beautiful fountain in the city after Taro."},</v>
      </c>
    </row>
    <row r="864" spans="1:9" x14ac:dyDescent="0.3">
      <c r="A864" s="18">
        <v>867</v>
      </c>
      <c r="B864" s="4" t="s">
        <v>2</v>
      </c>
      <c r="C864" s="10">
        <v>259</v>
      </c>
      <c r="D864" s="5" t="s">
        <v>2492</v>
      </c>
      <c r="E864" s="13" t="s">
        <v>2493</v>
      </c>
      <c r="F864" s="5" t="s">
        <v>2494</v>
      </c>
      <c r="G864" s="19" t="s">
        <v>1293</v>
      </c>
      <c r="H864" s="13" t="s">
        <v>2397</v>
      </c>
      <c r="I864" s="3" t="str">
        <f t="shared" si="13"/>
        <v>{Question: "What did the brother claim about his position in the argument?",OptionA: "He was right",OptionB: "He was wrong",CorrectAnswer: "A",Explanation: "He said he was right."},</v>
      </c>
    </row>
    <row r="865" spans="1:9" x14ac:dyDescent="0.3">
      <c r="A865" s="18">
        <v>868</v>
      </c>
      <c r="B865" s="4" t="s">
        <v>2</v>
      </c>
      <c r="C865" s="10">
        <v>260</v>
      </c>
      <c r="D865" s="5" t="s">
        <v>2338</v>
      </c>
      <c r="E865" s="13" t="s">
        <v>2340</v>
      </c>
      <c r="F865" s="5" t="s">
        <v>2339</v>
      </c>
      <c r="G865" s="20" t="s">
        <v>7306</v>
      </c>
      <c r="H865" s="13" t="s">
        <v>2341</v>
      </c>
      <c r="I865" s="3" t="str">
        <f t="shared" si="13"/>
        <v>{Question: "The speaker knew the brother was what regarding the argument?",OptionA: "Right",OptionB: "Wrong",CorrectAnswer: "B",Explanation: "I knew he was wrong!."},</v>
      </c>
    </row>
    <row r="866" spans="1:9" x14ac:dyDescent="0.3">
      <c r="A866" s="18">
        <v>869</v>
      </c>
      <c r="B866" s="4" t="s">
        <v>2</v>
      </c>
      <c r="C866" s="10">
        <v>261</v>
      </c>
      <c r="D866" s="5" t="s">
        <v>2495</v>
      </c>
      <c r="E866" s="13" t="s">
        <v>1823</v>
      </c>
      <c r="F866" s="5" t="s">
        <v>2496</v>
      </c>
      <c r="G866" s="19" t="s">
        <v>1293</v>
      </c>
      <c r="H866" s="13" t="s">
        <v>2497</v>
      </c>
      <c r="I866" s="3" t="str">
        <f t="shared" si="13"/>
        <v>{Question: "What was the physical location of Taro and his parents when the wind started to blow?",OptionA: "In a corner of their hut",OptionB: "In the centre of the hut",CorrectAnswer: "A",Explanation: "Sitting in a corner of their hut."},</v>
      </c>
    </row>
    <row r="867" spans="1:9" x14ac:dyDescent="0.3">
      <c r="A867" s="18">
        <v>870</v>
      </c>
      <c r="B867" s="4" t="s">
        <v>2</v>
      </c>
      <c r="C867" s="10">
        <v>262</v>
      </c>
      <c r="D867" s="5" t="s">
        <v>2498</v>
      </c>
      <c r="E867" s="13" t="s">
        <v>2124</v>
      </c>
      <c r="F867" s="5" t="s">
        <v>2499</v>
      </c>
      <c r="G867" s="20" t="s">
        <v>7306</v>
      </c>
      <c r="H867" s="13" t="s">
        <v>1848</v>
      </c>
      <c r="I867" s="3" t="str">
        <f t="shared" si="13"/>
        <v>{Question: "The expensive saké was described as what type of drink?",OptionA: "Cold",OptionB: "Heart-warming",CorrectAnswer: "B",Explanation: "The heart-warming drink called saké was very expensive."},</v>
      </c>
    </row>
    <row r="868" spans="1:9" x14ac:dyDescent="0.3">
      <c r="A868" s="18">
        <v>871</v>
      </c>
      <c r="B868" s="4" t="s">
        <v>2</v>
      </c>
      <c r="C868" s="10">
        <v>263</v>
      </c>
      <c r="D868" s="5" t="s">
        <v>2500</v>
      </c>
      <c r="E868" s="13" t="s">
        <v>1911</v>
      </c>
      <c r="F868" s="5" t="s">
        <v>2501</v>
      </c>
      <c r="G868" s="19" t="s">
        <v>1293</v>
      </c>
      <c r="H868" s="13" t="s">
        <v>2386</v>
      </c>
      <c r="I868" s="3" t="str">
        <f t="shared" si="13"/>
        <v>{Question: "What phrase describes Taro going to the forest?",OptionA: "Made his way to",OptionB: "Jumped to",CorrectAnswer: "A",Explanation: "Made his way to the forest."},</v>
      </c>
    </row>
    <row r="869" spans="1:9" x14ac:dyDescent="0.3">
      <c r="A869" s="18">
        <v>872</v>
      </c>
      <c r="B869" s="4" t="s">
        <v>2</v>
      </c>
      <c r="C869" s="10">
        <v>264</v>
      </c>
      <c r="D869" s="5" t="s">
        <v>2502</v>
      </c>
      <c r="E869" s="13" t="s">
        <v>2504</v>
      </c>
      <c r="F869" s="5" t="s">
        <v>2503</v>
      </c>
      <c r="G869" s="20" t="s">
        <v>7306</v>
      </c>
      <c r="H869" s="13" t="s">
        <v>2505</v>
      </c>
      <c r="I869" s="3" t="str">
        <f t="shared" si="13"/>
        <v>{Question: "What caused Taro to feel so warm he took off his jacket?",OptionA: "A fire in the hut",OptionB: "Chopping and cutting as the sun climbed",CorrectAnswer: "B",Explanation: "He chopped and cut, chopped and cut as the sun climbed, and soon he was so warm that he had to take off his jacket."},</v>
      </c>
    </row>
    <row r="870" spans="1:9" x14ac:dyDescent="0.3">
      <c r="A870" s="18">
        <v>873</v>
      </c>
      <c r="B870" s="4" t="s">
        <v>2</v>
      </c>
      <c r="C870" s="10">
        <v>265</v>
      </c>
      <c r="D870" s="5" t="s">
        <v>2506</v>
      </c>
      <c r="E870" s="13" t="s">
        <v>2507</v>
      </c>
      <c r="F870" s="5" t="s">
        <v>2508</v>
      </c>
      <c r="G870" s="19" t="s">
        <v>1293</v>
      </c>
      <c r="H870" s="13" t="s">
        <v>1917</v>
      </c>
      <c r="I870" s="3" t="str">
        <f t="shared" si="13"/>
        <v>{Question: "What sound was Taro surprised to hear in that part of the forest?",OptionA: "Rushing stream",OptionB: "A whistling wind",CorrectAnswer: "A",Explanation: "Taro could not remember ever seeing or hearing a rushing stream in that part of the forest."},</v>
      </c>
    </row>
    <row r="871" spans="1:9" x14ac:dyDescent="0.3">
      <c r="A871" s="18">
        <v>874</v>
      </c>
      <c r="B871" s="4" t="s">
        <v>2</v>
      </c>
      <c r="C871" s="10">
        <v>266</v>
      </c>
      <c r="D871" s="5" t="s">
        <v>2509</v>
      </c>
      <c r="E871" s="13" t="s">
        <v>2511</v>
      </c>
      <c r="F871" s="5" t="s">
        <v>2510</v>
      </c>
      <c r="G871" s="20" t="s">
        <v>7306</v>
      </c>
      <c r="H871" s="13" t="s">
        <v>2206</v>
      </c>
      <c r="I871" s="3" t="str">
        <f t="shared" si="13"/>
        <v>{Question: "How did the old man react immediately after drinking the saké?",OptionA: "He danced",OptionB: "He stopped shivering",CorrectAnswer: "B",Explanation: "After only one swallow of the liquid he stopped shivering."},</v>
      </c>
    </row>
    <row r="872" spans="1:9" x14ac:dyDescent="0.3">
      <c r="A872" s="18">
        <v>875</v>
      </c>
      <c r="B872" s="4" t="s">
        <v>2</v>
      </c>
      <c r="C872" s="10">
        <v>267</v>
      </c>
      <c r="D872" s="5" t="s">
        <v>2512</v>
      </c>
      <c r="E872" s="13" t="s">
        <v>1968</v>
      </c>
      <c r="F872" s="5" t="s">
        <v>2513</v>
      </c>
      <c r="G872" s="19" t="s">
        <v>1293</v>
      </c>
      <c r="H872" s="13" t="s">
        <v>1969</v>
      </c>
      <c r="I872" s="3" t="str">
        <f t="shared" si="13"/>
        <v>{Question: "What was the action of the lady when drinking the saké?",OptionA: "Greedily",OptionB: "Reluctantly",CorrectAnswer: "A",Explanation: "The lady drank it greedily."},</v>
      </c>
    </row>
    <row r="873" spans="1:9" x14ac:dyDescent="0.3">
      <c r="A873" s="18">
        <v>876</v>
      </c>
      <c r="B873" s="4" t="s">
        <v>2</v>
      </c>
      <c r="C873" s="10">
        <v>268</v>
      </c>
      <c r="D873" s="5" t="s">
        <v>2514</v>
      </c>
      <c r="E873" s="13" t="s">
        <v>2515</v>
      </c>
      <c r="F873" s="5" t="s">
        <v>1999</v>
      </c>
      <c r="G873" s="20" t="s">
        <v>7306</v>
      </c>
      <c r="H873" s="13" t="s">
        <v>2000</v>
      </c>
      <c r="I873" s="3" t="str">
        <f t="shared" si="13"/>
        <v>{Question: "What did Taro intend to do first of all the next morning?",OptionA: "Go to the village",OptionB: "Go to the waterfall",CorrectAnswer: "B",Explanation: "He intended first of all to go to the waterfall."},</v>
      </c>
    </row>
    <row r="874" spans="1:9" x14ac:dyDescent="0.3">
      <c r="A874" s="18">
        <v>877</v>
      </c>
      <c r="B874" s="4" t="s">
        <v>2</v>
      </c>
      <c r="C874" s="10">
        <v>269</v>
      </c>
      <c r="D874" s="5" t="s">
        <v>2516</v>
      </c>
      <c r="E874" s="13" t="s">
        <v>2517</v>
      </c>
      <c r="F874" s="5" t="s">
        <v>2167</v>
      </c>
      <c r="G874" s="19" t="s">
        <v>1293</v>
      </c>
      <c r="H874" s="13" t="s">
        <v>2518</v>
      </c>
      <c r="I874" s="3" t="str">
        <f t="shared" si="13"/>
        <v>{Question: "What did the villagers angrily shout after tasting the water?",OptionA: "Nothing but water!",OptionB: "The water is bad!",CorrectAnswer: "A",Explanation: "Shouted angrily, Water! Nothing but water!."},</v>
      </c>
    </row>
    <row r="875" spans="1:9" x14ac:dyDescent="0.3">
      <c r="A875" s="18">
        <v>878</v>
      </c>
      <c r="B875" s="4" t="s">
        <v>2</v>
      </c>
      <c r="C875" s="10">
        <v>270</v>
      </c>
      <c r="D875" s="5" t="s">
        <v>2519</v>
      </c>
      <c r="E875" s="13" t="s">
        <v>2329</v>
      </c>
      <c r="F875" s="5" t="s">
        <v>2446</v>
      </c>
      <c r="G875" s="20" t="s">
        <v>7306</v>
      </c>
      <c r="H875" s="13" t="s">
        <v>2058</v>
      </c>
      <c r="I875" s="3" t="str">
        <f t="shared" si="13"/>
        <v>{Question: "The magic waterfall rewarded Taro with saké but gave cold water to whom?",OptionA: "The old man",OptionB: "Everyone else",CorrectAnswer: "B",Explanation: "To everyone else, it gave only cold water."},</v>
      </c>
    </row>
    <row r="876" spans="1:9" x14ac:dyDescent="0.3">
      <c r="A876" s="18">
        <v>879</v>
      </c>
      <c r="B876" s="4" t="s">
        <v>2</v>
      </c>
      <c r="C876" s="10">
        <v>271</v>
      </c>
      <c r="D876" s="5" t="s">
        <v>6771</v>
      </c>
      <c r="E876" s="13" t="s">
        <v>2520</v>
      </c>
      <c r="F876" s="5" t="s">
        <v>2521</v>
      </c>
      <c r="G876" s="19" t="s">
        <v>1293</v>
      </c>
      <c r="H876" s="13" t="s">
        <v>2172</v>
      </c>
      <c r="I876" s="3" t="str">
        <f t="shared" si="13"/>
        <v>{Question: "What was the Emperors final action regarding Taros status?",OptionA: "Named the most beautiful fountain after him",OptionB: "Gave him a new job",CorrectAnswer: "A",Explanation: "He named the most beautiful fountain in the city after Taro."},</v>
      </c>
    </row>
    <row r="877" spans="1:9" x14ac:dyDescent="0.3">
      <c r="A877" s="18">
        <v>880</v>
      </c>
      <c r="B877" s="4" t="s">
        <v>2</v>
      </c>
      <c r="C877" s="10">
        <v>272</v>
      </c>
      <c r="D877" s="5" t="s">
        <v>2522</v>
      </c>
      <c r="E877" s="13" t="s">
        <v>2523</v>
      </c>
      <c r="F877" s="5" t="s">
        <v>2293</v>
      </c>
      <c r="G877" s="20" t="s">
        <v>7306</v>
      </c>
      <c r="H877" s="13" t="s">
        <v>2295</v>
      </c>
      <c r="I877" s="3" t="str">
        <f t="shared" si="13"/>
        <v>{Question: "What was the condition of the afternoon during the peak of the quarrel?",OptionA: "Turned silent",OptionB: "Turned black",CorrectAnswer: "B",Explanation: "The afternoon turned black."},</v>
      </c>
    </row>
    <row r="878" spans="1:9" x14ac:dyDescent="0.3">
      <c r="A878" s="18">
        <v>881</v>
      </c>
      <c r="B878" s="4" t="s">
        <v>2</v>
      </c>
      <c r="C878" s="10">
        <v>273</v>
      </c>
      <c r="D878" s="5" t="s">
        <v>2524</v>
      </c>
      <c r="E878" s="13" t="s">
        <v>2399</v>
      </c>
      <c r="F878" s="5" t="s">
        <v>2525</v>
      </c>
      <c r="G878" s="19" t="s">
        <v>1293</v>
      </c>
      <c r="H878" s="13" t="s">
        <v>2526</v>
      </c>
      <c r="I878" s="3" t="str">
        <f t="shared" si="13"/>
        <v>{Question: "What phrase means that the speaker and brother fell out?",OptionA: "We fell out",OptionB: "We got angry",CorrectAnswer: "A",Explanation: "Somehow we fell out."},</v>
      </c>
    </row>
    <row r="879" spans="1:9" x14ac:dyDescent="0.3">
      <c r="A879" s="18">
        <v>882</v>
      </c>
      <c r="B879" s="4" t="s">
        <v>2</v>
      </c>
      <c r="C879" s="10">
        <v>274</v>
      </c>
      <c r="D879" s="5" t="s">
        <v>2527</v>
      </c>
      <c r="E879" s="13" t="s">
        <v>2529</v>
      </c>
      <c r="F879" s="5" t="s">
        <v>2528</v>
      </c>
      <c r="G879" s="20" t="s">
        <v>7306</v>
      </c>
      <c r="H879" s="13" t="s">
        <v>2530</v>
      </c>
      <c r="I879" s="3" t="str">
        <f t="shared" si="13"/>
        <v>{Question: "The young woodcutter Taro lived with his mother and father on a what?",OptionA: "Busy street",OptionB: "Lonely hillside",CorrectAnswer: "B",Explanation: "Taro lived with his mother and father on a lonely hillside."},</v>
      </c>
    </row>
    <row r="880" spans="1:9" x14ac:dyDescent="0.3">
      <c r="A880" s="18">
        <v>883</v>
      </c>
      <c r="B880" s="4" t="s">
        <v>2</v>
      </c>
      <c r="C880" s="10">
        <v>275</v>
      </c>
      <c r="D880" s="5" t="s">
        <v>2531</v>
      </c>
      <c r="E880" s="13" t="s">
        <v>2532</v>
      </c>
      <c r="F880" s="5" t="s">
        <v>2533</v>
      </c>
      <c r="G880" s="19" t="s">
        <v>1293</v>
      </c>
      <c r="H880" s="13" t="s">
        <v>1832</v>
      </c>
      <c r="I880" s="3" t="str">
        <f t="shared" si="13"/>
        <v>{Question: "What did the strong wind whistle through?",OptionA: "The cracks of the hut",OptionB: "The ceiling",CorrectAnswer: "A",Explanation: "It whistled through the cracks of the hut."},</v>
      </c>
    </row>
    <row r="881" spans="1:9" x14ac:dyDescent="0.3">
      <c r="A881" s="18">
        <v>884</v>
      </c>
      <c r="B881" s="4" t="s">
        <v>2</v>
      </c>
      <c r="C881" s="10">
        <v>276</v>
      </c>
      <c r="D881" s="5" t="s">
        <v>2534</v>
      </c>
      <c r="E881" s="13" t="s">
        <v>2536</v>
      </c>
      <c r="F881" s="5" t="s">
        <v>2535</v>
      </c>
      <c r="G881" s="20" t="s">
        <v>7306</v>
      </c>
      <c r="H881" s="13" t="s">
        <v>7058</v>
      </c>
      <c r="I881" s="3" t="str">
        <f t="shared" si="13"/>
        <v>{Question: "What made Taro sadder than ever?",OptionA: "His hard work",OptionB: "The inability to buy expensive saké for his father",CorrectAnswer: "B",Explanation: "Taros inability to buy expensive saké for his father."},</v>
      </c>
    </row>
    <row r="882" spans="1:9" x14ac:dyDescent="0.3">
      <c r="A882" s="18">
        <v>885</v>
      </c>
      <c r="B882" s="4" t="s">
        <v>2</v>
      </c>
      <c r="C882" s="10">
        <v>277</v>
      </c>
      <c r="D882" s="5" t="s">
        <v>7059</v>
      </c>
      <c r="E882" s="13" t="s">
        <v>2537</v>
      </c>
      <c r="F882" s="5" t="s">
        <v>2538</v>
      </c>
      <c r="G882" s="19" t="s">
        <v>1293</v>
      </c>
      <c r="H882" s="13" t="s">
        <v>1877</v>
      </c>
      <c r="I882" s="3" t="str">
        <f t="shared" si="13"/>
        <v>{Question: "What was the state of Taros mouth and face after chopping faster?",OptionA: "Dry mouth, wet face with sweat",OptionB: "Wet mouth, dry face",CorrectAnswer: "A",Explanation: "His mouth was dry, and his face was wet with sweat."},</v>
      </c>
    </row>
    <row r="883" spans="1:9" x14ac:dyDescent="0.3">
      <c r="A883" s="18">
        <v>886</v>
      </c>
      <c r="B883" s="4" t="s">
        <v>2</v>
      </c>
      <c r="C883" s="10">
        <v>278</v>
      </c>
      <c r="D883" s="5" t="s">
        <v>2539</v>
      </c>
      <c r="E883" s="13" t="s">
        <v>2540</v>
      </c>
      <c r="F883" s="5" t="s">
        <v>1891</v>
      </c>
      <c r="G883" s="20" t="s">
        <v>7306</v>
      </c>
      <c r="H883" s="13" t="s">
        <v>1893</v>
      </c>
      <c r="I883" s="3" t="str">
        <f t="shared" si="13"/>
        <v>{Question: "What sound was Taro surprised to hear in the forest?",OptionA: "A loud thump",OptionB: "Rushing water",CorrectAnswer: "B",Explanation: "Could it be, could it possibly be rushing water?."},</v>
      </c>
    </row>
    <row r="884" spans="1:9" x14ac:dyDescent="0.3">
      <c r="A884" s="18">
        <v>887</v>
      </c>
      <c r="B884" s="4" t="s">
        <v>2</v>
      </c>
      <c r="C884" s="10">
        <v>279</v>
      </c>
      <c r="D884" s="5" t="s">
        <v>2541</v>
      </c>
      <c r="E884" s="13" t="s">
        <v>2542</v>
      </c>
      <c r="F884" s="5" t="s">
        <v>2543</v>
      </c>
      <c r="G884" s="19" t="s">
        <v>1293</v>
      </c>
      <c r="H884" s="13" t="s">
        <v>2544</v>
      </c>
      <c r="I884" s="3" t="str">
        <f t="shared" si="13"/>
        <v>{Question: "What action did Taro perform with the liquid near his lips?",OptionA: "Tasted it again and again",OptionB: "Poured it out",CorrectAnswer: "A",Explanation: "He tasted it again and again."},</v>
      </c>
    </row>
    <row r="885" spans="1:9" x14ac:dyDescent="0.3">
      <c r="A885" s="18">
        <v>888</v>
      </c>
      <c r="B885" s="4" t="s">
        <v>2</v>
      </c>
      <c r="C885" s="10">
        <v>280</v>
      </c>
      <c r="D885" s="5" t="s">
        <v>6772</v>
      </c>
      <c r="E885" s="13" t="s">
        <v>2546</v>
      </c>
      <c r="F885" s="5" t="s">
        <v>2545</v>
      </c>
      <c r="G885" s="20" t="s">
        <v>7306</v>
      </c>
      <c r="H885" s="13" t="s">
        <v>1958</v>
      </c>
      <c r="I885" s="3" t="str">
        <f t="shared" si="13"/>
        <v>{Question: "What phrase describes the old mans emotion when he received the saké?",OptionA: "Happy for the visitor",OptionB: "Delighted with the saké",CorrectAnswer: "B",Explanation: "The old man was delighted with the saké."},</v>
      </c>
    </row>
    <row r="886" spans="1:9" x14ac:dyDescent="0.3">
      <c r="A886" s="18">
        <v>889</v>
      </c>
      <c r="B886" s="4" t="s">
        <v>2</v>
      </c>
      <c r="C886" s="10">
        <v>281</v>
      </c>
      <c r="D886" s="5" t="s">
        <v>2460</v>
      </c>
      <c r="E886" s="13" t="s">
        <v>1968</v>
      </c>
      <c r="F886" s="5" t="s">
        <v>2547</v>
      </c>
      <c r="G886" s="19" t="s">
        <v>1293</v>
      </c>
      <c r="H886" s="13" t="s">
        <v>1969</v>
      </c>
      <c r="I886" s="3" t="str">
        <f t="shared" si="13"/>
        <v>{Question: "How did the neighbour drink the saké?",OptionA: "Greedily",OptionB: "Sipping slowly",CorrectAnswer: "A",Explanation: "The lady drank it greedily."},</v>
      </c>
    </row>
    <row r="887" spans="1:9" x14ac:dyDescent="0.3">
      <c r="A887" s="18">
        <v>890</v>
      </c>
      <c r="B887" s="4" t="s">
        <v>2</v>
      </c>
      <c r="C887" s="10">
        <v>282</v>
      </c>
      <c r="D887" s="5" t="s">
        <v>2480</v>
      </c>
      <c r="E887" s="13" t="s">
        <v>2549</v>
      </c>
      <c r="F887" s="5" t="s">
        <v>2548</v>
      </c>
      <c r="G887" s="20" t="s">
        <v>7306</v>
      </c>
      <c r="H887" s="13" t="s">
        <v>1983</v>
      </c>
      <c r="I887" s="3" t="str">
        <f t="shared" si="13"/>
        <v>{Question: "The neighbour spread the story throughout the whole village by what time?",OptionA: "Noon",OptionB: "Nightfall",CorrectAnswer: "B",Explanation: "By nightfall she had spread the story throughout the whole village."},</v>
      </c>
    </row>
    <row r="888" spans="1:9" x14ac:dyDescent="0.3">
      <c r="A888" s="18">
        <v>891</v>
      </c>
      <c r="B888" s="4" t="s">
        <v>2</v>
      </c>
      <c r="C888" s="10">
        <v>284</v>
      </c>
      <c r="D888" s="5" t="s">
        <v>2550</v>
      </c>
      <c r="E888" s="13" t="s">
        <v>2551</v>
      </c>
      <c r="F888" s="5" t="s">
        <v>2552</v>
      </c>
      <c r="G888" s="19" t="s">
        <v>1293</v>
      </c>
      <c r="H888" s="13" t="s">
        <v>2039</v>
      </c>
      <c r="I888" s="3" t="str">
        <f t="shared" si="13"/>
        <v>{Question: "How long did the villagers mutter their anger and disappointment?",OptionA: "As they left the place one by one",OptionB: "Until Taro reappeared",CorrectAnswer: "A",Explanation: "Muttering their anger and disappointment, the villagers left the place one by one."},</v>
      </c>
    </row>
    <row r="889" spans="1:9" x14ac:dyDescent="0.3">
      <c r="A889" s="18">
        <v>892</v>
      </c>
      <c r="B889" s="4" t="s">
        <v>2</v>
      </c>
      <c r="C889" s="10">
        <v>285</v>
      </c>
      <c r="D889" s="5" t="s">
        <v>2553</v>
      </c>
      <c r="E889" s="13" t="s">
        <v>2555</v>
      </c>
      <c r="F889" s="5" t="s">
        <v>2554</v>
      </c>
      <c r="G889" s="20" t="s">
        <v>7306</v>
      </c>
      <c r="H889" s="13" t="s">
        <v>2270</v>
      </c>
      <c r="I889" s="3" t="str">
        <f t="shared" si="13"/>
        <v>{Question: "The Emperor rewarded Taro with twenty pieces of what?",OptionA: "Silver",OptionB: "Gold",CorrectAnswer: "B",Explanation: "Rewarded him with twenty pieces of gold."},</v>
      </c>
    </row>
    <row r="890" spans="1:9" x14ac:dyDescent="0.3">
      <c r="A890" s="18">
        <v>893</v>
      </c>
      <c r="B890" s="4" t="s">
        <v>2</v>
      </c>
      <c r="C890" s="10">
        <v>286</v>
      </c>
      <c r="D890" s="5" t="s">
        <v>6773</v>
      </c>
      <c r="E890" s="13" t="s">
        <v>2556</v>
      </c>
      <c r="F890" s="5" t="s">
        <v>2557</v>
      </c>
      <c r="G890" s="19" t="s">
        <v>1293</v>
      </c>
      <c r="H890" s="13" t="s">
        <v>2363</v>
      </c>
      <c r="I890" s="3" t="str">
        <f t="shared" si="13"/>
        <v>{Question: "What did the brother do suddenly to the speakers back?",OptionA: "Thumped me",OptionB: "Patted me",CorrectAnswer: "A",Explanation: "Thumped me on the back."},</v>
      </c>
    </row>
    <row r="891" spans="1:9" x14ac:dyDescent="0.3">
      <c r="A891" s="18">
        <v>894</v>
      </c>
      <c r="B891" s="4" t="s">
        <v>2</v>
      </c>
      <c r="C891" s="10">
        <v>288</v>
      </c>
      <c r="D891" s="5" t="s">
        <v>2558</v>
      </c>
      <c r="E891" s="13" t="s">
        <v>2560</v>
      </c>
      <c r="F891" s="5" t="s">
        <v>2559</v>
      </c>
      <c r="G891" s="20" t="s">
        <v>7306</v>
      </c>
      <c r="H891" s="13" t="s">
        <v>2561</v>
      </c>
      <c r="I891" s="3" t="str">
        <f t="shared" si="13"/>
        <v>{Question: "What did the old man wish for to warm him and do his old heart good?",OptionA: "A wool blanket",OptionB: "A cup of saké",CorrectAnswer: "B",Explanation: "I wish I had a cup of saké."},</v>
      </c>
    </row>
    <row r="892" spans="1:9" x14ac:dyDescent="0.3">
      <c r="A892" s="18">
        <v>895</v>
      </c>
      <c r="B892" s="4" t="s">
        <v>2</v>
      </c>
      <c r="C892" s="10">
        <v>289</v>
      </c>
      <c r="D892" s="5" t="s">
        <v>2562</v>
      </c>
      <c r="E892" s="13" t="s">
        <v>1872</v>
      </c>
      <c r="F892" s="5" t="s">
        <v>2563</v>
      </c>
      <c r="G892" s="19" t="s">
        <v>1293</v>
      </c>
      <c r="H892" s="13" t="s">
        <v>1874</v>
      </c>
      <c r="I892" s="3" t="str">
        <f t="shared" si="13"/>
        <v>{Question: "What did Taro have to remove due to heat while working?",OptionA: "His jacket",OptionB: "His boots",CorrectAnswer: "A",Explanation: "He had to take off his jacket."},</v>
      </c>
    </row>
    <row r="893" spans="1:9" x14ac:dyDescent="0.3">
      <c r="A893" s="18">
        <v>896</v>
      </c>
      <c r="B893" s="4" t="s">
        <v>2</v>
      </c>
      <c r="C893" s="10">
        <v>290</v>
      </c>
      <c r="D893" s="5" t="s">
        <v>2126</v>
      </c>
      <c r="E893" s="13" t="s">
        <v>2564</v>
      </c>
      <c r="F893" s="5" t="s">
        <v>2127</v>
      </c>
      <c r="G893" s="20" t="s">
        <v>7306</v>
      </c>
      <c r="H893" s="13" t="s">
        <v>1859</v>
      </c>
      <c r="I893" s="3" t="str">
        <f t="shared" si="13"/>
        <v>{Question: "Taro decided to work in what comparative way regarding effort?",OptionA: "Wiser than before",OptionB: "Harder than before",CorrectAnswer: "B",Explanation: "He decided to work harder than before."},</v>
      </c>
    </row>
    <row r="894" spans="1:9" x14ac:dyDescent="0.3">
      <c r="A894" s="18">
        <v>897</v>
      </c>
      <c r="B894" s="4" t="s">
        <v>2</v>
      </c>
      <c r="C894" s="10">
        <v>291</v>
      </c>
      <c r="D894" s="5" t="s">
        <v>2565</v>
      </c>
      <c r="E894" s="13" t="s">
        <v>1925</v>
      </c>
      <c r="F894" s="5" t="s">
        <v>2566</v>
      </c>
      <c r="G894" s="19" t="s">
        <v>1293</v>
      </c>
      <c r="H894" s="13" t="s">
        <v>1927</v>
      </c>
      <c r="I894" s="3" t="str">
        <f t="shared" si="13"/>
        <v>{Question: "What was the object Taro saw hidden behind a rock?",OptionA: "A beautiful little waterfall",OptionB: "A deep stream",CorrectAnswer: "A",Explanation: "Taro saw a beautiful little waterfall hidden behind a rock."},</v>
      </c>
    </row>
    <row r="895" spans="1:9" x14ac:dyDescent="0.3">
      <c r="A895" s="18">
        <v>898</v>
      </c>
      <c r="B895" s="4" t="s">
        <v>2</v>
      </c>
      <c r="C895" s="10">
        <v>292</v>
      </c>
      <c r="D895" s="5" t="s">
        <v>2567</v>
      </c>
      <c r="E895" s="13" t="s">
        <v>2569</v>
      </c>
      <c r="F895" s="5" t="s">
        <v>2568</v>
      </c>
      <c r="G895" s="20" t="s">
        <v>7306</v>
      </c>
      <c r="H895" s="13" t="s">
        <v>2372</v>
      </c>
      <c r="I895" s="3" t="str">
        <f t="shared" si="13"/>
        <v>{Question: "Taro quickly filled what object with the saké?",OptionA: "A small pail",OptionB: "The pitcher",CorrectAnswer: "B",Explanation: "Taro quickly filled the pitcher he had with him."},</v>
      </c>
    </row>
    <row r="896" spans="1:9" x14ac:dyDescent="0.3">
      <c r="A896" s="18">
        <v>899</v>
      </c>
      <c r="B896" s="4" t="s">
        <v>2</v>
      </c>
      <c r="C896" s="10">
        <v>293</v>
      </c>
      <c r="D896" s="5" t="s">
        <v>2476</v>
      </c>
      <c r="E896" s="13" t="s">
        <v>2477</v>
      </c>
      <c r="F896" s="5" t="s">
        <v>2570</v>
      </c>
      <c r="G896" s="19" t="s">
        <v>1293</v>
      </c>
      <c r="H896" s="13" t="s">
        <v>2162</v>
      </c>
      <c r="I896" s="3" t="str">
        <f t="shared" si="13"/>
        <v>{Question: "What action did the old man perform in the middle of the floor?",OptionA: "A little dance",OptionB: "A little jump",CorrectAnswer: "A",Explanation: "He did a little dance in the middle of the floor."},</v>
      </c>
    </row>
    <row r="897" spans="1:9" x14ac:dyDescent="0.3">
      <c r="A897" s="18">
        <v>900</v>
      </c>
      <c r="B897" s="4" t="s">
        <v>2</v>
      </c>
      <c r="C897" s="10">
        <v>294</v>
      </c>
      <c r="D897" s="5" t="s">
        <v>2571</v>
      </c>
      <c r="E897" s="13" t="s">
        <v>2447</v>
      </c>
      <c r="F897" s="5" t="s">
        <v>7060</v>
      </c>
      <c r="G897" s="20" t="s">
        <v>7306</v>
      </c>
      <c r="H897" s="13" t="s">
        <v>7030</v>
      </c>
      <c r="I897" s="3" t="str">
        <f t="shared" si="13"/>
        <v>{Question: "Who politely offered the neighbour a cup of saké?",OptionA: "Taro",OptionB: "Taros father",CorrectAnswer: "B",Explanation: "Taros father politely offered her a cup of the saké."},</v>
      </c>
    </row>
    <row r="898" spans="1:9" x14ac:dyDescent="0.3">
      <c r="A898" s="18">
        <v>901</v>
      </c>
      <c r="B898" s="4" t="s">
        <v>2</v>
      </c>
      <c r="C898" s="10">
        <v>295</v>
      </c>
      <c r="D898" s="5" t="s">
        <v>7061</v>
      </c>
      <c r="E898" s="13" t="s">
        <v>1987</v>
      </c>
      <c r="F898" s="5" t="s">
        <v>2572</v>
      </c>
      <c r="G898" s="19" t="s">
        <v>1293</v>
      </c>
      <c r="H898" s="13" t="s">
        <v>2573</v>
      </c>
      <c r="I898" s="3" t="str">
        <f t="shared" ref="I898:I961" si="14">"{Question: """&amp;D898&amp;""",OptionA: """&amp;E898&amp;""",OptionB: """&amp;F898&amp;""",CorrectAnswer: """&amp;G898&amp;""",Explanation: """&amp;H898&amp;"""},"</f>
        <v>{Question: "The long procession of visitors to the woodcutters house took what action regarding the saké?",OptionA: "Took a sip",OptionB: "Drank it all",CorrectAnswer: "A",Explanation: "Each man took a sip of the saké."},</v>
      </c>
    </row>
    <row r="899" spans="1:9" x14ac:dyDescent="0.3">
      <c r="A899" s="18">
        <v>902</v>
      </c>
      <c r="B899" s="4" t="s">
        <v>2</v>
      </c>
      <c r="C899" s="10">
        <v>296</v>
      </c>
      <c r="D899" s="5" t="s">
        <v>2574</v>
      </c>
      <c r="E899" s="13" t="s">
        <v>2576</v>
      </c>
      <c r="F899" s="5" t="s">
        <v>2575</v>
      </c>
      <c r="G899" s="20" t="s">
        <v>7306</v>
      </c>
      <c r="H899" s="13" t="s">
        <v>2035</v>
      </c>
      <c r="I899" s="3" t="str">
        <f t="shared" si="14"/>
        <v>{Question: "What was Taro wise enough to do when the villagers were angry?",OptionA: "Run away home",OptionB: "Slip behind a rock",CorrectAnswer: "B",Explanation: "Taro had been wise enough to slip behind a rock."},</v>
      </c>
    </row>
    <row r="900" spans="1:9" x14ac:dyDescent="0.3">
      <c r="A900" s="18">
        <v>903</v>
      </c>
      <c r="B900" s="4" t="s">
        <v>2</v>
      </c>
      <c r="C900" s="10">
        <v>298</v>
      </c>
      <c r="D900" s="5" t="s">
        <v>2577</v>
      </c>
      <c r="E900" s="13" t="s">
        <v>2578</v>
      </c>
      <c r="F900" s="5" t="s">
        <v>2579</v>
      </c>
      <c r="G900" s="19" t="s">
        <v>1293</v>
      </c>
      <c r="H900" s="13" t="s">
        <v>2335</v>
      </c>
      <c r="I900" s="3" t="str">
        <f t="shared" si="14"/>
        <v>{Question: "What did Taro finally conclude about who was in the right in the quarrel?",OptionA: "So he was in the right",OptionB: "The speaker was in the right",CorrectAnswer: "A",Explanation: "So he was in the right."},</v>
      </c>
    </row>
    <row r="901" spans="1:9" x14ac:dyDescent="0.3">
      <c r="A901" s="18">
        <v>904</v>
      </c>
      <c r="B901" s="4" t="s">
        <v>2</v>
      </c>
      <c r="C901" s="10">
        <v>300</v>
      </c>
      <c r="D901" s="5" t="s">
        <v>2580</v>
      </c>
      <c r="E901" s="13" t="s">
        <v>2581</v>
      </c>
      <c r="F901" s="5" t="s">
        <v>2072</v>
      </c>
      <c r="G901" s="20" t="s">
        <v>7306</v>
      </c>
      <c r="H901" s="13" t="s">
        <v>2270</v>
      </c>
      <c r="I901" s="3" t="str">
        <f t="shared" si="14"/>
        <v>{Question: "The Emperor rewarded Taro with what for being so good and kind?",OptionA: "A large garden",OptionB: "Twenty pieces of gold",CorrectAnswer: "B",Explanation: "Rewarded him with twenty pieces of gold."},</v>
      </c>
    </row>
    <row r="902" spans="1:9" x14ac:dyDescent="0.3">
      <c r="A902" s="18">
        <v>905</v>
      </c>
      <c r="B902" s="4" t="s">
        <v>2</v>
      </c>
      <c r="C902" s="10">
        <v>301</v>
      </c>
      <c r="D902" s="5" t="s">
        <v>2582</v>
      </c>
      <c r="E902" s="13" t="s">
        <v>2097</v>
      </c>
      <c r="F902" s="5" t="s">
        <v>2098</v>
      </c>
      <c r="G902" s="19" t="s">
        <v>1293</v>
      </c>
      <c r="H902" s="13" t="s">
        <v>2583</v>
      </c>
      <c r="I902" s="3" t="str">
        <f t="shared" si="14"/>
        <v>{Question: "What word rhymes with money in the rhyming exercise list?",OptionA: "Sunny",OptionB: "Funny",CorrectAnswer: "A",Explanation: "The rhyming list includes money and sunny."},</v>
      </c>
    </row>
    <row r="903" spans="1:9" x14ac:dyDescent="0.3">
      <c r="A903" s="18">
        <v>906</v>
      </c>
      <c r="B903" s="4" t="s">
        <v>2</v>
      </c>
      <c r="C903" s="10">
        <v>302</v>
      </c>
      <c r="D903" s="5" t="s">
        <v>2584</v>
      </c>
      <c r="E903" s="13" t="s">
        <v>2585</v>
      </c>
      <c r="F903" s="5" t="s">
        <v>1891</v>
      </c>
      <c r="G903" s="20" t="s">
        <v>7306</v>
      </c>
      <c r="H903" s="13" t="s">
        <v>1893</v>
      </c>
      <c r="I903" s="3" t="str">
        <f t="shared" si="14"/>
        <v>{Question: "What phrase describes the water Taro heard?",OptionA: "Quiet stream",OptionB: "Rushing water",CorrectAnswer: "B",Explanation: "Could it be, could it possibly be rushing water?."},</v>
      </c>
    </row>
    <row r="904" spans="1:9" x14ac:dyDescent="0.3">
      <c r="A904" s="18">
        <v>907</v>
      </c>
      <c r="B904" s="4" t="s">
        <v>2</v>
      </c>
      <c r="C904" s="10">
        <v>303</v>
      </c>
      <c r="D904" s="5" t="s">
        <v>2429</v>
      </c>
      <c r="E904" s="13" t="s">
        <v>2283</v>
      </c>
      <c r="F904" s="5" t="s">
        <v>2586</v>
      </c>
      <c r="G904" s="19" t="s">
        <v>1293</v>
      </c>
      <c r="H904" s="13" t="s">
        <v>2285</v>
      </c>
      <c r="I904" s="3" t="str">
        <f t="shared" si="14"/>
        <v>{Question: "What word describes the start of the quarrel?",OptionA: "Slight",OptionB: "Sudden",CorrectAnswer: "A",Explanation: "The start of it was slight."},</v>
      </c>
    </row>
    <row r="905" spans="1:9" x14ac:dyDescent="0.3">
      <c r="A905" s="18">
        <v>908</v>
      </c>
      <c r="B905" s="4" t="s">
        <v>2</v>
      </c>
      <c r="C905" s="10">
        <v>304</v>
      </c>
      <c r="D905" s="5" t="s">
        <v>2491</v>
      </c>
      <c r="E905" s="13" t="s">
        <v>2587</v>
      </c>
      <c r="F905" s="5" t="s">
        <v>2447</v>
      </c>
      <c r="G905" s="20" t="s">
        <v>7306</v>
      </c>
      <c r="H905" s="13" t="s">
        <v>2172</v>
      </c>
      <c r="I905" s="3" t="str">
        <f t="shared" si="14"/>
        <v>{Question: "What did the Emperor name the most beautiful fountain after?",OptionA: "The Queen",OptionB: "Taro",CorrectAnswer: "B",Explanation: "He named the most beautiful fountain in the city after Taro."},</v>
      </c>
    </row>
    <row r="906" spans="1:9" x14ac:dyDescent="0.3">
      <c r="A906" s="18">
        <v>909</v>
      </c>
      <c r="B906" s="4" t="s">
        <v>2</v>
      </c>
      <c r="C906" s="10">
        <v>305</v>
      </c>
      <c r="D906" s="5" t="s">
        <v>2588</v>
      </c>
      <c r="E906" s="13" t="s">
        <v>2301</v>
      </c>
      <c r="F906" s="5" t="s">
        <v>2302</v>
      </c>
      <c r="G906" s="19" t="s">
        <v>1293</v>
      </c>
      <c r="H906" s="13" t="s">
        <v>2303</v>
      </c>
      <c r="I906" s="3" t="str">
        <f t="shared" si="14"/>
        <v>{Question: "What did the brother confess that ended the quarrel?",OptionA: "I was in the wrong",OptionB: "I was right",CorrectAnswer: "A",Explanation: "I was in the wrong."},</v>
      </c>
    </row>
    <row r="907" spans="1:9" x14ac:dyDescent="0.3">
      <c r="A907" s="18">
        <v>910</v>
      </c>
      <c r="B907" s="4" t="s">
        <v>2</v>
      </c>
      <c r="C907" s="10">
        <v>306</v>
      </c>
      <c r="D907" s="5" t="s">
        <v>6774</v>
      </c>
      <c r="E907" s="13" t="s">
        <v>2590</v>
      </c>
      <c r="F907" s="5" t="s">
        <v>2589</v>
      </c>
      <c r="G907" s="20" t="s">
        <v>7306</v>
      </c>
      <c r="H907" s="13" t="s">
        <v>2591</v>
      </c>
      <c r="I907" s="3" t="str">
        <f t="shared" si="14"/>
        <v>{Question: "What was the quality of Taros work?",OptionA: "Very little",OptionB: "Very hard",CorrectAnswer: "B",Explanation: "Though he worked very hard."},</v>
      </c>
    </row>
    <row r="908" spans="1:9" x14ac:dyDescent="0.3">
      <c r="A908" s="18">
        <v>911</v>
      </c>
      <c r="B908" s="4" t="s">
        <v>2</v>
      </c>
      <c r="C908" s="10">
        <v>307</v>
      </c>
      <c r="D908" s="5" t="s">
        <v>2592</v>
      </c>
      <c r="E908" s="13" t="s">
        <v>2593</v>
      </c>
      <c r="F908" s="5" t="s">
        <v>2594</v>
      </c>
      <c r="G908" s="19" t="s">
        <v>1293</v>
      </c>
      <c r="H908" s="13" t="s">
        <v>1855</v>
      </c>
      <c r="I908" s="3" t="str">
        <f t="shared" si="14"/>
        <v>{Question: "What did Taro need to earn money for?",OptionA: "To buy his old father some saké",OptionB: "To repair the hut",CorrectAnswer: "A",Explanation: "How do I get a little saké for my poor old father?."},</v>
      </c>
    </row>
    <row r="909" spans="1:9" x14ac:dyDescent="0.3">
      <c r="A909" s="18">
        <v>912</v>
      </c>
      <c r="B909" s="4" t="s">
        <v>2</v>
      </c>
      <c r="C909" s="10">
        <v>308</v>
      </c>
      <c r="D909" s="5" t="s">
        <v>6775</v>
      </c>
      <c r="E909" s="13" t="s">
        <v>2152</v>
      </c>
      <c r="F909" s="5" t="s">
        <v>2151</v>
      </c>
      <c r="G909" s="20" t="s">
        <v>7306</v>
      </c>
      <c r="H909" s="13" t="s">
        <v>2417</v>
      </c>
      <c r="I909" s="3" t="str">
        <f t="shared" si="14"/>
        <v>{Question: "What was Taros face wet with when he decided to chop faster?",OptionA: "Tears",OptionB: "Sweat",CorrectAnswer: "B",Explanation: "His face was wet with sweat."},</v>
      </c>
    </row>
    <row r="910" spans="1:9" x14ac:dyDescent="0.3">
      <c r="A910" s="18">
        <v>913</v>
      </c>
      <c r="B910" s="4" t="s">
        <v>2</v>
      </c>
      <c r="C910" s="10">
        <v>309</v>
      </c>
      <c r="D910" s="5" t="s">
        <v>2595</v>
      </c>
      <c r="E910" s="13" t="s">
        <v>2201</v>
      </c>
      <c r="F910" s="5" t="s">
        <v>2202</v>
      </c>
      <c r="G910" s="19" t="s">
        <v>1293</v>
      </c>
      <c r="H910" s="13" t="s">
        <v>1939</v>
      </c>
      <c r="I910" s="3" t="str">
        <f t="shared" si="14"/>
        <v>{Question: "What was the liquid Taro cupped in his hands always?",OptionA: "Delicious saké",OptionB: "Cold milk",CorrectAnswer: "A",Explanation: "Always it was the delicious saké instead of cold water."},</v>
      </c>
    </row>
    <row r="911" spans="1:9" x14ac:dyDescent="0.3">
      <c r="A911" s="18">
        <v>914</v>
      </c>
      <c r="B911" s="4" t="s">
        <v>2</v>
      </c>
      <c r="C911" s="10">
        <v>310</v>
      </c>
      <c r="D911" s="5" t="s">
        <v>2596</v>
      </c>
      <c r="E911" s="13" t="s">
        <v>1950</v>
      </c>
      <c r="F911" s="5" t="s">
        <v>2568</v>
      </c>
      <c r="G911" s="20" t="s">
        <v>7306</v>
      </c>
      <c r="H911" s="13" t="s">
        <v>1951</v>
      </c>
      <c r="I911" s="3" t="str">
        <f t="shared" si="14"/>
        <v>{Question: "What did Taro fill quickly and hurry home with?",OptionA: "A bucket",OptionB: "The pitcher",CorrectAnswer: "B",Explanation: "Taro quickly filled the pitcher he had with him and hurried home."},</v>
      </c>
    </row>
    <row r="912" spans="1:9" x14ac:dyDescent="0.3">
      <c r="A912" s="18">
        <v>915</v>
      </c>
      <c r="B912" s="4" t="s">
        <v>2</v>
      </c>
      <c r="C912" s="10">
        <v>311</v>
      </c>
      <c r="D912" s="5" t="s">
        <v>2597</v>
      </c>
      <c r="E912" s="13" t="s">
        <v>1975</v>
      </c>
      <c r="F912" s="5" t="s">
        <v>2598</v>
      </c>
      <c r="G912" s="19" t="s">
        <v>1293</v>
      </c>
      <c r="H912" s="13" t="s">
        <v>2210</v>
      </c>
      <c r="I912" s="3" t="str">
        <f t="shared" si="14"/>
        <v>{Question: "What did the neighbour lady spread throughout the village?",OptionA: "The story of the magic waterfall",OptionB: "The location of the gold",CorrectAnswer: "A",Explanation: "She had spread the story throughout the whole village."},</v>
      </c>
    </row>
    <row r="913" spans="1:9" x14ac:dyDescent="0.3">
      <c r="A913" s="18">
        <v>916</v>
      </c>
      <c r="B913" s="4" t="s">
        <v>2</v>
      </c>
      <c r="C913" s="10">
        <v>312</v>
      </c>
      <c r="D913" s="5" t="s">
        <v>2599</v>
      </c>
      <c r="E913" s="13" t="s">
        <v>2601</v>
      </c>
      <c r="F913" s="5" t="s">
        <v>2600</v>
      </c>
      <c r="G913" s="20" t="s">
        <v>7306</v>
      </c>
      <c r="H913" s="13" t="s">
        <v>2217</v>
      </c>
      <c r="I913" s="3" t="str">
        <f t="shared" si="14"/>
        <v>{Question: "What did the neighbours bring to the waterfall besides pitchers and buckets?",OptionA: "Bottles",OptionB: "Jars",CorrectAnswer: "B",Explanation: "They were carrying pitchers, jars, buckets."},</v>
      </c>
    </row>
    <row r="914" spans="1:9" x14ac:dyDescent="0.3">
      <c r="A914" s="18">
        <v>917</v>
      </c>
      <c r="B914" s="4" t="s">
        <v>2</v>
      </c>
      <c r="C914" s="10">
        <v>313</v>
      </c>
      <c r="D914" s="5" t="s">
        <v>2602</v>
      </c>
      <c r="E914" s="13" t="s">
        <v>2603</v>
      </c>
      <c r="F914" s="5" t="s">
        <v>2604</v>
      </c>
      <c r="G914" s="19" t="s">
        <v>1293</v>
      </c>
      <c r="H914" s="13" t="s">
        <v>2605</v>
      </c>
      <c r="I914" s="3" t="str">
        <f t="shared" si="14"/>
        <v>{Question: "What was the destination of the villagers who muttered their anger?",OptionA: "Away from the place",OptionB: "To the Emperor",CorrectAnswer: "A",Explanation: "The villagers left the place one by one."},</v>
      </c>
    </row>
    <row r="915" spans="1:9" x14ac:dyDescent="0.3">
      <c r="A915" s="18">
        <v>918</v>
      </c>
      <c r="B915" s="4" t="s">
        <v>2</v>
      </c>
      <c r="C915" s="10">
        <v>315</v>
      </c>
      <c r="D915" s="5" t="s">
        <v>2606</v>
      </c>
      <c r="E915" s="13" t="s">
        <v>2339</v>
      </c>
      <c r="F915" s="5" t="s">
        <v>2607</v>
      </c>
      <c r="G915" s="20" t="s">
        <v>7306</v>
      </c>
      <c r="H915" s="13" t="s">
        <v>2335</v>
      </c>
      <c r="I915" s="3" t="str">
        <f t="shared" si="14"/>
        <v>{Question: "What was the final status of the brother in The Quarrel?",OptionA: "Wrong",OptionB: "In the right",CorrectAnswer: "B",Explanation: "So he was in the right."},</v>
      </c>
    </row>
    <row r="916" spans="1:9" x14ac:dyDescent="0.3">
      <c r="A916" s="18">
        <v>919</v>
      </c>
      <c r="B916" s="4" t="s">
        <v>2</v>
      </c>
      <c r="C916" s="10">
        <v>316</v>
      </c>
      <c r="D916" s="5" t="s">
        <v>7062</v>
      </c>
      <c r="E916" s="13" t="s">
        <v>2238</v>
      </c>
      <c r="F916" s="5" t="s">
        <v>2608</v>
      </c>
      <c r="G916" s="19" t="s">
        <v>1293</v>
      </c>
      <c r="H916" s="13" t="s">
        <v>2609</v>
      </c>
      <c r="I916" s="3" t="str">
        <f t="shared" si="14"/>
        <v>{Question: "What was Taros fathers wish about saké concerning his heart?",OptionA: "It would do my old heart good",OptionB: "It would make him younger",CorrectAnswer: "A",Explanation: "Do my old heart good."},</v>
      </c>
    </row>
    <row r="917" spans="1:9" x14ac:dyDescent="0.3">
      <c r="A917" s="18">
        <v>920</v>
      </c>
      <c r="B917" s="4" t="s">
        <v>2</v>
      </c>
      <c r="C917" s="10">
        <v>317</v>
      </c>
      <c r="D917" s="5" t="s">
        <v>2610</v>
      </c>
      <c r="E917" s="13" t="s">
        <v>2284</v>
      </c>
      <c r="F917" s="5" t="s">
        <v>2283</v>
      </c>
      <c r="G917" s="20" t="s">
        <v>7306</v>
      </c>
      <c r="H917" s="13" t="s">
        <v>2285</v>
      </c>
      <c r="I917" s="3" t="str">
        <f t="shared" si="14"/>
        <v>{Question: "What phrase describes the start of the quarrel?",OptionA: "Strong",OptionB: "Slight",CorrectAnswer: "B",Explanation: "The start of it was slight."},</v>
      </c>
    </row>
    <row r="918" spans="1:9" x14ac:dyDescent="0.3">
      <c r="A918" s="18">
        <v>921</v>
      </c>
      <c r="B918" s="4" t="s">
        <v>2</v>
      </c>
      <c r="C918" s="10">
        <v>318</v>
      </c>
      <c r="D918" s="5" t="s">
        <v>6776</v>
      </c>
      <c r="E918" s="13" t="s">
        <v>2611</v>
      </c>
      <c r="F918" s="5" t="s">
        <v>2224</v>
      </c>
      <c r="G918" s="19" t="s">
        <v>1293</v>
      </c>
      <c r="H918" s="13" t="s">
        <v>2449</v>
      </c>
      <c r="I918" s="3" t="str">
        <f t="shared" si="14"/>
        <v>{Question: "What was Taros reward intended to encourage in children?",OptionA: "Honour and obey their parents",OptionB: "Wealth seeking",CorrectAnswer: "A",Explanation: "To encourage all children to honour and obey their parents."},</v>
      </c>
    </row>
    <row r="919" spans="1:9" x14ac:dyDescent="0.3">
      <c r="A919" s="18">
        <v>922</v>
      </c>
      <c r="B919" s="4" t="s">
        <v>3</v>
      </c>
      <c r="C919" s="10">
        <v>1</v>
      </c>
      <c r="D919" s="5" t="s">
        <v>2612</v>
      </c>
      <c r="E919" s="13" t="s">
        <v>2614</v>
      </c>
      <c r="F919" s="5" t="s">
        <v>2613</v>
      </c>
      <c r="G919" s="20" t="s">
        <v>7306</v>
      </c>
      <c r="H919" s="13" t="s">
        <v>2615</v>
      </c>
      <c r="I919" s="3" t="str">
        <f t="shared" si="14"/>
        <v>{Question: "What nationality was Kalpana Chawla, described in the story?",OptionA: "Indo-Canadian",OptionB: "Indian–American",CorrectAnswer: "B",Explanation: "Kalpana Chawla was an Indian–American woman in space"},</v>
      </c>
    </row>
    <row r="920" spans="1:9" x14ac:dyDescent="0.3">
      <c r="A920" s="18">
        <v>923</v>
      </c>
      <c r="B920" s="4" t="s">
        <v>3</v>
      </c>
      <c r="C920" s="10">
        <v>2</v>
      </c>
      <c r="D920" s="5" t="s">
        <v>2616</v>
      </c>
      <c r="E920" s="13">
        <v>1997</v>
      </c>
      <c r="F920" s="5">
        <v>2003</v>
      </c>
      <c r="G920" s="19" t="s">
        <v>1293</v>
      </c>
      <c r="H920" s="13" t="s">
        <v>2617</v>
      </c>
      <c r="I920" s="3" t="str">
        <f t="shared" si="14"/>
        <v>{Question: "In what year was Kalpana Chawla part of the international crew aboard the U.S. Space Shuttle Columbia?",OptionA: "1997",OptionB: "2003",CorrectAnswer: "A",Explanation: "In 1997, Kalpana Chawla was part of the international crew aboard the U.S. Space Shuttle, Columbia"},</v>
      </c>
    </row>
    <row r="921" spans="1:9" x14ac:dyDescent="0.3">
      <c r="A921" s="18">
        <v>924</v>
      </c>
      <c r="B921" s="4" t="s">
        <v>3</v>
      </c>
      <c r="C921" s="10">
        <v>3</v>
      </c>
      <c r="D921" s="5" t="s">
        <v>2618</v>
      </c>
      <c r="E921" s="13" t="s">
        <v>2620</v>
      </c>
      <c r="F921" s="5" t="s">
        <v>2619</v>
      </c>
      <c r="G921" s="20" t="s">
        <v>7306</v>
      </c>
      <c r="H921" s="13" t="s">
        <v>2621</v>
      </c>
      <c r="I921" s="3" t="str">
        <f t="shared" si="14"/>
        <v>{Question: "What distinction did Kalpana Chawla achieve by going into space?",OptionA: "First Asian woman in space",OptionB: "First woman born in India to go into space",CorrectAnswer: "B",Explanation: "She became the first woman born in India to go into space"},</v>
      </c>
    </row>
    <row r="922" spans="1:9" x14ac:dyDescent="0.3">
      <c r="A922" s="18">
        <v>925</v>
      </c>
      <c r="B922" s="4" t="s">
        <v>3</v>
      </c>
      <c r="C922" s="10">
        <v>4</v>
      </c>
      <c r="D922" s="5" t="s">
        <v>7063</v>
      </c>
      <c r="E922" s="13" t="s">
        <v>2622</v>
      </c>
      <c r="F922" s="5" t="s">
        <v>2623</v>
      </c>
      <c r="G922" s="19" t="s">
        <v>1293</v>
      </c>
      <c r="H922" s="13" t="s">
        <v>2624</v>
      </c>
      <c r="I922" s="3" t="str">
        <f t="shared" si="14"/>
        <v>{Question: "What was the outcome of Kalpana Chawlas second mission in Columbia?",OptionA: "Ended in tragedy",OptionB: "Completed successfully",CorrectAnswer: "A",Explanation: "Sadly, the second mission in Columbia ended in tragedy"},</v>
      </c>
    </row>
    <row r="923" spans="1:9" x14ac:dyDescent="0.3">
      <c r="A923" s="18">
        <v>926</v>
      </c>
      <c r="B923" s="4" t="s">
        <v>3</v>
      </c>
      <c r="C923" s="10">
        <v>5</v>
      </c>
      <c r="D923" s="5" t="s">
        <v>2625</v>
      </c>
      <c r="E923" s="13" t="s">
        <v>2627</v>
      </c>
      <c r="F923" s="5" t="s">
        <v>2626</v>
      </c>
      <c r="G923" s="20" t="s">
        <v>7306</v>
      </c>
      <c r="H923" s="13" t="s">
        <v>2628</v>
      </c>
      <c r="I923" s="3" t="str">
        <f t="shared" si="14"/>
        <v>{Question: "What distinguishes a space shuttle from a rocket?",OptionA: "It can fly faster",OptionB: "It is made for repeated space travel",CorrectAnswer: "B",Explanation: "A space shuttle is a spacecraft that is made for repeated space travel (unlike a rocket)"},</v>
      </c>
    </row>
    <row r="924" spans="1:9" x14ac:dyDescent="0.3">
      <c r="A924" s="18">
        <v>927</v>
      </c>
      <c r="B924" s="4" t="s">
        <v>3</v>
      </c>
      <c r="C924" s="10">
        <v>6</v>
      </c>
      <c r="D924" s="5" t="s">
        <v>2629</v>
      </c>
      <c r="E924" s="13" t="s">
        <v>2630</v>
      </c>
      <c r="F924" s="5" t="s">
        <v>2631</v>
      </c>
      <c r="G924" s="19" t="s">
        <v>1293</v>
      </c>
      <c r="H924" s="13" t="s">
        <v>2632</v>
      </c>
      <c r="I924" s="3" t="str">
        <f t="shared" si="14"/>
        <v>{Question: "What event occurred to the U.S. Space Shuttle Columbia as it streaked over Texas?",OptionA: "Broke into flames",OptionB: "Lost steering control",CorrectAnswer: "A",Explanation: "U.S. Space Shuttle Columbia broke into flames"},</v>
      </c>
    </row>
    <row r="925" spans="1:9" x14ac:dyDescent="0.3">
      <c r="A925" s="18">
        <v>928</v>
      </c>
      <c r="B925" s="4" t="s">
        <v>3</v>
      </c>
      <c r="C925" s="10">
        <v>7</v>
      </c>
      <c r="D925" s="5" t="s">
        <v>2633</v>
      </c>
      <c r="E925" s="13" t="s">
        <v>2635</v>
      </c>
      <c r="F925" s="5" t="s">
        <v>2634</v>
      </c>
      <c r="G925" s="20" t="s">
        <v>7306</v>
      </c>
      <c r="H925" s="13" t="s">
        <v>2636</v>
      </c>
      <c r="I925" s="3" t="str">
        <f t="shared" si="14"/>
        <v>{Question: "What was the date of the Columbia tragedy?",OptionA: "Friday, 16 January 2003",OptionB: "Saturday, 1 February 2003",CorrectAnswer: "B",Explanation: "The tragedy occurred on Saturday, 1 February 2003"},</v>
      </c>
    </row>
    <row r="926" spans="1:9" x14ac:dyDescent="0.3">
      <c r="A926" s="18">
        <v>929</v>
      </c>
      <c r="B926" s="4" t="s">
        <v>3</v>
      </c>
      <c r="C926" s="10">
        <v>8</v>
      </c>
      <c r="D926" s="5" t="s">
        <v>2637</v>
      </c>
      <c r="E926" s="13" t="s">
        <v>1540</v>
      </c>
      <c r="F926" s="5" t="s">
        <v>1539</v>
      </c>
      <c r="G926" s="19" t="s">
        <v>1293</v>
      </c>
      <c r="H926" s="13" t="s">
        <v>2638</v>
      </c>
      <c r="I926" s="3" t="str">
        <f t="shared" si="14"/>
        <v>{Question: "How many people were killed on board the Columbia?",OptionA: "Seven",OptionB: "Six",CorrectAnswer: "A",Explanation: "The disaster resulted in killing all seven on board"},</v>
      </c>
    </row>
    <row r="927" spans="1:9" x14ac:dyDescent="0.3">
      <c r="A927" s="18">
        <v>930</v>
      </c>
      <c r="B927" s="4" t="s">
        <v>3</v>
      </c>
      <c r="C927" s="10">
        <v>9</v>
      </c>
      <c r="D927" s="5" t="s">
        <v>2639</v>
      </c>
      <c r="E927" s="13" t="s">
        <v>2641</v>
      </c>
      <c r="F927" s="5" t="s">
        <v>2640</v>
      </c>
      <c r="G927" s="20" t="s">
        <v>7306</v>
      </c>
      <c r="H927" s="13" t="s">
        <v>2642</v>
      </c>
      <c r="I927" s="3" t="str">
        <f t="shared" si="14"/>
        <v>{Question: "What time did the shuttle lose contact with NASA?",OptionA: "About 10 a.m. (20.30 hrs IST)",OptionB: "About 9 a.m. (19.30 hrs IST)",CorrectAnswer: "B",Explanation: "The shuttle lost contact with NASA at about 9 a.m. (19.30 hrs IST) as it came in for landing"},</v>
      </c>
    </row>
    <row r="928" spans="1:9" x14ac:dyDescent="0.3">
      <c r="A928" s="18">
        <v>931</v>
      </c>
      <c r="B928" s="4" t="s">
        <v>3</v>
      </c>
      <c r="C928" s="10">
        <v>10</v>
      </c>
      <c r="D928" s="5" t="s">
        <v>2643</v>
      </c>
      <c r="E928" s="13" t="s">
        <v>2644</v>
      </c>
      <c r="F928" s="5" t="s">
        <v>2645</v>
      </c>
      <c r="G928" s="19" t="s">
        <v>1293</v>
      </c>
      <c r="H928" s="13" t="s">
        <v>2646</v>
      </c>
      <c r="I928" s="3" t="str">
        <f t="shared" si="14"/>
        <v>{Question: "At what approximate altitude was the shuttle flying when ground control lost contact?",OptionA: "Over 200,000 feet",OptionB: "Over 100,000 feet",CorrectAnswer: "A",Explanation: "It was flying at an altitude of over 200,000 feet when ground control lost contact with the shuttle"},</v>
      </c>
    </row>
    <row r="929" spans="1:9" x14ac:dyDescent="0.3">
      <c r="A929" s="18">
        <v>932</v>
      </c>
      <c r="B929" s="4" t="s">
        <v>3</v>
      </c>
      <c r="C929" s="10">
        <v>11</v>
      </c>
      <c r="D929" s="5" t="s">
        <v>2647</v>
      </c>
      <c r="E929" s="13" t="s">
        <v>2649</v>
      </c>
      <c r="F929" s="5" t="s">
        <v>2648</v>
      </c>
      <c r="G929" s="20" t="s">
        <v>7306</v>
      </c>
      <c r="H929" s="13" t="s">
        <v>2650</v>
      </c>
      <c r="I929" s="3" t="str">
        <f t="shared" si="14"/>
        <v>{Question: "What was the speed of the shuttle when ground control lost contact?",OptionA: "Over 10,000 km. per hour",OptionB: "Over 20,000 km. per hour",CorrectAnswer: "B",Explanation: "The shuttle was travelling at over 20,000 km. per hour when ground control lost contact"},</v>
      </c>
    </row>
    <row r="930" spans="1:9" x14ac:dyDescent="0.3">
      <c r="A930" s="18">
        <v>933</v>
      </c>
      <c r="B930" s="4" t="s">
        <v>3</v>
      </c>
      <c r="C930" s="10">
        <v>12</v>
      </c>
      <c r="D930" s="5" t="s">
        <v>2651</v>
      </c>
      <c r="E930" s="15">
        <v>37637</v>
      </c>
      <c r="F930" s="8">
        <v>37653</v>
      </c>
      <c r="G930" s="19" t="s">
        <v>1293</v>
      </c>
      <c r="H930" s="13" t="s">
        <v>2652</v>
      </c>
      <c r="I930" s="3" t="str">
        <f t="shared" si="14"/>
        <v>{Question: "When did Columbia lift off for its final tragic mission?",OptionA: "37637",OptionB: "37653",CorrectAnswer: "A",Explanation: "Columbia had lifted off on 16 January 2003, from the Kennedy Space Center, Florida"},</v>
      </c>
    </row>
    <row r="931" spans="1:9" x14ac:dyDescent="0.3">
      <c r="A931" s="18">
        <v>934</v>
      </c>
      <c r="B931" s="4" t="s">
        <v>3</v>
      </c>
      <c r="C931" s="10">
        <v>13</v>
      </c>
      <c r="D931" s="5" t="s">
        <v>2653</v>
      </c>
      <c r="E931" s="13" t="s">
        <v>2655</v>
      </c>
      <c r="F931" s="5" t="s">
        <v>2654</v>
      </c>
      <c r="G931" s="20" t="s">
        <v>7306</v>
      </c>
      <c r="H931" s="13" t="s">
        <v>2656</v>
      </c>
      <c r="I931" s="3" t="str">
        <f t="shared" si="14"/>
        <v>{Question: "Where did Columbia lift off from?",OptionA: "Houston, Texas",OptionB: "Kennedy Space Center, Florida",CorrectAnswer: "B",Explanation: "Columbia had lifted off from the Kennedy Space Center, Florida"},</v>
      </c>
    </row>
    <row r="932" spans="1:9" x14ac:dyDescent="0.3">
      <c r="A932" s="18">
        <v>935</v>
      </c>
      <c r="B932" s="4" t="s">
        <v>3</v>
      </c>
      <c r="C932" s="10">
        <v>14</v>
      </c>
      <c r="D932" s="5" t="s">
        <v>2657</v>
      </c>
      <c r="E932" s="13" t="s">
        <v>2658</v>
      </c>
      <c r="F932" s="5" t="s">
        <v>2659</v>
      </c>
      <c r="G932" s="19" t="s">
        <v>1293</v>
      </c>
      <c r="H932" s="13" t="s">
        <v>2660</v>
      </c>
      <c r="I932" s="3" t="str">
        <f t="shared" si="14"/>
        <v>{Question: "How many days did Columbia stay in orbit for that mission?",OptionA: "16 days",OptionB: "15 days",CorrectAnswer: "A",Explanation: "It had stayed in orbit for 16 days"},</v>
      </c>
    </row>
    <row r="933" spans="1:9" x14ac:dyDescent="0.3">
      <c r="A933" s="18">
        <v>936</v>
      </c>
      <c r="B933" s="4" t="s">
        <v>3</v>
      </c>
      <c r="C933" s="10">
        <v>15</v>
      </c>
      <c r="D933" s="5" t="s">
        <v>2661</v>
      </c>
      <c r="E933" s="13" t="s">
        <v>2663</v>
      </c>
      <c r="F933" s="5" t="s">
        <v>2662</v>
      </c>
      <c r="G933" s="20" t="s">
        <v>7306</v>
      </c>
      <c r="H933" s="13" t="s">
        <v>2664</v>
      </c>
      <c r="I933" s="3" t="str">
        <f t="shared" si="14"/>
        <v>{Question: "How many experiments did the seven-member crew conduct?",OptionA: "100 experiments",OptionB: "80 experiments",CorrectAnswer: "B",Explanation: "The seven-member crew conducted 80 experiments"},</v>
      </c>
    </row>
    <row r="934" spans="1:9" x14ac:dyDescent="0.3">
      <c r="A934" s="18">
        <v>937</v>
      </c>
      <c r="B934" s="4" t="s">
        <v>3</v>
      </c>
      <c r="C934" s="10">
        <v>16</v>
      </c>
      <c r="D934" s="5" t="s">
        <v>2665</v>
      </c>
      <c r="E934" s="13" t="s">
        <v>2666</v>
      </c>
      <c r="F934" s="5" t="s">
        <v>2667</v>
      </c>
      <c r="G934" s="19" t="s">
        <v>1293</v>
      </c>
      <c r="H934" s="13" t="s">
        <v>7064</v>
      </c>
      <c r="I934" s="3" t="str">
        <f t="shared" si="14"/>
        <v>{Question: "What number flight was this mission for Columbia?",OptionA: "28th space flight",OptionB: "100th space flight",CorrectAnswer: "A",Explanation: "This was Columbias 28th space flight"},</v>
      </c>
    </row>
    <row r="935" spans="1:9" x14ac:dyDescent="0.3">
      <c r="A935" s="18">
        <v>938</v>
      </c>
      <c r="B935" s="4" t="s">
        <v>3</v>
      </c>
      <c r="C935" s="10">
        <v>17</v>
      </c>
      <c r="D935" s="5" t="s">
        <v>2668</v>
      </c>
      <c r="E935" s="13" t="s">
        <v>2670</v>
      </c>
      <c r="F935" s="5" t="s">
        <v>2669</v>
      </c>
      <c r="G935" s="20" t="s">
        <v>7306</v>
      </c>
      <c r="H935" s="13" t="s">
        <v>2671</v>
      </c>
      <c r="I935" s="3" t="str">
        <f t="shared" si="14"/>
        <v>{Question: "How many total flights was the shuttle said to be good for?",OptionA: "50 flights",OptionB: "100 flights",CorrectAnswer: "B",Explanation: "The shuttle was said to be good for 100 flights"},</v>
      </c>
    </row>
    <row r="936" spans="1:9" x14ac:dyDescent="0.3">
      <c r="A936" s="18">
        <v>939</v>
      </c>
      <c r="B936" s="4" t="s">
        <v>3</v>
      </c>
      <c r="C936" s="10">
        <v>18</v>
      </c>
      <c r="D936" s="5" t="s">
        <v>2672</v>
      </c>
      <c r="E936" s="13" t="s">
        <v>2673</v>
      </c>
      <c r="F936" s="5" t="s">
        <v>2674</v>
      </c>
      <c r="G936" s="19" t="s">
        <v>1293</v>
      </c>
      <c r="H936" s="13" t="s">
        <v>2675</v>
      </c>
      <c r="I936" s="3" t="str">
        <f t="shared" si="14"/>
        <v>{Question: "Where was Kalpana Chawla born as a child, where she never dreamed of crossing the frontiers of space?",OptionA: "Karnal",OptionB: "Chandigarh",CorrectAnswer: "A",Explanation: "Kalpana Chawla was a child in Karnal"},</v>
      </c>
    </row>
    <row r="937" spans="1:9" x14ac:dyDescent="0.3">
      <c r="A937" s="18">
        <v>940</v>
      </c>
      <c r="B937" s="4" t="s">
        <v>3</v>
      </c>
      <c r="C937" s="10">
        <v>19</v>
      </c>
      <c r="D937" s="5" t="s">
        <v>2676</v>
      </c>
      <c r="E937" s="13" t="s">
        <v>2678</v>
      </c>
      <c r="F937" s="5" t="s">
        <v>2677</v>
      </c>
      <c r="G937" s="20" t="s">
        <v>7306</v>
      </c>
      <c r="H937" s="13" t="s">
        <v>2679</v>
      </c>
      <c r="I937" s="3" t="str">
        <f t="shared" si="14"/>
        <v>{Question: "What was the requirement for Kalpana to attend engineering college?",OptionA: "She passed the entrance exam",OptionB: "Her parents allowed her",CorrectAnswer: "B",Explanation: "It was enough that her parents allowed her to attend engineering college"},</v>
      </c>
    </row>
    <row r="938" spans="1:9" x14ac:dyDescent="0.3">
      <c r="A938" s="18">
        <v>941</v>
      </c>
      <c r="B938" s="4" t="s">
        <v>3</v>
      </c>
      <c r="C938" s="10">
        <v>20</v>
      </c>
      <c r="D938" s="5" t="s">
        <v>2680</v>
      </c>
      <c r="E938" s="13" t="s">
        <v>2681</v>
      </c>
      <c r="F938" s="5" t="s">
        <v>2682</v>
      </c>
      <c r="G938" s="19" t="s">
        <v>1293</v>
      </c>
      <c r="H938" s="13" t="s">
        <v>2683</v>
      </c>
      <c r="I938" s="3" t="str">
        <f t="shared" si="14"/>
        <v>{Question: "What school did Kalpana graduate from?",OptionA: "Tagore School",OptionB: "Kennedy School",CorrectAnswer: "A",Explanation: "She graduated from Tagore School"},</v>
      </c>
    </row>
    <row r="939" spans="1:9" x14ac:dyDescent="0.3">
      <c r="A939" s="18">
        <v>942</v>
      </c>
      <c r="B939" s="4" t="s">
        <v>3</v>
      </c>
      <c r="C939" s="10">
        <v>21</v>
      </c>
      <c r="D939" s="5" t="s">
        <v>7065</v>
      </c>
      <c r="E939" s="13" t="s">
        <v>2685</v>
      </c>
      <c r="F939" s="5" t="s">
        <v>2684</v>
      </c>
      <c r="G939" s="20" t="s">
        <v>7306</v>
      </c>
      <c r="H939" s="13" t="s">
        <v>2686</v>
      </c>
      <c r="I939" s="3" t="str">
        <f t="shared" si="14"/>
        <v>{Question: "What was Kalpanas first university degree?",OptionA: "Master of Science degree in physics",OptionB: "Bachelor of Science degree in aeronautical engineering",CorrectAnswer: "B",Explanation: "She obtained a Bachelor of Science degree in aeronautical engineering"},</v>
      </c>
    </row>
    <row r="940" spans="1:9" x14ac:dyDescent="0.3">
      <c r="A940" s="18">
        <v>943</v>
      </c>
      <c r="B940" s="4" t="s">
        <v>3</v>
      </c>
      <c r="C940" s="10">
        <v>22</v>
      </c>
      <c r="D940" s="5" t="s">
        <v>7066</v>
      </c>
      <c r="E940" s="13" t="s">
        <v>2687</v>
      </c>
      <c r="F940" s="5" t="s">
        <v>2688</v>
      </c>
      <c r="G940" s="19" t="s">
        <v>1293</v>
      </c>
      <c r="H940" s="13" t="s">
        <v>7067</v>
      </c>
      <c r="I940" s="3" t="str">
        <f t="shared" si="14"/>
        <v>{Question: "What was the reaction from her father regarding her pursuit of a masters degree in the US?",OptionA: "Great opposition",OptionB: "Great support",CorrectAnswer: "A",Explanation: "She went for a masters degree to the United States of America against great opposition from her father"},</v>
      </c>
    </row>
    <row r="941" spans="1:9" x14ac:dyDescent="0.3">
      <c r="A941" s="18">
        <v>944</v>
      </c>
      <c r="B941" s="4" t="s">
        <v>3</v>
      </c>
      <c r="C941" s="10">
        <v>23</v>
      </c>
      <c r="D941" s="5" t="s">
        <v>7068</v>
      </c>
      <c r="E941" s="13" t="s">
        <v>2690</v>
      </c>
      <c r="F941" s="5" t="s">
        <v>2689</v>
      </c>
      <c r="G941" s="20" t="s">
        <v>7306</v>
      </c>
      <c r="H941" s="13" t="s">
        <v>2691</v>
      </c>
      <c r="I941" s="3" t="str">
        <f t="shared" si="14"/>
        <v>{Question: "What was Kalpanas highest earned degree?",OptionA: "D.Sc. in aerodynamics",OptionB: "Ph.D. in aerospace engineering",CorrectAnswer: "B",Explanation: "She later earned her Ph.D. in aerospace engineering"},</v>
      </c>
    </row>
    <row r="942" spans="1:9" x14ac:dyDescent="0.3">
      <c r="A942" s="18">
        <v>945</v>
      </c>
      <c r="B942" s="4" t="s">
        <v>3</v>
      </c>
      <c r="C942" s="10">
        <v>24</v>
      </c>
      <c r="D942" s="5" t="s">
        <v>2692</v>
      </c>
      <c r="E942" s="13" t="s">
        <v>2693</v>
      </c>
      <c r="F942" s="5" t="s">
        <v>2694</v>
      </c>
      <c r="G942" s="19" t="s">
        <v>1293</v>
      </c>
      <c r="H942" s="13" t="s">
        <v>2695</v>
      </c>
      <c r="I942" s="3" t="str">
        <f t="shared" si="14"/>
        <v>{Question: "Where did Kalpana Chawla blast off from for her successful mission in space?",OptionA: "Cape Canaveral, Florida",OptionB: "Kennedy Space Center, Texas",CorrectAnswer: "A",Explanation: "She was the first Indian–American woman astronaut to blast off from the launch pad at Cape Canaveral, Florida"},</v>
      </c>
    </row>
    <row r="943" spans="1:9" x14ac:dyDescent="0.3">
      <c r="A943" s="18">
        <v>946</v>
      </c>
      <c r="B943" s="4" t="s">
        <v>3</v>
      </c>
      <c r="C943" s="10">
        <v>25</v>
      </c>
      <c r="D943" s="5" t="s">
        <v>7069</v>
      </c>
      <c r="E943" s="13" t="s">
        <v>2673</v>
      </c>
      <c r="F943" s="5" t="s">
        <v>2696</v>
      </c>
      <c r="G943" s="20" t="s">
        <v>7306</v>
      </c>
      <c r="H943" s="13" t="s">
        <v>2697</v>
      </c>
      <c r="I943" s="3" t="str">
        <f t="shared" si="14"/>
        <v>{Question: "Where was Kalpana Chawlas family from India cheering from?",OptionA: "Karnal",OptionB: "Kennedy Space Center",CorrectAnswer: "B",Explanation: "Her family from India cheered along with staff at the Kennedy Space Center"},</v>
      </c>
    </row>
    <row r="944" spans="1:9" x14ac:dyDescent="0.3">
      <c r="A944" s="18">
        <v>947</v>
      </c>
      <c r="B944" s="4" t="s">
        <v>3</v>
      </c>
      <c r="C944" s="10">
        <v>26</v>
      </c>
      <c r="D944" s="5" t="s">
        <v>2698</v>
      </c>
      <c r="E944" s="13" t="s">
        <v>2699</v>
      </c>
      <c r="F944" s="5" t="s">
        <v>2700</v>
      </c>
      <c r="G944" s="19" t="s">
        <v>1293</v>
      </c>
      <c r="H944" s="13" t="s">
        <v>2701</v>
      </c>
      <c r="I944" s="3" t="str">
        <f t="shared" si="14"/>
        <v>{Question: "Where was Kalpana Chawla born specifically?",OptionA: "Karnal, Haryana",OptionB: "Chandigarh, Punjab",CorrectAnswer: "A",Explanation: "Kalpana was born in Karnal, Haryana"},</v>
      </c>
    </row>
    <row r="945" spans="1:9" x14ac:dyDescent="0.3">
      <c r="A945" s="18">
        <v>948</v>
      </c>
      <c r="B945" s="4" t="s">
        <v>3</v>
      </c>
      <c r="C945" s="10">
        <v>27</v>
      </c>
      <c r="D945" s="5" t="s">
        <v>7070</v>
      </c>
      <c r="E945" s="13" t="s">
        <v>2703</v>
      </c>
      <c r="F945" s="5" t="s">
        <v>2702</v>
      </c>
      <c r="G945" s="20" t="s">
        <v>7306</v>
      </c>
      <c r="H945" s="13" t="s">
        <v>2704</v>
      </c>
      <c r="I945" s="3" t="str">
        <f t="shared" si="14"/>
        <v>{Question: "What was Kalpana Chawlas legal status in the US?",OptionA: "Permanent resident",OptionB: "Naturalised U.S. citizen",CorrectAnswer: "B",Explanation: "She was a naturalised U.S. citizen"},</v>
      </c>
    </row>
    <row r="946" spans="1:9" x14ac:dyDescent="0.3">
      <c r="A946" s="18">
        <v>949</v>
      </c>
      <c r="B946" s="4" t="s">
        <v>3</v>
      </c>
      <c r="C946" s="10">
        <v>28</v>
      </c>
      <c r="D946" s="5" t="s">
        <v>2705</v>
      </c>
      <c r="E946" s="13" t="s">
        <v>2706</v>
      </c>
      <c r="F946" s="5" t="s">
        <v>2707</v>
      </c>
      <c r="G946" s="19" t="s">
        <v>1293</v>
      </c>
      <c r="H946" s="13" t="s">
        <v>2708</v>
      </c>
      <c r="I946" s="3" t="str">
        <f t="shared" si="14"/>
        <v>{Question: "Who was Kalpana Chawla married to?",OptionA: "Flight instructor Jean-Pierre Harrison",OptionB: "Engineer Sanjay Kumar",CorrectAnswer: "A",Explanation: "She was married to flight instructor Jean-Pierre Harrison"},</v>
      </c>
    </row>
    <row r="947" spans="1:9" x14ac:dyDescent="0.3">
      <c r="A947" s="18">
        <v>950</v>
      </c>
      <c r="B947" s="4" t="s">
        <v>3</v>
      </c>
      <c r="C947" s="10">
        <v>29</v>
      </c>
      <c r="D947" s="5" t="s">
        <v>2709</v>
      </c>
      <c r="E947" s="13" t="s">
        <v>2711</v>
      </c>
      <c r="F947" s="5" t="s">
        <v>2710</v>
      </c>
      <c r="G947" s="20" t="s">
        <v>7306</v>
      </c>
      <c r="H947" s="13" t="s">
        <v>2712</v>
      </c>
      <c r="I947" s="3" t="str">
        <f t="shared" si="14"/>
        <v>{Question: "What types of aircraft was Kalpana licensed to fly besides gliders and seaplanes?",OptionA: "Helicopters and jets",OptionB: "Single and multi-engine land airplanes",CorrectAnswer: "B",Explanation: "She was licensed to fly single and multi-engine land airplanes"},</v>
      </c>
    </row>
    <row r="948" spans="1:9" x14ac:dyDescent="0.3">
      <c r="A948" s="18">
        <v>951</v>
      </c>
      <c r="B948" s="4" t="s">
        <v>3</v>
      </c>
      <c r="C948" s="10">
        <v>30</v>
      </c>
      <c r="D948" s="5" t="s">
        <v>2713</v>
      </c>
      <c r="E948" s="13" t="s">
        <v>2714</v>
      </c>
      <c r="F948" s="5" t="s">
        <v>2715</v>
      </c>
      <c r="G948" s="19" t="s">
        <v>1293</v>
      </c>
      <c r="H948" s="13" t="s">
        <v>2716</v>
      </c>
      <c r="I948" s="3" t="str">
        <f t="shared" si="14"/>
        <v>{Question: "What additional qualification did Kalpana Chawla possess related to flying?",OptionA: "Certified flight instructor",OptionB: "Commercial airline pilot",CorrectAnswer: "A",Explanation: "She was also a certified flight instructor"},</v>
      </c>
    </row>
    <row r="949" spans="1:9" x14ac:dyDescent="0.3">
      <c r="A949" s="18">
        <v>952</v>
      </c>
      <c r="B949" s="4" t="s">
        <v>3</v>
      </c>
      <c r="C949" s="10">
        <v>31</v>
      </c>
      <c r="D949" s="5" t="s">
        <v>2717</v>
      </c>
      <c r="E949" s="13" t="s">
        <v>2718</v>
      </c>
      <c r="F949" s="5" t="s">
        <v>7071</v>
      </c>
      <c r="G949" s="20" t="s">
        <v>7306</v>
      </c>
      <c r="H949" s="13" t="s">
        <v>7072</v>
      </c>
      <c r="I949" s="3" t="str">
        <f t="shared" si="14"/>
        <v>{Question: "After qualifying as a pilot, what challenge did Kalpana begin to consider?",OptionA: "Starting her own flight school",OptionB: "Applying to NASAs space shuttle program",CorrectAnswer: "B",Explanation: "Kalpana began to consider applying to NASAs space shuttle program"},</v>
      </c>
    </row>
    <row r="950" spans="1:9" x14ac:dyDescent="0.3">
      <c r="A950" s="18">
        <v>953</v>
      </c>
      <c r="B950" s="4" t="s">
        <v>3</v>
      </c>
      <c r="C950" s="10">
        <v>32</v>
      </c>
      <c r="D950" s="5" t="s">
        <v>7073</v>
      </c>
      <c r="E950" s="13" t="s">
        <v>2719</v>
      </c>
      <c r="F950" s="5" t="s">
        <v>2714</v>
      </c>
      <c r="G950" s="19" t="s">
        <v>1293</v>
      </c>
      <c r="H950" s="13" t="s">
        <v>2720</v>
      </c>
      <c r="I950" s="3" t="str">
        <f t="shared" si="14"/>
        <v>{Question: "What was Kalpanas first job title when hired at NASA?",OptionA: "Research scientist",OptionB: "Certified flight instructor",CorrectAnswer: "A",Explanation: "She was first hired as a research scientist at NASA"},</v>
      </c>
    </row>
    <row r="951" spans="1:9" x14ac:dyDescent="0.3">
      <c r="A951" s="18">
        <v>954</v>
      </c>
      <c r="B951" s="4" t="s">
        <v>3</v>
      </c>
      <c r="C951" s="10">
        <v>33</v>
      </c>
      <c r="D951" s="5" t="s">
        <v>2721</v>
      </c>
      <c r="E951" s="13">
        <v>1997</v>
      </c>
      <c r="F951" s="5">
        <v>1994</v>
      </c>
      <c r="G951" s="20" t="s">
        <v>7306</v>
      </c>
      <c r="H951" s="13" t="s">
        <v>2722</v>
      </c>
      <c r="I951" s="3" t="str">
        <f t="shared" si="14"/>
        <v>{Question: "In what year was Kalpana selected by NASA for training as an astronaut?",OptionA: "1997",OptionB: "1994",CorrectAnswer: "B",Explanation: "In 1994 she was selected by NASA for training as an astronaut"},</v>
      </c>
    </row>
    <row r="952" spans="1:9" x14ac:dyDescent="0.3">
      <c r="A952" s="18">
        <v>955</v>
      </c>
      <c r="B952" s="4" t="s">
        <v>3</v>
      </c>
      <c r="C952" s="10">
        <v>34</v>
      </c>
      <c r="D952" s="5" t="s">
        <v>2723</v>
      </c>
      <c r="E952" s="13" t="s">
        <v>2724</v>
      </c>
      <c r="F952" s="5" t="s">
        <v>2725</v>
      </c>
      <c r="G952" s="19" t="s">
        <v>1293</v>
      </c>
      <c r="H952" s="13" t="s">
        <v>2726</v>
      </c>
      <c r="I952" s="3" t="str">
        <f t="shared" si="14"/>
        <v>{Question: "When asked about being a woman in her field, what did Kalpana say she never thought about?",OptionA: "That I was a woman, or a person from a small city, or a different country",OptionB: "That I would fail",CorrectAnswer: "A",Explanation: "She replied, I really never, ever thought, while pursuing my studies or doing anything else, that I was a woman, or a person from a small city, or a different country"},</v>
      </c>
    </row>
    <row r="953" spans="1:9" x14ac:dyDescent="0.3">
      <c r="A953" s="18">
        <v>956</v>
      </c>
      <c r="B953" s="4" t="s">
        <v>3</v>
      </c>
      <c r="C953" s="10">
        <v>35</v>
      </c>
      <c r="D953" s="5" t="s">
        <v>2727</v>
      </c>
      <c r="E953" s="13" t="s">
        <v>2729</v>
      </c>
      <c r="F953" s="5" t="s">
        <v>2728</v>
      </c>
      <c r="G953" s="20" t="s">
        <v>7306</v>
      </c>
      <c r="H953" s="13" t="s">
        <v>2728</v>
      </c>
      <c r="I953" s="3" t="str">
        <f t="shared" si="14"/>
        <v>{Question: "What did Kalpana say about her dreams?",OptionA: "I had unique dreams",OptionB: "I pretty much had my dreams like anyone else and I followed them",CorrectAnswer: "B",Explanation: "I pretty much had my dreams like anyone else and I followed them"},</v>
      </c>
    </row>
    <row r="954" spans="1:9" x14ac:dyDescent="0.3">
      <c r="A954" s="18">
        <v>957</v>
      </c>
      <c r="B954" s="4" t="s">
        <v>3</v>
      </c>
      <c r="C954" s="10">
        <v>36</v>
      </c>
      <c r="D954" s="5" t="s">
        <v>7074</v>
      </c>
      <c r="E954" s="13" t="s">
        <v>2730</v>
      </c>
      <c r="F954" s="5" t="s">
        <v>2731</v>
      </c>
      <c r="G954" s="19" t="s">
        <v>1293</v>
      </c>
      <c r="H954" s="13" t="s">
        <v>7075</v>
      </c>
      <c r="I954" s="3" t="str">
        <f t="shared" si="14"/>
        <v>{Question: "What was the duration of Kalpanas first space mission in Columbia?",OptionA: "15 days, 16 hours and 34 minutes",OptionB: "16 days, 15 hours and 34 minutes",CorrectAnswer: "A",Explanation: "Kalpanas first space mission in the space shuttle, Columbia, was 15 days, 16 hours and 34 minutes long"},</v>
      </c>
    </row>
    <row r="955" spans="1:9" x14ac:dyDescent="0.3">
      <c r="A955" s="18">
        <v>958</v>
      </c>
      <c r="B955" s="4" t="s">
        <v>3</v>
      </c>
      <c r="C955" s="10">
        <v>37</v>
      </c>
      <c r="D955" s="5" t="s">
        <v>2732</v>
      </c>
      <c r="E955" s="13" t="s">
        <v>2734</v>
      </c>
      <c r="F955" s="5" t="s">
        <v>2733</v>
      </c>
      <c r="G955" s="20" t="s">
        <v>7306</v>
      </c>
      <c r="H955" s="13" t="s">
        <v>2735</v>
      </c>
      <c r="I955" s="3" t="str">
        <f t="shared" si="14"/>
        <v>{Question: "How many times did Kalpana go around the earth during her first mission?",OptionA: "100 times",OptionB: "252 times",CorrectAnswer: "B",Explanation: "During this time she went around the earth 252 times"},</v>
      </c>
    </row>
    <row r="956" spans="1:9" x14ac:dyDescent="0.3">
      <c r="A956" s="18">
        <v>959</v>
      </c>
      <c r="B956" s="4" t="s">
        <v>3</v>
      </c>
      <c r="C956" s="10">
        <v>38</v>
      </c>
      <c r="D956" s="5" t="s">
        <v>2736</v>
      </c>
      <c r="E956" s="13" t="s">
        <v>2737</v>
      </c>
      <c r="F956" s="5" t="s">
        <v>2738</v>
      </c>
      <c r="G956" s="19" t="s">
        <v>1293</v>
      </c>
      <c r="H956" s="13" t="s">
        <v>2739</v>
      </c>
      <c r="I956" s="3" t="str">
        <f t="shared" si="14"/>
        <v>{Question: "What total distance did Kalpana travel during her first mission?",OptionA: "10.45 million kilometres",OptionB: "10.54 million kilometres",CorrectAnswer: "A",Explanation: "She travelled 10.45 million kilometres!"},</v>
      </c>
    </row>
    <row r="957" spans="1:9" x14ac:dyDescent="0.3">
      <c r="A957" s="18">
        <v>960</v>
      </c>
      <c r="B957" s="4" t="s">
        <v>3</v>
      </c>
      <c r="C957" s="10">
        <v>39</v>
      </c>
      <c r="D957" s="5" t="s">
        <v>2740</v>
      </c>
      <c r="E957" s="13" t="s">
        <v>2742</v>
      </c>
      <c r="F957" s="5" t="s">
        <v>2741</v>
      </c>
      <c r="G957" s="20" t="s">
        <v>7306</v>
      </c>
      <c r="H957" s="13" t="s">
        <v>2743</v>
      </c>
      <c r="I957" s="3" t="str">
        <f t="shared" si="14"/>
        <v>{Question: "Besides Kalpana Chawla, what nationalities were represented in the crew of her first mission?",OptionA: "A Russian and a Canadian astronaut",OptionB: "A Japanese and a Ukranian astronaut",CorrectAnswer: "B",Explanation: "The crew included a Japanese and a Ukranian astronaut"},</v>
      </c>
    </row>
    <row r="958" spans="1:9" x14ac:dyDescent="0.3">
      <c r="A958" s="18">
        <v>961</v>
      </c>
      <c r="B958" s="4" t="s">
        <v>3</v>
      </c>
      <c r="C958" s="10">
        <v>40</v>
      </c>
      <c r="D958" s="5" t="s">
        <v>2744</v>
      </c>
      <c r="E958" s="13" t="s">
        <v>2745</v>
      </c>
      <c r="F958" s="5" t="s">
        <v>2746</v>
      </c>
      <c r="G958" s="19" t="s">
        <v>1293</v>
      </c>
      <c r="H958" s="13" t="s">
        <v>2747</v>
      </c>
      <c r="I958" s="3" t="str">
        <f t="shared" si="14"/>
        <v>{Question: "What experiment did the crew perform involving plants?",OptionA: "Pollinating plants to observe food growth in space",OptionB: "Growing corn in space",CorrectAnswer: "A",Explanation: "The crew performed experiments such as pollinating plants to observe food growth in space"},</v>
      </c>
    </row>
    <row r="959" spans="1:9" x14ac:dyDescent="0.3">
      <c r="A959" s="18">
        <v>962</v>
      </c>
      <c r="B959" s="4" t="s">
        <v>3</v>
      </c>
      <c r="C959" s="10">
        <v>41</v>
      </c>
      <c r="D959" s="5" t="s">
        <v>2748</v>
      </c>
      <c r="E959" s="13" t="s">
        <v>2750</v>
      </c>
      <c r="F959" s="5" t="s">
        <v>2749</v>
      </c>
      <c r="G959" s="20" t="s">
        <v>7306</v>
      </c>
      <c r="H959" s="13" t="s">
        <v>2749</v>
      </c>
      <c r="I959" s="3" t="str">
        <f t="shared" si="14"/>
        <v>{Question: "What other two types of tests did the crew conduct?",OptionA: "Tests for building stronger shuttles and better sensors",OptionB: "Tests for making stronger metals and faster computer chips",CorrectAnswer: "B",Explanation: "Tests for making stronger metals and faster computer chips"},</v>
      </c>
    </row>
    <row r="960" spans="1:9" x14ac:dyDescent="0.3">
      <c r="A960" s="18">
        <v>963</v>
      </c>
      <c r="B960" s="4" t="s">
        <v>3</v>
      </c>
      <c r="C960" s="10">
        <v>42</v>
      </c>
      <c r="D960" s="5" t="s">
        <v>2751</v>
      </c>
      <c r="E960" s="13" t="s">
        <v>2752</v>
      </c>
      <c r="F960" s="5" t="s">
        <v>2753</v>
      </c>
      <c r="G960" s="19" t="s">
        <v>1293</v>
      </c>
      <c r="H960" s="13" t="s">
        <v>2754</v>
      </c>
      <c r="I960" s="3" t="str">
        <f t="shared" si="14"/>
        <v>{Question: "What was the price tag for all the experiments conducted during the mission?",OptionA: "About 56 million dollars",OptionB: "About 56 billion dollars",CorrectAnswer: "A",Explanation: "All experiments were for a price tag of about 56 million dollars"},</v>
      </c>
    </row>
    <row r="961" spans="1:9" x14ac:dyDescent="0.3">
      <c r="A961" s="18">
        <v>964</v>
      </c>
      <c r="B961" s="4" t="s">
        <v>3</v>
      </c>
      <c r="C961" s="10">
        <v>43</v>
      </c>
      <c r="D961" s="5" t="s">
        <v>2755</v>
      </c>
      <c r="E961" s="13" t="s">
        <v>2757</v>
      </c>
      <c r="F961" s="5" t="s">
        <v>2756</v>
      </c>
      <c r="G961" s="20" t="s">
        <v>7306</v>
      </c>
      <c r="H961" s="13" t="s">
        <v>2758</v>
      </c>
      <c r="I961" s="3" t="str">
        <f t="shared" si="14"/>
        <v>{Question: "What was the reaction in Karnal when the news about the Columbia disaster broke?",OptionA: "Sadness and acceptance",OptionB: "Shock and disbelief",CorrectAnswer: "B",Explanation: "There was shock and disbelief in Karnal"},</v>
      </c>
    </row>
    <row r="962" spans="1:9" x14ac:dyDescent="0.3">
      <c r="A962" s="18">
        <v>965</v>
      </c>
      <c r="B962" s="4" t="s">
        <v>3</v>
      </c>
      <c r="C962" s="10">
        <v>44</v>
      </c>
      <c r="D962" s="5" t="s">
        <v>2759</v>
      </c>
      <c r="E962" s="13" t="s">
        <v>2760</v>
      </c>
      <c r="F962" s="5" t="s">
        <v>2761</v>
      </c>
      <c r="G962" s="19" t="s">
        <v>1293</v>
      </c>
      <c r="H962" s="13" t="s">
        <v>2762</v>
      </c>
      <c r="I962" s="3" t="str">
        <f t="shared" ref="I962:I1025" si="15">"{Question: """&amp;D962&amp;""",OptionA: """&amp;E962&amp;""",OptionB: """&amp;F962&amp;""",CorrectAnswer: """&amp;G962&amp;""",Explanation: """&amp;H962&amp;"""},"</f>
        <v>{Question: "How did thousands of households in Karnal spend the night of the disaster?",OptionA: "Sleepless night glued to their television sets",OptionB: "Gathered at the town square",CorrectAnswer: "A",Explanation: "Thousands of households stayed glued to their television sets in the hope that Kalpana and the crew had somehow survived"},</v>
      </c>
    </row>
    <row r="963" spans="1:9" x14ac:dyDescent="0.3">
      <c r="A963" s="18">
        <v>966</v>
      </c>
      <c r="B963" s="4" t="s">
        <v>3</v>
      </c>
      <c r="C963" s="10">
        <v>45</v>
      </c>
      <c r="D963" s="5" t="s">
        <v>2763</v>
      </c>
      <c r="E963" s="13" t="s">
        <v>2765</v>
      </c>
      <c r="F963" s="5" t="s">
        <v>2764</v>
      </c>
      <c r="G963" s="20" t="s">
        <v>7306</v>
      </c>
      <c r="H963" s="13" t="s">
        <v>2766</v>
      </c>
      <c r="I963" s="3" t="str">
        <f t="shared" si="15"/>
        <v>{Question: "What three areas of knowledge does a journalist suggest an astronaut needs to know a lot about?",OptionA: "History, geography, chemistry",OptionB: "Biology, astrophysics, to aeronautical engineering",CorrectAnswer: "B",Explanation: "You need to know a lot about everything, from biology to astrophysics to aeronautical engineering"},</v>
      </c>
    </row>
    <row r="964" spans="1:9" x14ac:dyDescent="0.3">
      <c r="A964" s="18">
        <v>967</v>
      </c>
      <c r="B964" s="4" t="s">
        <v>3</v>
      </c>
      <c r="C964" s="10">
        <v>46</v>
      </c>
      <c r="D964" s="5" t="s">
        <v>2767</v>
      </c>
      <c r="E964" s="13" t="s">
        <v>2768</v>
      </c>
      <c r="F964" s="5" t="s">
        <v>2769</v>
      </c>
      <c r="G964" s="19" t="s">
        <v>1293</v>
      </c>
      <c r="H964" s="13" t="s">
        <v>2770</v>
      </c>
      <c r="I964" s="3" t="str">
        <f t="shared" si="15"/>
        <v>{Question: "What type of knowledge is required for an astronaut in the age of super-specialisation?",OptionA: "Encyclopaedic knowledge",OptionB: "Basic knowledge",CorrectAnswer: "A",Explanation: "You must have encyclopaedic knowledge to be an astronaut"},</v>
      </c>
    </row>
    <row r="965" spans="1:9" x14ac:dyDescent="0.3">
      <c r="A965" s="18">
        <v>968</v>
      </c>
      <c r="B965" s="4" t="s">
        <v>3</v>
      </c>
      <c r="C965" s="10">
        <v>47</v>
      </c>
      <c r="D965" s="5" t="s">
        <v>6796</v>
      </c>
      <c r="E965" s="13" t="s">
        <v>2772</v>
      </c>
      <c r="F965" s="5" t="s">
        <v>2771</v>
      </c>
      <c r="G965" s="20" t="s">
        <v>7306</v>
      </c>
      <c r="H965" s="13" t="s">
        <v>2773</v>
      </c>
      <c r="I965" s="3" t="str">
        <f t="shared" si="15"/>
        <v>{Question: "How is Kalpana Chawlas achievement described by the journalist?",OptionA: "Interesting",OptionB: "Awe-inspiring",CorrectAnswer: "B",Explanation: "Her achievement is awe-inspiring"},</v>
      </c>
    </row>
    <row r="966" spans="1:9" x14ac:dyDescent="0.3">
      <c r="A966" s="18">
        <v>969</v>
      </c>
      <c r="B966" s="4" t="s">
        <v>3</v>
      </c>
      <c r="C966" s="10">
        <v>48</v>
      </c>
      <c r="D966" s="5" t="s">
        <v>2774</v>
      </c>
      <c r="E966" s="13" t="s">
        <v>2775</v>
      </c>
      <c r="F966" s="5" t="s">
        <v>2776</v>
      </c>
      <c r="G966" s="19" t="s">
        <v>1293</v>
      </c>
      <c r="H966" s="13" t="s">
        <v>2777</v>
      </c>
      <c r="I966" s="3" t="str">
        <f t="shared" si="15"/>
        <v>{Question: "The story of Kalpana Chawla, a girl from a small town who touched the skies, became what for millions of young Indians?",OptionA: "An inspiration",OptionB: "A warning",CorrectAnswer: "A",Explanation: "The story of Kalpana Chawla had become an inspiration"},</v>
      </c>
    </row>
    <row r="967" spans="1:9" x14ac:dyDescent="0.3">
      <c r="A967" s="18">
        <v>970</v>
      </c>
      <c r="B967" s="4" t="s">
        <v>3</v>
      </c>
      <c r="C967" s="10">
        <v>49</v>
      </c>
      <c r="D967" s="5" t="s">
        <v>2778</v>
      </c>
      <c r="E967" s="13" t="s">
        <v>2780</v>
      </c>
      <c r="F967" s="5" t="s">
        <v>2779</v>
      </c>
      <c r="G967" s="20" t="s">
        <v>7306</v>
      </c>
      <c r="H967" s="13" t="s">
        <v>2781</v>
      </c>
      <c r="I967" s="3" t="str">
        <f t="shared" si="15"/>
        <v>{Question: "What did Kalpana send a message from the space shuttle to?",OptionA: "Students across India",OptionB: "Students of her college in Chandigarh",CorrectAnswer: "B",Explanation: "She sent a message from aboard the space shuttle, Columbia, to students of her college in Chandigarh"},</v>
      </c>
    </row>
    <row r="968" spans="1:9" x14ac:dyDescent="0.3">
      <c r="A968" s="18">
        <v>971</v>
      </c>
      <c r="B968" s="4" t="s">
        <v>3</v>
      </c>
      <c r="C968" s="10">
        <v>50</v>
      </c>
      <c r="D968" s="5" t="s">
        <v>2782</v>
      </c>
      <c r="E968" s="13" t="s">
        <v>2783</v>
      </c>
      <c r="F968" s="5" t="s">
        <v>2784</v>
      </c>
      <c r="G968" s="19" t="s">
        <v>1293</v>
      </c>
      <c r="H968" s="13" t="s">
        <v>2785</v>
      </c>
      <c r="I968" s="3" t="str">
        <f t="shared" si="15"/>
        <v>{Question: "What three things did Kalpana say students need to find the path from dreams to success?",OptionA: "Vision, courage, and a great journey",OptionB: "Money, luck, and dedication",CorrectAnswer: "A",Explanation: "May you have the vision to find it, the courage to get onto it… Wishing you a great journey"},</v>
      </c>
    </row>
    <row r="969" spans="1:9" x14ac:dyDescent="0.3">
      <c r="A969" s="18">
        <v>972</v>
      </c>
      <c r="B969" s="4" t="s">
        <v>3</v>
      </c>
      <c r="C969" s="10">
        <v>51</v>
      </c>
      <c r="D969" s="5" t="s">
        <v>2786</v>
      </c>
      <c r="E969" s="13" t="s">
        <v>2788</v>
      </c>
      <c r="F969" s="5" t="s">
        <v>2787</v>
      </c>
      <c r="G969" s="20" t="s">
        <v>7306</v>
      </c>
      <c r="H969" s="13" t="s">
        <v>2789</v>
      </c>
      <c r="I969" s="3" t="str">
        <f t="shared" si="15"/>
        <v>{Question: "How is the space tragedy described by the news report?",OptionA: "Expected",OptionB: "Unprecedented",CorrectAnswer: "B",Explanation: "In an unprecedented space tragedy"},</v>
      </c>
    </row>
    <row r="970" spans="1:9" x14ac:dyDescent="0.3">
      <c r="A970" s="18">
        <v>973</v>
      </c>
      <c r="B970" s="4" t="s">
        <v>3</v>
      </c>
      <c r="C970" s="10">
        <v>52</v>
      </c>
      <c r="D970" s="5" t="s">
        <v>2790</v>
      </c>
      <c r="E970" s="13" t="s">
        <v>2791</v>
      </c>
      <c r="F970" s="5" t="s">
        <v>2792</v>
      </c>
      <c r="G970" s="19" t="s">
        <v>1293</v>
      </c>
      <c r="H970" s="13" t="s">
        <v>2793</v>
      </c>
      <c r="I970" s="3" t="str">
        <f t="shared" si="15"/>
        <v>{Question: "What word means a sad accident of a kind that has never happened before in space?",OptionA: "Unprecedented space tragedy",OptionB: "Awe-inspiring event",CorrectAnswer: "A",Explanation: "Unprecedented space tragedy is defined as a sad accident of a kind that has never happened before in space"},</v>
      </c>
    </row>
    <row r="971" spans="1:9" x14ac:dyDescent="0.3">
      <c r="A971" s="18">
        <v>974</v>
      </c>
      <c r="B971" s="4" t="s">
        <v>3</v>
      </c>
      <c r="C971" s="10">
        <v>53</v>
      </c>
      <c r="D971" s="5" t="s">
        <v>2794</v>
      </c>
      <c r="E971" s="13" t="s">
        <v>2795</v>
      </c>
      <c r="F971" s="5" t="s">
        <v>2714</v>
      </c>
      <c r="G971" s="20" t="s">
        <v>7306</v>
      </c>
      <c r="H971" s="13" t="s">
        <v>2796</v>
      </c>
      <c r="I971" s="3" t="str">
        <f t="shared" si="15"/>
        <v>{Question: "What term refers to a person with the correct qualification to teach people to fly planes?",OptionA: "Astronaut trainer",OptionB: "Certified flight instructor",CorrectAnswer: "B",Explanation: "Certified flight instructor refers to a person with the correct qualification to teach people to fly planes"},</v>
      </c>
    </row>
    <row r="972" spans="1:9" x14ac:dyDescent="0.3">
      <c r="A972" s="18">
        <v>975</v>
      </c>
      <c r="B972" s="4" t="s">
        <v>3</v>
      </c>
      <c r="C972" s="10">
        <v>54</v>
      </c>
      <c r="D972" s="5" t="s">
        <v>2797</v>
      </c>
      <c r="E972" s="13" t="s">
        <v>2798</v>
      </c>
      <c r="F972" s="5" t="s">
        <v>2799</v>
      </c>
      <c r="G972" s="19" t="s">
        <v>1293</v>
      </c>
      <c r="H972" s="13" t="s">
        <v>2800</v>
      </c>
      <c r="I972" s="3" t="str">
        <f t="shared" si="15"/>
        <v>{Question: "What phrase means a set of jobs to be done in space by a group?",OptionA: "Space mission",OptionB: "Space flight",CorrectAnswer: "A",Explanation: "Space mission is defined as a set of jobs to be done in space by a group"},</v>
      </c>
    </row>
    <row r="973" spans="1:9" x14ac:dyDescent="0.3">
      <c r="A973" s="18">
        <v>976</v>
      </c>
      <c r="B973" s="4" t="s">
        <v>3</v>
      </c>
      <c r="C973" s="10">
        <v>55</v>
      </c>
      <c r="D973" s="5" t="s">
        <v>2801</v>
      </c>
      <c r="E973" s="13" t="s">
        <v>2802</v>
      </c>
      <c r="F973" s="5" t="s">
        <v>2768</v>
      </c>
      <c r="G973" s="20" t="s">
        <v>7306</v>
      </c>
      <c r="H973" s="13" t="s">
        <v>2803</v>
      </c>
      <c r="I973" s="3" t="str">
        <f t="shared" si="15"/>
        <v>{Question: "What type of knowledge is defined as having knowledge of a wide variety of subjects?",OptionA: "Super specialisation",OptionB: "Encyclopaedic knowledge",CorrectAnswer: "B",Explanation: "Encyclopaedic knowledge is defined as having knowledge of a wide variety of subjects"},</v>
      </c>
    </row>
    <row r="974" spans="1:9" x14ac:dyDescent="0.3">
      <c r="A974" s="18">
        <v>977</v>
      </c>
      <c r="B974" s="4" t="s">
        <v>3</v>
      </c>
      <c r="C974" s="10">
        <v>56</v>
      </c>
      <c r="D974" s="5" t="s">
        <v>2804</v>
      </c>
      <c r="E974" s="13" t="s">
        <v>2771</v>
      </c>
      <c r="F974" s="5" t="s">
        <v>2805</v>
      </c>
      <c r="G974" s="19" t="s">
        <v>1293</v>
      </c>
      <c r="H974" s="13" t="s">
        <v>2806</v>
      </c>
      <c r="I974" s="3" t="str">
        <f t="shared" si="15"/>
        <v>{Question: "What phrase is defined as something that causes feelings of respect and wonder?",OptionA: "Awe-inspiring",OptionB: "Troublesome",CorrectAnswer: "A",Explanation: "Awe-inspiring is defined as something that causes feelings of respect and wonder"},</v>
      </c>
    </row>
    <row r="975" spans="1:9" x14ac:dyDescent="0.3">
      <c r="A975" s="18">
        <v>978</v>
      </c>
      <c r="B975" s="4" t="s">
        <v>3</v>
      </c>
      <c r="C975" s="10">
        <v>57</v>
      </c>
      <c r="D975" s="5" t="s">
        <v>2807</v>
      </c>
      <c r="E975" s="13" t="s">
        <v>2809</v>
      </c>
      <c r="F975" s="5" t="s">
        <v>2808</v>
      </c>
      <c r="G975" s="20" t="s">
        <v>7306</v>
      </c>
      <c r="H975" s="13" t="s">
        <v>2810</v>
      </c>
      <c r="I975" s="3" t="str">
        <f t="shared" si="15"/>
        <v>{Question: "What phrase is defined as nowadays, in these times?",OptionA: "In those days",OptionB: "In this age",CorrectAnswer: "B",Explanation: "In this age is defined as nowadays, in these times"},</v>
      </c>
    </row>
    <row r="976" spans="1:9" x14ac:dyDescent="0.3">
      <c r="A976" s="18">
        <v>979</v>
      </c>
      <c r="B976" s="4" t="s">
        <v>3</v>
      </c>
      <c r="C976" s="10">
        <v>58</v>
      </c>
      <c r="D976" s="5" t="s">
        <v>2811</v>
      </c>
      <c r="E976" s="13" t="s">
        <v>2802</v>
      </c>
      <c r="F976" s="5" t="s">
        <v>2768</v>
      </c>
      <c r="G976" s="19" t="s">
        <v>1293</v>
      </c>
      <c r="H976" s="13" t="s">
        <v>2812</v>
      </c>
      <c r="I976" s="3" t="str">
        <f t="shared" si="15"/>
        <v>{Question: "What phrase is defined as great expertise in a limited field or a particular subject?",OptionA: "Super specialisation",OptionB: "Encyclopaedic knowledge",CorrectAnswer: "A",Explanation: "Super specialisation is defined as great expertise in a limited field or a particular subject"},</v>
      </c>
    </row>
    <row r="977" spans="1:9" x14ac:dyDescent="0.3">
      <c r="A977" s="18">
        <v>980</v>
      </c>
      <c r="B977" s="4" t="s">
        <v>3</v>
      </c>
      <c r="C977" s="10">
        <v>59</v>
      </c>
      <c r="D977" s="5" t="s">
        <v>2813</v>
      </c>
      <c r="E977" s="13" t="s">
        <v>2815</v>
      </c>
      <c r="F977" s="5" t="s">
        <v>2814</v>
      </c>
      <c r="G977" s="20" t="s">
        <v>7306</v>
      </c>
      <c r="H977" s="13" t="s">
        <v>2816</v>
      </c>
      <c r="I977" s="3" t="str">
        <f t="shared" si="15"/>
        <v>{Question: "What is the British spelling of the word airplane?",OptionA: "Airplanne",OptionB: "Aeroplane",CorrectAnswer: "B",Explanation: "The American spelling is airplane, while the British spelling is aeroplane"},</v>
      </c>
    </row>
    <row r="978" spans="1:9" x14ac:dyDescent="0.3">
      <c r="A978" s="18">
        <v>981</v>
      </c>
      <c r="B978" s="4" t="s">
        <v>3</v>
      </c>
      <c r="C978" s="10">
        <v>60</v>
      </c>
      <c r="D978" s="5" t="s">
        <v>2817</v>
      </c>
      <c r="E978" s="13" t="s">
        <v>2818</v>
      </c>
      <c r="F978" s="5" t="s">
        <v>2819</v>
      </c>
      <c r="G978" s="19" t="s">
        <v>1293</v>
      </c>
      <c r="H978" s="13" t="s">
        <v>2820</v>
      </c>
      <c r="I978" s="3" t="str">
        <f t="shared" si="15"/>
        <v>{Question: "What is the British spelling of the word program?",OptionA: "Programme",OptionB: "Programms",CorrectAnswer: "A",Explanation: "The American spelling is program, while the British spelling is programme"},</v>
      </c>
    </row>
    <row r="979" spans="1:9" x14ac:dyDescent="0.3">
      <c r="A979" s="18">
        <v>982</v>
      </c>
      <c r="B979" s="4" t="s">
        <v>3</v>
      </c>
      <c r="C979" s="10">
        <v>61</v>
      </c>
      <c r="D979" s="5" t="s">
        <v>2821</v>
      </c>
      <c r="E979" s="13" t="s">
        <v>2823</v>
      </c>
      <c r="F979" s="5" t="s">
        <v>2822</v>
      </c>
      <c r="G979" s="20" t="s">
        <v>7306</v>
      </c>
      <c r="H979" s="13" t="s">
        <v>2824</v>
      </c>
      <c r="I979" s="3" t="str">
        <f t="shared" si="15"/>
        <v>{Question: "What must be added to the word identified to make its opposite?",OptionA: "Dis-",OptionB: "Un-",CorrectAnswer: "B",Explanation: "We add un- to make opposites, so identified becomes unidentified"},</v>
      </c>
    </row>
    <row r="980" spans="1:9" x14ac:dyDescent="0.3">
      <c r="A980" s="18">
        <v>983</v>
      </c>
      <c r="B980" s="4" t="s">
        <v>3</v>
      </c>
      <c r="C980" s="10">
        <v>62</v>
      </c>
      <c r="D980" s="5" t="s">
        <v>2825</v>
      </c>
      <c r="E980" s="13" t="s">
        <v>2826</v>
      </c>
      <c r="F980" s="5" t="s">
        <v>2827</v>
      </c>
      <c r="G980" s="19" t="s">
        <v>1293</v>
      </c>
      <c r="H980" s="13" t="s">
        <v>2828</v>
      </c>
      <c r="I980" s="3" t="str">
        <f t="shared" si="15"/>
        <v>{Question: "What is the opposite of controlled?",OptionA: "Uncontrolled",OptionB: "Discontrolled",CorrectAnswer: "A",Explanation: "The opposite of controlled is uncontrolled"},</v>
      </c>
    </row>
    <row r="981" spans="1:9" x14ac:dyDescent="0.3">
      <c r="A981" s="18">
        <v>984</v>
      </c>
      <c r="B981" s="4" t="s">
        <v>3</v>
      </c>
      <c r="C981" s="10">
        <v>63</v>
      </c>
      <c r="D981" s="5" t="s">
        <v>2829</v>
      </c>
      <c r="E981" s="13" t="s">
        <v>2831</v>
      </c>
      <c r="F981" s="5" t="s">
        <v>2830</v>
      </c>
      <c r="G981" s="20" t="s">
        <v>7306</v>
      </c>
      <c r="H981" s="13" t="s">
        <v>2832</v>
      </c>
      <c r="I981" s="3" t="str">
        <f t="shared" si="15"/>
        <v>{Question: "What is the opposite of attended?",OptionA: "Distended",OptionB: "Unattended",CorrectAnswer: "B",Explanation: "The opposite of attended is unattended"},</v>
      </c>
    </row>
    <row r="982" spans="1:9" x14ac:dyDescent="0.3">
      <c r="A982" s="18">
        <v>985</v>
      </c>
      <c r="B982" s="4" t="s">
        <v>3</v>
      </c>
      <c r="C982" s="10">
        <v>64</v>
      </c>
      <c r="D982" s="5" t="s">
        <v>2833</v>
      </c>
      <c r="E982" s="13" t="s">
        <v>2834</v>
      </c>
      <c r="F982" s="5" t="s">
        <v>2835</v>
      </c>
      <c r="G982" s="19" t="s">
        <v>1293</v>
      </c>
      <c r="H982" s="13" t="s">
        <v>2836</v>
      </c>
      <c r="I982" s="3" t="str">
        <f t="shared" si="15"/>
        <v>{Question: "What is the opposite of successful?",OptionA: "Unsuccessful",OptionB: "Missuccessful",CorrectAnswer: "A",Explanation: "The opposite of successful is unsuccessful"},</v>
      </c>
    </row>
    <row r="983" spans="1:9" x14ac:dyDescent="0.3">
      <c r="A983" s="18">
        <v>986</v>
      </c>
      <c r="B983" s="4" t="s">
        <v>3</v>
      </c>
      <c r="C983" s="10">
        <v>65</v>
      </c>
      <c r="D983" s="5" t="s">
        <v>2837</v>
      </c>
      <c r="E983" s="13" t="s">
        <v>2839</v>
      </c>
      <c r="F983" s="5" t="s">
        <v>2838</v>
      </c>
      <c r="G983" s="20" t="s">
        <v>7306</v>
      </c>
      <c r="H983" s="13" t="s">
        <v>2840</v>
      </c>
      <c r="I983" s="3" t="str">
        <f t="shared" si="15"/>
        <v>{Question: "What is the opposite of important?",OptionA: "Nonimportant",OptionB: "Unimportant",CorrectAnswer: "B",Explanation: "The opposite of important is unimportant"},</v>
      </c>
    </row>
    <row r="984" spans="1:9" x14ac:dyDescent="0.3">
      <c r="A984" s="18">
        <v>987</v>
      </c>
      <c r="B984" s="4" t="s">
        <v>3</v>
      </c>
      <c r="C984" s="10">
        <v>66</v>
      </c>
      <c r="D984" s="5" t="s">
        <v>2841</v>
      </c>
      <c r="E984" s="13" t="s">
        <v>753</v>
      </c>
      <c r="F984" s="5" t="s">
        <v>2842</v>
      </c>
      <c r="G984" s="19" t="s">
        <v>1293</v>
      </c>
      <c r="H984" s="13" t="s">
        <v>2843</v>
      </c>
      <c r="I984" s="3" t="str">
        <f t="shared" si="15"/>
        <v>{Question: "What is the opposite of educated?",OptionA: "Uneducated",OptionB: "Miseducated",CorrectAnswer: "A",Explanation: "The opposite of educated is uneducated"},</v>
      </c>
    </row>
    <row r="985" spans="1:9" x14ac:dyDescent="0.3">
      <c r="A985" s="18">
        <v>988</v>
      </c>
      <c r="B985" s="4" t="s">
        <v>3</v>
      </c>
      <c r="C985" s="10">
        <v>67</v>
      </c>
      <c r="D985" s="5" t="s">
        <v>2844</v>
      </c>
      <c r="E985" s="13" t="s">
        <v>2846</v>
      </c>
      <c r="F985" s="5" t="s">
        <v>2845</v>
      </c>
      <c r="G985" s="20" t="s">
        <v>7306</v>
      </c>
      <c r="H985" s="13" t="s">
        <v>2847</v>
      </c>
      <c r="I985" s="3" t="str">
        <f t="shared" si="15"/>
        <v>{Question: "What is the opposite of interesting?",OptionA: "Disinteresting",OptionB: "Uninteresting",CorrectAnswer: "B",Explanation: "The opposite of interesting is uninteresting"},</v>
      </c>
    </row>
    <row r="986" spans="1:9" x14ac:dyDescent="0.3">
      <c r="A986" s="18">
        <v>989</v>
      </c>
      <c r="B986" s="4" t="s">
        <v>3</v>
      </c>
      <c r="C986" s="10">
        <v>68</v>
      </c>
      <c r="D986" s="5" t="s">
        <v>2848</v>
      </c>
      <c r="E986" s="13" t="s">
        <v>2849</v>
      </c>
      <c r="F986" s="5" t="s">
        <v>2850</v>
      </c>
      <c r="G986" s="19" t="s">
        <v>1293</v>
      </c>
      <c r="H986" s="13" t="s">
        <v>2851</v>
      </c>
      <c r="I986" s="3" t="str">
        <f t="shared" si="15"/>
        <v>{Question: "What is the opposite of qualified?",OptionA: "Unqualified",OptionB: "Disqualified",CorrectAnswer: "A",Explanation: "The opposite of qualified is unqualified"},</v>
      </c>
    </row>
    <row r="987" spans="1:9" x14ac:dyDescent="0.3">
      <c r="A987" s="18">
        <v>990</v>
      </c>
      <c r="B987" s="4" t="s">
        <v>3</v>
      </c>
      <c r="C987" s="10">
        <v>69</v>
      </c>
      <c r="D987" s="5" t="s">
        <v>2852</v>
      </c>
      <c r="E987" s="13" t="s">
        <v>2854</v>
      </c>
      <c r="F987" s="5" t="s">
        <v>2853</v>
      </c>
      <c r="G987" s="20" t="s">
        <v>7306</v>
      </c>
      <c r="H987" s="13" t="s">
        <v>2855</v>
      </c>
      <c r="I987" s="3" t="str">
        <f t="shared" si="15"/>
        <v>{Question: "What is the opposite of trained?",OptionA: "Distrained",OptionB: "Untrained",CorrectAnswer: "B",Explanation: "The opposite of trained is untrained"},</v>
      </c>
    </row>
    <row r="988" spans="1:9" x14ac:dyDescent="0.3">
      <c r="A988" s="18">
        <v>991</v>
      </c>
      <c r="B988" s="4" t="s">
        <v>3</v>
      </c>
      <c r="C988" s="10">
        <v>70</v>
      </c>
      <c r="D988" s="5" t="s">
        <v>2856</v>
      </c>
      <c r="E988" s="13" t="s">
        <v>2857</v>
      </c>
      <c r="F988" s="5" t="s">
        <v>2858</v>
      </c>
      <c r="G988" s="19" t="s">
        <v>1293</v>
      </c>
      <c r="H988" s="13" t="s">
        <v>2859</v>
      </c>
      <c r="I988" s="3" t="str">
        <f t="shared" si="15"/>
        <v>{Question: "What is the opposite of answerable?",OptionA: "Unanswerable",OptionB: "Disanswerable",CorrectAnswer: "A",Explanation: "The opposite of answerable is unanswerable"},</v>
      </c>
    </row>
    <row r="989" spans="1:9" x14ac:dyDescent="0.3">
      <c r="A989" s="18">
        <v>992</v>
      </c>
      <c r="B989" s="4" t="s">
        <v>3</v>
      </c>
      <c r="C989" s="10">
        <v>71</v>
      </c>
      <c r="D989" s="5" t="s">
        <v>2860</v>
      </c>
      <c r="E989" s="13" t="s">
        <v>2862</v>
      </c>
      <c r="F989" s="5" t="s">
        <v>2861</v>
      </c>
      <c r="G989" s="20" t="s">
        <v>7306</v>
      </c>
      <c r="H989" s="13" t="s">
        <v>2863</v>
      </c>
      <c r="I989" s="3" t="str">
        <f t="shared" si="15"/>
        <v>{Question: "What is the American spelling of colour?",OptionA: "Coloor",OptionB: "Color",CorrectAnswer: "B",Explanation: "Color is the American spelling of British colour"},</v>
      </c>
    </row>
    <row r="990" spans="1:9" x14ac:dyDescent="0.3">
      <c r="A990" s="18">
        <v>993</v>
      </c>
      <c r="B990" s="4" t="s">
        <v>3</v>
      </c>
      <c r="C990" s="10">
        <v>72</v>
      </c>
      <c r="D990" s="5" t="s">
        <v>2864</v>
      </c>
      <c r="E990" s="13" t="s">
        <v>2865</v>
      </c>
      <c r="F990" s="5" t="s">
        <v>2866</v>
      </c>
      <c r="G990" s="19" t="s">
        <v>1293</v>
      </c>
      <c r="H990" s="13" t="s">
        <v>2867</v>
      </c>
      <c r="I990" s="3" t="str">
        <f t="shared" si="15"/>
        <v>{Question: "What is the American spelling of labour?",OptionA: "Labor",OptionB: "Labore",CorrectAnswer: "A",Explanation: "Labor is the American spelling of British labour"},</v>
      </c>
    </row>
    <row r="991" spans="1:9" x14ac:dyDescent="0.3">
      <c r="A991" s="18">
        <v>994</v>
      </c>
      <c r="B991" s="4" t="s">
        <v>3</v>
      </c>
      <c r="C991" s="10">
        <v>73</v>
      </c>
      <c r="D991" s="5" t="s">
        <v>2868</v>
      </c>
      <c r="E991" s="13" t="s">
        <v>2870</v>
      </c>
      <c r="F991" s="5" t="s">
        <v>2869</v>
      </c>
      <c r="G991" s="20" t="s">
        <v>7306</v>
      </c>
      <c r="H991" s="13" t="s">
        <v>2871</v>
      </c>
      <c r="I991" s="3" t="str">
        <f t="shared" si="15"/>
        <v>{Question: "What is the American spelling of traveller?",OptionA: "Travellor",OptionB: "Traveler",CorrectAnswer: "B",Explanation: "Traveler is the American spelling of British traveller"},</v>
      </c>
    </row>
    <row r="992" spans="1:9" x14ac:dyDescent="0.3">
      <c r="A992" s="18">
        <v>995</v>
      </c>
      <c r="B992" s="4" t="s">
        <v>3</v>
      </c>
      <c r="C992" s="10">
        <v>74</v>
      </c>
      <c r="D992" s="5" t="s">
        <v>2872</v>
      </c>
      <c r="E992" s="13" t="s">
        <v>2873</v>
      </c>
      <c r="F992" s="5" t="s">
        <v>2874</v>
      </c>
      <c r="G992" s="19" t="s">
        <v>1293</v>
      </c>
      <c r="H992" s="13" t="s">
        <v>2875</v>
      </c>
      <c r="I992" s="3" t="str">
        <f t="shared" si="15"/>
        <v>{Question: "What is the American spelling of counsellor?",OptionA: "Counselor",OptionB: "Counsellor",CorrectAnswer: "A",Explanation: "Counselor is the American spelling of British counsellor"},</v>
      </c>
    </row>
    <row r="993" spans="1:9" x14ac:dyDescent="0.3">
      <c r="A993" s="18">
        <v>996</v>
      </c>
      <c r="B993" s="4" t="s">
        <v>3</v>
      </c>
      <c r="C993" s="10">
        <v>75</v>
      </c>
      <c r="D993" s="5" t="s">
        <v>2876</v>
      </c>
      <c r="E993" s="13" t="s">
        <v>2878</v>
      </c>
      <c r="F993" s="5" t="s">
        <v>2877</v>
      </c>
      <c r="G993" s="20" t="s">
        <v>7306</v>
      </c>
      <c r="H993" s="13" t="s">
        <v>2879</v>
      </c>
      <c r="I993" s="3" t="str">
        <f t="shared" si="15"/>
        <v>{Question: "What is the American spelling of centre?",OptionA: "Centree",OptionB: "Center",CorrectAnswer: "B",Explanation: "Center is the American spelling of British centre"},</v>
      </c>
    </row>
    <row r="994" spans="1:9" x14ac:dyDescent="0.3">
      <c r="A994" s="18">
        <v>997</v>
      </c>
      <c r="B994" s="4" t="s">
        <v>3</v>
      </c>
      <c r="C994" s="10">
        <v>76</v>
      </c>
      <c r="D994" s="5" t="s">
        <v>2880</v>
      </c>
      <c r="E994" s="13" t="s">
        <v>2881</v>
      </c>
      <c r="F994" s="5" t="s">
        <v>2882</v>
      </c>
      <c r="G994" s="19" t="s">
        <v>1293</v>
      </c>
      <c r="H994" s="13" t="s">
        <v>2883</v>
      </c>
      <c r="I994" s="3" t="str">
        <f t="shared" si="15"/>
        <v>{Question: "What is the British spelling of theater?",OptionA: "Theatre",OptionB: "Theatr",CorrectAnswer: "A",Explanation: "Theatre is the British spelling of American theater"},</v>
      </c>
    </row>
    <row r="995" spans="1:9" x14ac:dyDescent="0.3">
      <c r="A995" s="18">
        <v>998</v>
      </c>
      <c r="B995" s="4" t="s">
        <v>3</v>
      </c>
      <c r="C995" s="10">
        <v>77</v>
      </c>
      <c r="D995" s="5" t="s">
        <v>2884</v>
      </c>
      <c r="E995" s="13" t="s">
        <v>2886</v>
      </c>
      <c r="F995" s="5" t="s">
        <v>2885</v>
      </c>
      <c r="G995" s="20" t="s">
        <v>7306</v>
      </c>
      <c r="H995" s="13" t="s">
        <v>2887</v>
      </c>
      <c r="I995" s="3" t="str">
        <f t="shared" si="15"/>
        <v>{Question: "What is the British spelling of organize?",OptionA: "Organaize",OptionB: "Organise",CorrectAnswer: "B",Explanation: "Organise is the British spelling of American organize"},</v>
      </c>
    </row>
    <row r="996" spans="1:9" x14ac:dyDescent="0.3">
      <c r="A996" s="18">
        <v>999</v>
      </c>
      <c r="B996" s="4" t="s">
        <v>3</v>
      </c>
      <c r="C996" s="10">
        <v>78</v>
      </c>
      <c r="D996" s="5" t="s">
        <v>2888</v>
      </c>
      <c r="E996" s="13" t="s">
        <v>2889</v>
      </c>
      <c r="F996" s="5" t="s">
        <v>2890</v>
      </c>
      <c r="G996" s="19" t="s">
        <v>1293</v>
      </c>
      <c r="H996" s="13" t="s">
        <v>2891</v>
      </c>
      <c r="I996" s="3" t="str">
        <f t="shared" si="15"/>
        <v>{Question: "What is the British spelling of realize?",OptionA: "Realise",OptionB: "Realize",CorrectAnswer: "A",Explanation: "Realise is the British spelling of American realize"},</v>
      </c>
    </row>
    <row r="997" spans="1:9" x14ac:dyDescent="0.3">
      <c r="A997" s="18">
        <v>1000</v>
      </c>
      <c r="B997" s="4" t="s">
        <v>3</v>
      </c>
      <c r="C997" s="10">
        <v>79</v>
      </c>
      <c r="D997" s="5" t="s">
        <v>2892</v>
      </c>
      <c r="E997" s="13" t="s">
        <v>2894</v>
      </c>
      <c r="F997" s="5" t="s">
        <v>2893</v>
      </c>
      <c r="G997" s="20" t="s">
        <v>7306</v>
      </c>
      <c r="H997" s="13" t="s">
        <v>2895</v>
      </c>
      <c r="I997" s="3" t="str">
        <f t="shared" si="15"/>
        <v>{Question: "What is the British spelling of defense?",OptionA: "Defensce",OptionB: "Defence",CorrectAnswer: "B",Explanation: "Defence is the British spelling of American defense"},</v>
      </c>
    </row>
    <row r="998" spans="1:9" x14ac:dyDescent="0.3">
      <c r="A998" s="18">
        <v>1001</v>
      </c>
      <c r="B998" s="4" t="s">
        <v>3</v>
      </c>
      <c r="C998" s="10">
        <v>80</v>
      </c>
      <c r="D998" s="5" t="s">
        <v>2896</v>
      </c>
      <c r="E998" s="13" t="s">
        <v>2897</v>
      </c>
      <c r="F998" s="5" t="s">
        <v>2898</v>
      </c>
      <c r="G998" s="19" t="s">
        <v>1293</v>
      </c>
      <c r="H998" s="13" t="s">
        <v>2899</v>
      </c>
      <c r="I998" s="3" t="str">
        <f t="shared" si="15"/>
        <v>{Question: "What is the American spelling of offence?",OptionA: "Offense",OptionB: "Offencee",CorrectAnswer: "A",Explanation: "Offense is the American spelling of British offence"},</v>
      </c>
    </row>
    <row r="999" spans="1:9" x14ac:dyDescent="0.3">
      <c r="A999" s="18">
        <v>1002</v>
      </c>
      <c r="B999" s="4" t="s">
        <v>3</v>
      </c>
      <c r="C999" s="10">
        <v>81</v>
      </c>
      <c r="D999" s="5" t="s">
        <v>2900</v>
      </c>
      <c r="E999" s="13" t="s">
        <v>2902</v>
      </c>
      <c r="F999" s="5" t="s">
        <v>2901</v>
      </c>
      <c r="G999" s="20" t="s">
        <v>7306</v>
      </c>
      <c r="H999" s="13" t="s">
        <v>2903</v>
      </c>
      <c r="I999" s="3" t="str">
        <f t="shared" si="15"/>
        <v>{Question: "What phrase in the story means broke into pieces?",OptionA: "Lifted off",OptionB: "Broke apart",CorrectAnswer: "B",Explanation: "Broke apart is a phrase used in the news report"},</v>
      </c>
    </row>
    <row r="1000" spans="1:9" x14ac:dyDescent="0.3">
      <c r="A1000" s="18">
        <v>1003</v>
      </c>
      <c r="B1000" s="4" t="s">
        <v>3</v>
      </c>
      <c r="C1000" s="10">
        <v>82</v>
      </c>
      <c r="D1000" s="5" t="s">
        <v>2904</v>
      </c>
      <c r="E1000" s="13" t="s">
        <v>2905</v>
      </c>
      <c r="F1000" s="5" t="s">
        <v>2902</v>
      </c>
      <c r="G1000" s="19" t="s">
        <v>1293</v>
      </c>
      <c r="H1000" s="13" t="s">
        <v>2906</v>
      </c>
      <c r="I1000" s="3" t="str">
        <f t="shared" si="15"/>
        <v>{Question: "What phrase means flew quickly over?",OptionA: "Streaked over",OptionB: "Lifted off",CorrectAnswer: "A",Explanation: "Columbia broke apart in flames as it streaked over Texas"},</v>
      </c>
    </row>
    <row r="1001" spans="1:9" x14ac:dyDescent="0.3">
      <c r="A1001" s="18">
        <v>1004</v>
      </c>
      <c r="B1001" s="4" t="s">
        <v>3</v>
      </c>
      <c r="C1001" s="10">
        <v>83</v>
      </c>
      <c r="D1001" s="5" t="s">
        <v>2907</v>
      </c>
      <c r="E1001" s="13" t="s">
        <v>2908</v>
      </c>
      <c r="F1001" s="5" t="s">
        <v>2902</v>
      </c>
      <c r="G1001" s="20" t="s">
        <v>7306</v>
      </c>
      <c r="H1001" s="13" t="s">
        <v>2909</v>
      </c>
      <c r="I1001" s="3" t="str">
        <f t="shared" si="15"/>
        <v>{Question: "What phrase means started its flight?",OptionA: "Blasted off",OptionB: "Lifted off",CorrectAnswer: "B",Explanation: "Columbia had lifted off on 16 January 2003"},</v>
      </c>
    </row>
    <row r="1002" spans="1:9" x14ac:dyDescent="0.3">
      <c r="A1002" s="18">
        <v>1005</v>
      </c>
      <c r="B1002" s="4" t="s">
        <v>3</v>
      </c>
      <c r="C1002" s="10">
        <v>84</v>
      </c>
      <c r="D1002" s="5" t="s">
        <v>2910</v>
      </c>
      <c r="E1002" s="13" t="s">
        <v>2911</v>
      </c>
      <c r="F1002" s="5" t="s">
        <v>2912</v>
      </c>
      <c r="G1002" s="19" t="s">
        <v>1293</v>
      </c>
      <c r="H1002" s="13" t="s">
        <v>2913</v>
      </c>
      <c r="I1002" s="3" t="str">
        <f t="shared" si="15"/>
        <v>{Question: "What phrase means launched into space?",OptionA: "Blast off",OptionB: "Go on",CorrectAnswer: "A",Explanation: "She was the first Indian–American woman astronaut to blast off"},</v>
      </c>
    </row>
    <row r="1003" spans="1:9" x14ac:dyDescent="0.3">
      <c r="A1003" s="18">
        <v>1006</v>
      </c>
      <c r="B1003" s="4" t="s">
        <v>3</v>
      </c>
      <c r="C1003" s="10">
        <v>85</v>
      </c>
      <c r="D1003" s="5" t="s">
        <v>2914</v>
      </c>
      <c r="E1003" s="13" t="s">
        <v>2916</v>
      </c>
      <c r="F1003" s="5" t="s">
        <v>2915</v>
      </c>
      <c r="G1003" s="20" t="s">
        <v>7306</v>
      </c>
      <c r="H1003" s="13" t="s">
        <v>2917</v>
      </c>
      <c r="I1003" s="3" t="str">
        <f t="shared" si="15"/>
        <v>{Question: "What phrase means continued or happened?",OptionA: "Carry on",OptionB: "Went on",CorrectAnswer: "B",Explanation: "This phrase is listed in the exercise"},</v>
      </c>
    </row>
    <row r="1004" spans="1:9" x14ac:dyDescent="0.3">
      <c r="A1004" s="18">
        <v>1007</v>
      </c>
      <c r="B1004" s="4" t="s">
        <v>3</v>
      </c>
      <c r="C1004" s="10">
        <v>86</v>
      </c>
      <c r="D1004" s="5" t="s">
        <v>2918</v>
      </c>
      <c r="E1004" s="13" t="s">
        <v>2916</v>
      </c>
      <c r="F1004" s="5" t="s">
        <v>2912</v>
      </c>
      <c r="G1004" s="19" t="s">
        <v>1293</v>
      </c>
      <c r="H1004" s="13" t="s">
        <v>7076</v>
      </c>
      <c r="I1004" s="3" t="str">
        <f t="shared" si="15"/>
        <v>{Question: "What phrase means followed your dreams?",OptionA: "Carry on",OptionB: "Go on",CorrectAnswer: "A",Explanation: "People around Kalpana encouraged her and said If thats what you want to do, carry on"},</v>
      </c>
    </row>
    <row r="1005" spans="1:9" x14ac:dyDescent="0.3">
      <c r="A1005" s="18">
        <v>1008</v>
      </c>
      <c r="B1005" s="4" t="s">
        <v>3</v>
      </c>
      <c r="C1005" s="10">
        <v>87</v>
      </c>
      <c r="D1005" s="5" t="s">
        <v>2919</v>
      </c>
      <c r="E1005" s="13" t="s">
        <v>2915</v>
      </c>
      <c r="F1005" s="5" t="s">
        <v>2920</v>
      </c>
      <c r="G1005" s="20" t="s">
        <v>7306</v>
      </c>
      <c r="H1005" s="13" t="s">
        <v>2697</v>
      </c>
      <c r="I1005" s="3" t="str">
        <f t="shared" si="15"/>
        <v>{Question: "What phrase means expressed happiness loudly?",OptionA: "Went on",OptionB: "Cheered along",CorrectAnswer: "B",Explanation: "Her family from India cheered along with staff at the Kennedy Space Center"},</v>
      </c>
    </row>
    <row r="1006" spans="1:9" x14ac:dyDescent="0.3">
      <c r="A1006" s="18">
        <v>1009</v>
      </c>
      <c r="B1006" s="4" t="s">
        <v>3</v>
      </c>
      <c r="C1006" s="10">
        <v>88</v>
      </c>
      <c r="D1006" s="5" t="s">
        <v>2921</v>
      </c>
      <c r="E1006" s="13" t="s">
        <v>2922</v>
      </c>
      <c r="F1006" s="5" t="s">
        <v>2923</v>
      </c>
      <c r="G1006" s="19" t="s">
        <v>1293</v>
      </c>
      <c r="H1006" s="13" t="s">
        <v>2924</v>
      </c>
      <c r="I1006" s="3" t="str">
        <f t="shared" si="15"/>
        <v>{Question: "What phrase means on the spacecraft?",OptionA: "On board",OptionB: "Aboard",CorrectAnswer: "A",Explanation: "On board is listed in the exercise as a phrase"},</v>
      </c>
    </row>
    <row r="1007" spans="1:9" x14ac:dyDescent="0.3">
      <c r="A1007" s="18">
        <v>1010</v>
      </c>
      <c r="B1007" s="4" t="s">
        <v>3</v>
      </c>
      <c r="C1007" s="10">
        <v>89</v>
      </c>
      <c r="D1007" s="5" t="s">
        <v>2925</v>
      </c>
      <c r="E1007" s="13" t="s">
        <v>2926</v>
      </c>
      <c r="F1007" s="5" t="s">
        <v>2787</v>
      </c>
      <c r="G1007" s="20" t="s">
        <v>7306</v>
      </c>
      <c r="H1007" s="13" t="s">
        <v>2927</v>
      </c>
      <c r="I1007" s="3" t="str">
        <f t="shared" si="15"/>
        <v>{Question: "What word describes the tragedy regarding previous occurrences?",OptionA: "Common",OptionB: "Unprecedented",CorrectAnswer: "B",Explanation: "The tragedy was described as unprecedented"},</v>
      </c>
    </row>
    <row r="1008" spans="1:9" x14ac:dyDescent="0.3">
      <c r="A1008" s="18">
        <v>1011</v>
      </c>
      <c r="B1008" s="4" t="s">
        <v>3</v>
      </c>
      <c r="C1008" s="10">
        <v>90</v>
      </c>
      <c r="D1008" s="5" t="s">
        <v>2928</v>
      </c>
      <c r="E1008" s="13" t="s">
        <v>2929</v>
      </c>
      <c r="F1008" s="5" t="s">
        <v>2930</v>
      </c>
      <c r="G1008" s="19" t="s">
        <v>1293</v>
      </c>
      <c r="H1008" s="13" t="s">
        <v>2906</v>
      </c>
      <c r="I1008" s="3" t="str">
        <f t="shared" si="15"/>
        <v>{Question: "Where did the Columbia break apart?",OptionA: "Over Texas",OptionB: "Over Florida",CorrectAnswer: "A",Explanation: "Columbia broke apart in flames as it streaked over Texas"},</v>
      </c>
    </row>
    <row r="1009" spans="1:9" x14ac:dyDescent="0.3">
      <c r="A1009" s="18">
        <v>1012</v>
      </c>
      <c r="B1009" s="4" t="s">
        <v>3</v>
      </c>
      <c r="C1009" s="10">
        <v>91</v>
      </c>
      <c r="D1009" s="5" t="s">
        <v>2931</v>
      </c>
      <c r="E1009" s="13" t="s">
        <v>2932</v>
      </c>
      <c r="F1009" s="5" t="s">
        <v>2791</v>
      </c>
      <c r="G1009" s="20" t="s">
        <v>7306</v>
      </c>
      <c r="H1009" s="13" t="s">
        <v>2793</v>
      </c>
      <c r="I1009" s="3" t="str">
        <f t="shared" si="15"/>
        <v>{Question: "What term means a sad accident of a kind that has never happened before in space?",OptionA: "Minor glitch",OptionB: "Unprecedented space tragedy",CorrectAnswer: "B",Explanation: "Unprecedented space tragedy is defined as a sad accident of a kind that has never happened before in space"},</v>
      </c>
    </row>
    <row r="1010" spans="1:9" x14ac:dyDescent="0.3">
      <c r="A1010" s="18">
        <v>1013</v>
      </c>
      <c r="B1010" s="4" t="s">
        <v>3</v>
      </c>
      <c r="C1010" s="10">
        <v>92</v>
      </c>
      <c r="D1010" s="5" t="s">
        <v>2933</v>
      </c>
      <c r="E1010" s="13" t="s">
        <v>2934</v>
      </c>
      <c r="F1010" s="5" t="s">
        <v>2935</v>
      </c>
      <c r="G1010" s="19" t="s">
        <v>1293</v>
      </c>
      <c r="H1010" s="13" t="s">
        <v>2936</v>
      </c>
      <c r="I1010" s="3" t="str">
        <f t="shared" si="15"/>
        <v>{Question: "What three things constitute Beauty that is seen?",OptionA: "Sunlight, trees, the birds",OptionB: "Rain, wind sighing, good deeds",CorrectAnswer: "A",Explanation: "Beauty is seen In the sunlight, The trees, the birds"},</v>
      </c>
    </row>
    <row r="1011" spans="1:9" x14ac:dyDescent="0.3">
      <c r="A1011" s="18">
        <v>1014</v>
      </c>
      <c r="B1011" s="4" t="s">
        <v>3</v>
      </c>
      <c r="C1011" s="10">
        <v>93</v>
      </c>
      <c r="D1011" s="5" t="s">
        <v>2937</v>
      </c>
      <c r="E1011" s="13" t="s">
        <v>2939</v>
      </c>
      <c r="F1011" s="5" t="s">
        <v>2938</v>
      </c>
      <c r="G1011" s="20" t="s">
        <v>7306</v>
      </c>
      <c r="H1011" s="13" t="s">
        <v>2940</v>
      </c>
      <c r="I1011" s="3" t="str">
        <f t="shared" si="15"/>
        <v>{Question: "What agricultural product is mentioned as an example of visible beauty?",OptionA: "Wheat growing",OptionB: "Corn growing",CorrectAnswer: "B",Explanation: "Beauty is seen in Corn growing"},</v>
      </c>
    </row>
    <row r="1012" spans="1:9" x14ac:dyDescent="0.3">
      <c r="A1012" s="18">
        <v>1015</v>
      </c>
      <c r="B1012" s="4" t="s">
        <v>3</v>
      </c>
      <c r="C1012" s="10">
        <v>94</v>
      </c>
      <c r="D1012" s="5" t="s">
        <v>2941</v>
      </c>
      <c r="E1012" s="13" t="s">
        <v>2942</v>
      </c>
      <c r="F1012" s="5" t="s">
        <v>2943</v>
      </c>
      <c r="G1012" s="19" t="s">
        <v>1293</v>
      </c>
      <c r="H1012" s="13" t="s">
        <v>2944</v>
      </c>
      <c r="I1012" s="3" t="str">
        <f t="shared" si="15"/>
        <v>{Question: "What activities of people are mentioned as visible beauty?",OptionA: "Working or dancing for their harvest",OptionB: "Sleeping or resting",CorrectAnswer: "A",Explanation: "Beauty is seen in people working Or dancing for their harvest"},</v>
      </c>
    </row>
    <row r="1013" spans="1:9" x14ac:dyDescent="0.3">
      <c r="A1013" s="18">
        <v>1016</v>
      </c>
      <c r="B1013" s="4" t="s">
        <v>3</v>
      </c>
      <c r="C1013" s="10">
        <v>95</v>
      </c>
      <c r="D1013" s="5" t="s">
        <v>2945</v>
      </c>
      <c r="E1013" s="13" t="s">
        <v>2947</v>
      </c>
      <c r="F1013" s="5" t="s">
        <v>2946</v>
      </c>
      <c r="G1013" s="20" t="s">
        <v>7306</v>
      </c>
      <c r="H1013" s="13" t="s">
        <v>2948</v>
      </c>
      <c r="I1013" s="3" t="str">
        <f t="shared" si="15"/>
        <v>{Question: "What natural phenomenon constitutes Beauty that is heard in the night?",OptionA: "Birds chirping, sun rising",OptionB: "Wind sighing, rain falling",CorrectAnswer: "B",Explanation: "Beauty is heard In the night, Wind sighing, rain falling"},</v>
      </c>
    </row>
    <row r="1014" spans="1:9" x14ac:dyDescent="0.3">
      <c r="A1014" s="18">
        <v>1017</v>
      </c>
      <c r="B1014" s="4" t="s">
        <v>3</v>
      </c>
      <c r="C1014" s="10">
        <v>96</v>
      </c>
      <c r="D1014" s="5" t="s">
        <v>2949</v>
      </c>
      <c r="E1014" s="13" t="s">
        <v>2950</v>
      </c>
      <c r="F1014" s="5" t="s">
        <v>2951</v>
      </c>
      <c r="G1014" s="19" t="s">
        <v>1293</v>
      </c>
      <c r="H1014" s="13" t="s">
        <v>2952</v>
      </c>
      <c r="I1014" s="3" t="str">
        <f t="shared" si="15"/>
        <v>{Question: "What human activity is mentioned as audible beauty?",OptionA: "A singer chanting",OptionB: "A drummer playing",CorrectAnswer: "A",Explanation: "Beauty is heard in Or a singer chanting Anything in earnest"},</v>
      </c>
    </row>
    <row r="1015" spans="1:9" x14ac:dyDescent="0.3">
      <c r="A1015" s="18">
        <v>1018</v>
      </c>
      <c r="B1015" s="4" t="s">
        <v>3</v>
      </c>
      <c r="C1015" s="10">
        <v>97</v>
      </c>
      <c r="D1015" s="5" t="s">
        <v>2953</v>
      </c>
      <c r="E1015" s="13" t="s">
        <v>2955</v>
      </c>
      <c r="F1015" s="5" t="s">
        <v>2954</v>
      </c>
      <c r="G1015" s="20" t="s">
        <v>7306</v>
      </c>
      <c r="H1015" s="13" t="s">
        <v>2956</v>
      </c>
      <c r="I1015" s="3" t="str">
        <f t="shared" si="15"/>
        <v>{Question: "What two internal attributes constitute Beauty that is in yourself?",OptionA: "Wealth, fame",OptionB: "Good deeds, happy thoughts",CorrectAnswer: "B",Explanation: "Beauty is in yourself. Good deeds, happy thoughts"},</v>
      </c>
    </row>
    <row r="1016" spans="1:9" x14ac:dyDescent="0.3">
      <c r="A1016" s="18">
        <v>1019</v>
      </c>
      <c r="B1016" s="4" t="s">
        <v>3</v>
      </c>
      <c r="C1016" s="10">
        <v>98</v>
      </c>
      <c r="D1016" s="5" t="s">
        <v>2957</v>
      </c>
      <c r="E1016" s="13" t="s">
        <v>2958</v>
      </c>
      <c r="F1016" s="5" t="s">
        <v>2959</v>
      </c>
      <c r="G1016" s="19" t="s">
        <v>1293</v>
      </c>
      <c r="H1016" s="13" t="s">
        <v>2960</v>
      </c>
      <c r="I1016" s="3" t="str">
        <f t="shared" si="15"/>
        <v>{Question: "What do the good deeds and happy thoughts do that shows beauty?",OptionA: "Repeat themselves in your dreams, work, and rest",OptionB: "Are seen by others",CorrectAnswer: "A",Explanation: "That repeat themselves In your dreams, In your work, And even in your rest"},</v>
      </c>
    </row>
    <row r="1017" spans="1:9" x14ac:dyDescent="0.3">
      <c r="A1017" s="18">
        <v>1020</v>
      </c>
      <c r="B1017" s="4" t="s">
        <v>3</v>
      </c>
      <c r="C1017" s="10">
        <v>99</v>
      </c>
      <c r="D1017" s="5" t="s">
        <v>2961</v>
      </c>
      <c r="E1017" s="13" t="s">
        <v>2963</v>
      </c>
      <c r="F1017" s="5" t="s">
        <v>2962</v>
      </c>
      <c r="G1017" s="20" t="s">
        <v>7306</v>
      </c>
      <c r="H1017" s="13" t="s">
        <v>2964</v>
      </c>
      <c r="I1017" s="3" t="str">
        <f t="shared" si="15"/>
        <v>{Question: "Who is the author of the poem Beauty?",OptionA: "Kalpana Chawla",OptionB: "E-YEH-SHURE",CorrectAnswer: "B",Explanation: "The author of the poem is E-YEH-SHURE"},</v>
      </c>
    </row>
    <row r="1018" spans="1:9" x14ac:dyDescent="0.3">
      <c r="A1018" s="18">
        <v>1021</v>
      </c>
      <c r="B1018" s="4" t="s">
        <v>3</v>
      </c>
      <c r="C1018" s="10">
        <v>100</v>
      </c>
      <c r="D1018" s="5" t="s">
        <v>2965</v>
      </c>
      <c r="E1018" s="13" t="s">
        <v>2966</v>
      </c>
      <c r="F1018" s="5" t="s">
        <v>2967</v>
      </c>
      <c r="G1018" s="19" t="s">
        <v>1293</v>
      </c>
      <c r="H1018" s="13" t="s">
        <v>2968</v>
      </c>
      <c r="I1018" s="3" t="str">
        <f t="shared" si="15"/>
        <v>{Question: "What is described as beautiful that is heard in the night?",OptionA: "Wind sighing",OptionB: "The sun rising",CorrectAnswer: "A",Explanation: "Beauty is heard In the night, Wind sighing"},</v>
      </c>
    </row>
    <row r="1019" spans="1:9" x14ac:dyDescent="0.3">
      <c r="A1019" s="18">
        <v>1022</v>
      </c>
      <c r="B1019" s="4" t="s">
        <v>3</v>
      </c>
      <c r="C1019" s="10">
        <v>101</v>
      </c>
      <c r="D1019" s="5" t="s">
        <v>2969</v>
      </c>
      <c r="E1019" s="13" t="s">
        <v>2971</v>
      </c>
      <c r="F1019" s="5" t="s">
        <v>2970</v>
      </c>
      <c r="G1019" s="20" t="s">
        <v>7306</v>
      </c>
      <c r="H1019" s="13" t="s">
        <v>2972</v>
      </c>
      <c r="I1019" s="3" t="str">
        <f t="shared" si="15"/>
        <v>{Question: "What does a singer chant in earnest that is considered audible beauty?",OptionA: "Only poetry",OptionB: "Anything",CorrectAnswer: "B",Explanation: "Or a singer chanting Anything in earnest"},</v>
      </c>
    </row>
    <row r="1020" spans="1:9" x14ac:dyDescent="0.3">
      <c r="A1020" s="18">
        <v>1023</v>
      </c>
      <c r="B1020" s="4" t="s">
        <v>3</v>
      </c>
      <c r="C1020" s="10">
        <v>102</v>
      </c>
      <c r="D1020" s="5" t="s">
        <v>2973</v>
      </c>
      <c r="E1020" s="13" t="s">
        <v>2974</v>
      </c>
      <c r="F1020" s="5" t="s">
        <v>2975</v>
      </c>
      <c r="G1020" s="19" t="s">
        <v>1293</v>
      </c>
      <c r="H1020" s="13" t="s">
        <v>2976</v>
      </c>
      <c r="I1020" s="3" t="str">
        <f t="shared" si="15"/>
        <v>{Question: "In what three states are internal thoughts and deeds repeated?",OptionA: "Dreams, work, and rest",OptionB: "Waking, running, and jumping",CorrectAnswer: "A",Explanation: "In your dreams, In your work, And even in your rest"},</v>
      </c>
    </row>
    <row r="1021" spans="1:9" x14ac:dyDescent="0.3">
      <c r="A1021" s="18">
        <v>1024</v>
      </c>
      <c r="B1021" s="4" t="s">
        <v>3</v>
      </c>
      <c r="C1021" s="10">
        <v>103</v>
      </c>
      <c r="D1021" s="5" t="s">
        <v>2977</v>
      </c>
      <c r="E1021" s="13" t="s">
        <v>2978</v>
      </c>
      <c r="F1021" s="5" t="s">
        <v>2938</v>
      </c>
      <c r="G1021" s="20" t="s">
        <v>7306</v>
      </c>
      <c r="H1021" s="13" t="s">
        <v>2979</v>
      </c>
      <c r="I1021" s="3" t="str">
        <f t="shared" si="15"/>
        <v>{Question: "What phrase related to corn growing is used in the poem?",OptionA: "Corn is growing",OptionB: "Corn growing",CorrectAnswer: "B",Explanation: "The phrase used is corn growing"},</v>
      </c>
    </row>
    <row r="1022" spans="1:9" x14ac:dyDescent="0.3">
      <c r="A1022" s="18">
        <v>1025</v>
      </c>
      <c r="B1022" s="4" t="s">
        <v>3</v>
      </c>
      <c r="C1022" s="10">
        <v>104</v>
      </c>
      <c r="D1022" s="5" t="s">
        <v>6777</v>
      </c>
      <c r="E1022" s="13" t="s">
        <v>2980</v>
      </c>
      <c r="F1022" s="5" t="s">
        <v>2981</v>
      </c>
      <c r="G1022" s="19" t="s">
        <v>1293</v>
      </c>
      <c r="H1022" s="13" t="s">
        <v>2982</v>
      </c>
      <c r="I1022" s="3" t="str">
        <f t="shared" si="15"/>
        <v>{Question: "What phrase related to peoples actions is used in the poem?",OptionA: "People working or dancing",OptionB: "People who are working or dancing",CorrectAnswer: "A",Explanation: "The phrase used is people working Or dancing for their harvest"},</v>
      </c>
    </row>
    <row r="1023" spans="1:9" x14ac:dyDescent="0.3">
      <c r="A1023" s="18">
        <v>1026</v>
      </c>
      <c r="B1023" s="4" t="s">
        <v>3</v>
      </c>
      <c r="C1023" s="10">
        <v>105</v>
      </c>
      <c r="D1023" s="5" t="s">
        <v>2983</v>
      </c>
      <c r="E1023" s="13" t="s">
        <v>2984</v>
      </c>
      <c r="F1023" s="5" t="s">
        <v>2966</v>
      </c>
      <c r="G1023" s="20" t="s">
        <v>7306</v>
      </c>
      <c r="H1023" s="13" t="s">
        <v>2985</v>
      </c>
      <c r="I1023" s="3" t="str">
        <f t="shared" si="15"/>
        <v>{Question: "What phrase related to wind is used in the poem?",OptionA: "Wind that is sighing",OptionB: "Wind sighing",CorrectAnswer: "B",Explanation: "The phrase used is Wind sighing"},</v>
      </c>
    </row>
    <row r="1024" spans="1:9" x14ac:dyDescent="0.3">
      <c r="A1024" s="18">
        <v>1027</v>
      </c>
      <c r="B1024" s="4" t="s">
        <v>3</v>
      </c>
      <c r="C1024" s="10">
        <v>106</v>
      </c>
      <c r="D1024" s="5" t="s">
        <v>2986</v>
      </c>
      <c r="E1024" s="13" t="s">
        <v>2987</v>
      </c>
      <c r="F1024" s="5" t="s">
        <v>2988</v>
      </c>
      <c r="G1024" s="19" t="s">
        <v>1293</v>
      </c>
      <c r="H1024" s="13" t="s">
        <v>2989</v>
      </c>
      <c r="I1024" s="3" t="str">
        <f t="shared" si="15"/>
        <v>{Question: "What phrase related to rain is used in the poem?",OptionA: "Rain falling",OptionB: "Rain that is falling",CorrectAnswer: "A",Explanation: "The phrase used is rain falling"},</v>
      </c>
    </row>
    <row r="1025" spans="1:9" x14ac:dyDescent="0.3">
      <c r="A1025" s="18">
        <v>1028</v>
      </c>
      <c r="B1025" s="4" t="s">
        <v>3</v>
      </c>
      <c r="C1025" s="10">
        <v>107</v>
      </c>
      <c r="D1025" s="5" t="s">
        <v>6778</v>
      </c>
      <c r="E1025" s="13" t="s">
        <v>2990</v>
      </c>
      <c r="F1025" s="5" t="s">
        <v>2950</v>
      </c>
      <c r="G1025" s="20" t="s">
        <v>7306</v>
      </c>
      <c r="H1025" s="13" t="s">
        <v>2991</v>
      </c>
      <c r="I1025" s="3" t="str">
        <f t="shared" si="15"/>
        <v>{Question: "What phrase related to a singers action is used in the poem?",OptionA: "A singer who is chanting",OptionB: "A singer chanting",CorrectAnswer: "B",Explanation: "The phrase used is A singer chanting"},</v>
      </c>
    </row>
    <row r="1026" spans="1:9" x14ac:dyDescent="0.3">
      <c r="A1026" s="18">
        <v>1029</v>
      </c>
      <c r="B1026" s="4" t="s">
        <v>3</v>
      </c>
      <c r="C1026" s="10">
        <v>108</v>
      </c>
      <c r="D1026" s="5" t="s">
        <v>2992</v>
      </c>
      <c r="E1026" s="13" t="s">
        <v>2993</v>
      </c>
      <c r="F1026" s="5" t="s">
        <v>2994</v>
      </c>
      <c r="G1026" s="19" t="s">
        <v>1293</v>
      </c>
      <c r="H1026" s="13" t="s">
        <v>2701</v>
      </c>
      <c r="I1026" s="3" t="str">
        <f t="shared" ref="I1026:I1089" si="16">"{Question: """&amp;D1026&amp;""",OptionA: """&amp;E1026&amp;""",OptionB: """&amp;F1026&amp;""",CorrectAnswer: """&amp;G1026&amp;""",Explanation: """&amp;H1026&amp;"""},"</f>
        <v>{Question: "Kalpana Chawla was born in Karnal, which is located in which state?",OptionA: "Haryana",OptionB: "Punjab",CorrectAnswer: "A",Explanation: "Kalpana was born in Karnal, Haryana"},</v>
      </c>
    </row>
    <row r="1027" spans="1:9" x14ac:dyDescent="0.3">
      <c r="A1027" s="18">
        <v>1030</v>
      </c>
      <c r="B1027" s="4" t="s">
        <v>3</v>
      </c>
      <c r="C1027" s="10">
        <v>109</v>
      </c>
      <c r="D1027" s="5" t="s">
        <v>2995</v>
      </c>
      <c r="E1027" s="13" t="s">
        <v>2997</v>
      </c>
      <c r="F1027" s="5" t="s">
        <v>2996</v>
      </c>
      <c r="G1027" s="20" t="s">
        <v>7306</v>
      </c>
      <c r="H1027" s="13" t="s">
        <v>2998</v>
      </c>
      <c r="I1027" s="3" t="str">
        <f t="shared" si="16"/>
        <v>{Question: "What US state is the Kennedy Space Center located in?",OptionA: "Texas",OptionB: "Florida",CorrectAnswer: "B",Explanation: "Columbia lifted off from the Kennedy Space Center, Florida"},</v>
      </c>
    </row>
    <row r="1028" spans="1:9" x14ac:dyDescent="0.3">
      <c r="A1028" s="18">
        <v>1031</v>
      </c>
      <c r="B1028" s="4" t="s">
        <v>3</v>
      </c>
      <c r="C1028" s="10">
        <v>110</v>
      </c>
      <c r="D1028" s="5" t="s">
        <v>2705</v>
      </c>
      <c r="E1028" s="13" t="s">
        <v>2999</v>
      </c>
      <c r="F1028" s="5" t="s">
        <v>3000</v>
      </c>
      <c r="G1028" s="19" t="s">
        <v>1293</v>
      </c>
      <c r="H1028" s="13" t="s">
        <v>2708</v>
      </c>
      <c r="I1028" s="3" t="str">
        <f t="shared" si="16"/>
        <v>{Question: "Who was Kalpana Chawla married to?",OptionA: "Jean-Pierre Harrison",OptionB: "Sunil Williams",CorrectAnswer: "A",Explanation: "She was married to flight instructor Jean-Pierre Harrison"},</v>
      </c>
    </row>
    <row r="1029" spans="1:9" x14ac:dyDescent="0.3">
      <c r="A1029" s="18">
        <v>1032</v>
      </c>
      <c r="B1029" s="4" t="s">
        <v>3</v>
      </c>
      <c r="C1029" s="10">
        <v>111</v>
      </c>
      <c r="D1029" s="5" t="s">
        <v>3001</v>
      </c>
      <c r="E1029" s="13" t="s">
        <v>3003</v>
      </c>
      <c r="F1029" s="5" t="s">
        <v>3002</v>
      </c>
      <c r="G1029" s="20" t="s">
        <v>7306</v>
      </c>
      <c r="H1029" s="13" t="s">
        <v>3004</v>
      </c>
      <c r="I1029" s="3" t="str">
        <f t="shared" si="16"/>
        <v>{Question: "What did Kalpana earn her Ph.D. in?",OptionA: "Aeronautical engineering",OptionB: "Aerospace engineering",CorrectAnswer: "B",Explanation: "She earned her Ph.D. in aerospace engineering"},</v>
      </c>
    </row>
    <row r="1030" spans="1:9" x14ac:dyDescent="0.3">
      <c r="A1030" s="18">
        <v>1033</v>
      </c>
      <c r="B1030" s="4" t="s">
        <v>3</v>
      </c>
      <c r="C1030" s="10">
        <v>112</v>
      </c>
      <c r="D1030" s="5" t="s">
        <v>3005</v>
      </c>
      <c r="E1030" s="13" t="s">
        <v>3006</v>
      </c>
      <c r="F1030" s="5" t="s">
        <v>3007</v>
      </c>
      <c r="G1030" s="19" t="s">
        <v>1293</v>
      </c>
      <c r="H1030" s="13" t="s">
        <v>3008</v>
      </c>
      <c r="I1030" s="3" t="str">
        <f t="shared" si="16"/>
        <v>{Question: "What specific type of airplane was Kalpana licensed to fly besides multi-engine land airplanes?",OptionA: "Single-engine land airplanes",OptionB: "Twin-engine jets",CorrectAnswer: "A",Explanation: "Licensed to fly single and multi-engine land airplanes"},</v>
      </c>
    </row>
    <row r="1031" spans="1:9" x14ac:dyDescent="0.3">
      <c r="A1031" s="18">
        <v>1034</v>
      </c>
      <c r="B1031" s="4" t="s">
        <v>3</v>
      </c>
      <c r="C1031" s="10">
        <v>113</v>
      </c>
      <c r="D1031" s="5" t="s">
        <v>3009</v>
      </c>
      <c r="E1031" s="13" t="s">
        <v>3011</v>
      </c>
      <c r="F1031" s="5" t="s">
        <v>3010</v>
      </c>
      <c r="G1031" s="20" t="s">
        <v>7306</v>
      </c>
      <c r="H1031" s="13" t="s">
        <v>3012</v>
      </c>
      <c r="I1031" s="3" t="str">
        <f t="shared" si="16"/>
        <v>{Question: "What type of seaplane was Kalpana licensed to fly?",OptionA: "Multi-engine seaplanes",OptionB: "Single-engine seaplanes",CorrectAnswer: "B",Explanation: "Licensed to fly single-engine seaplanes"},</v>
      </c>
    </row>
    <row r="1032" spans="1:9" x14ac:dyDescent="0.3">
      <c r="A1032" s="18">
        <v>1035</v>
      </c>
      <c r="B1032" s="4" t="s">
        <v>3</v>
      </c>
      <c r="C1032" s="10">
        <v>114</v>
      </c>
      <c r="D1032" s="5" t="s">
        <v>6779</v>
      </c>
      <c r="E1032" s="13" t="s">
        <v>2752</v>
      </c>
      <c r="F1032" s="5" t="s">
        <v>3013</v>
      </c>
      <c r="G1032" s="19" t="s">
        <v>1293</v>
      </c>
      <c r="H1032" s="13" t="s">
        <v>3014</v>
      </c>
      <c r="I1032" s="3" t="str">
        <f t="shared" si="16"/>
        <v>{Question: "How much did the experiments on Kalpanas first mission cost?",OptionA: "About 56 million dollars",OptionB: "About 56 thousand dollars",CorrectAnswer: "A",Explanation: "Experiments were for a price tag of about 56 million dollars"},</v>
      </c>
    </row>
    <row r="1033" spans="1:9" x14ac:dyDescent="0.3">
      <c r="A1033" s="18">
        <v>1036</v>
      </c>
      <c r="B1033" s="4" t="s">
        <v>3</v>
      </c>
      <c r="C1033" s="10">
        <v>115</v>
      </c>
      <c r="D1033" s="5" t="s">
        <v>3015</v>
      </c>
      <c r="E1033" s="13" t="s">
        <v>3016</v>
      </c>
      <c r="F1033" s="5" t="s">
        <v>2673</v>
      </c>
      <c r="G1033" s="20" t="s">
        <v>7306</v>
      </c>
      <c r="H1033" s="13" t="s">
        <v>3017</v>
      </c>
      <c r="I1033" s="3" t="str">
        <f t="shared" si="16"/>
        <v>{Question: "What city in Haryana spent a sleepless night after the Columbia disaster?",OptionA: "Panchkula",OptionB: "Karnal",CorrectAnswer: "B",Explanation: "The town of Karnal spent a sleepless night"},</v>
      </c>
    </row>
    <row r="1034" spans="1:9" x14ac:dyDescent="0.3">
      <c r="A1034" s="18">
        <v>1037</v>
      </c>
      <c r="B1034" s="4" t="s">
        <v>3</v>
      </c>
      <c r="C1034" s="10">
        <v>116</v>
      </c>
      <c r="D1034" s="5" t="s">
        <v>3018</v>
      </c>
      <c r="E1034" s="13" t="s">
        <v>3019</v>
      </c>
      <c r="F1034" s="5" t="s">
        <v>3020</v>
      </c>
      <c r="G1034" s="19" t="s">
        <v>1293</v>
      </c>
      <c r="H1034" s="13" t="s">
        <v>3021</v>
      </c>
      <c r="I1034" s="3" t="str">
        <f t="shared" si="16"/>
        <v>{Question: "The ability to be an astronaut requires knowledge from biology to what advanced field of study?",OptionA: "Astrophysics",OptionB: "Philosophy",CorrectAnswer: "A",Explanation: "Knowledge is required from biology to astrophysics"},</v>
      </c>
    </row>
    <row r="1035" spans="1:9" x14ac:dyDescent="0.3">
      <c r="A1035" s="18">
        <v>1038</v>
      </c>
      <c r="B1035" s="4" t="s">
        <v>3</v>
      </c>
      <c r="C1035" s="10">
        <v>117</v>
      </c>
      <c r="D1035" s="5" t="s">
        <v>6780</v>
      </c>
      <c r="E1035" s="13" t="s">
        <v>2673</v>
      </c>
      <c r="F1035" s="5" t="s">
        <v>2674</v>
      </c>
      <c r="G1035" s="20" t="s">
        <v>7306</v>
      </c>
      <c r="H1035" s="13" t="s">
        <v>3022</v>
      </c>
      <c r="I1035" s="3" t="str">
        <f t="shared" si="16"/>
        <v>{Question: "Kalpana Chawlas message was sent from aboard the space shuttle to students of her college located in which city?",OptionA: "Karnal",OptionB: "Chandigarh",CorrectAnswer: "B",Explanation: "Message sent to students of her college in Chandigarh"},</v>
      </c>
    </row>
    <row r="1036" spans="1:9" x14ac:dyDescent="0.3">
      <c r="A1036" s="18">
        <v>1039</v>
      </c>
      <c r="B1036" s="4" t="s">
        <v>3</v>
      </c>
      <c r="C1036" s="10">
        <v>118</v>
      </c>
      <c r="D1036" s="5" t="s">
        <v>6781</v>
      </c>
      <c r="E1036" s="13" t="s">
        <v>3023</v>
      </c>
      <c r="F1036" s="5" t="s">
        <v>3024</v>
      </c>
      <c r="G1036" s="19" t="s">
        <v>1293</v>
      </c>
      <c r="H1036" s="13" t="s">
        <v>3025</v>
      </c>
      <c r="I1036" s="3" t="str">
        <f t="shared" si="16"/>
        <v>{Question: "What must one have the vision to find, according to Kalpanas message?",OptionA: "The path from dreams to success",OptionB: "The hidden treasures of space",CorrectAnswer: "A",Explanation: "May you have the vision to find the path from dreams to success"},</v>
      </c>
    </row>
    <row r="1037" spans="1:9" x14ac:dyDescent="0.3">
      <c r="A1037" s="18">
        <v>1040</v>
      </c>
      <c r="B1037" s="4" t="s">
        <v>3</v>
      </c>
      <c r="C1037" s="10">
        <v>119</v>
      </c>
      <c r="D1037" s="5" t="s">
        <v>6782</v>
      </c>
      <c r="E1037" s="13" t="s">
        <v>3027</v>
      </c>
      <c r="F1037" s="5" t="s">
        <v>3026</v>
      </c>
      <c r="G1037" s="20" t="s">
        <v>7306</v>
      </c>
      <c r="H1037" s="13" t="s">
        <v>3028</v>
      </c>
      <c r="I1037" s="3" t="str">
        <f t="shared" si="16"/>
        <v>{Question: "What must one have the courage to do, according to Kalpanas message?",OptionA: "To challenge authority",OptionB: "To get onto the path to success",CorrectAnswer: "B",Explanation: "The courage to get onto it"},</v>
      </c>
    </row>
    <row r="1038" spans="1:9" x14ac:dyDescent="0.3">
      <c r="A1038" s="18">
        <v>1041</v>
      </c>
      <c r="B1038" s="4" t="s">
        <v>3</v>
      </c>
      <c r="C1038" s="10">
        <v>120</v>
      </c>
      <c r="D1038" s="5" t="s">
        <v>3029</v>
      </c>
      <c r="E1038" s="13" t="s">
        <v>1225</v>
      </c>
      <c r="F1038" s="5" t="s">
        <v>1433</v>
      </c>
      <c r="G1038" s="19" t="s">
        <v>1293</v>
      </c>
      <c r="H1038" s="13" t="s">
        <v>1092</v>
      </c>
      <c r="I1038" s="3" t="str">
        <f t="shared" si="16"/>
        <v>{Question: "What phrase means a steep, high rock?",OptionA: "Cliff",OptionB: "Canyon",CorrectAnswer: "A",Explanation: "Cliff is defined as a steep, high rock"},</v>
      </c>
    </row>
    <row r="1039" spans="1:9" x14ac:dyDescent="0.3">
      <c r="A1039" s="18">
        <v>1042</v>
      </c>
      <c r="B1039" s="4" t="s">
        <v>3</v>
      </c>
      <c r="C1039" s="10">
        <v>121</v>
      </c>
      <c r="D1039" s="5" t="s">
        <v>3030</v>
      </c>
      <c r="E1039" s="13" t="s">
        <v>1539</v>
      </c>
      <c r="F1039" s="5" t="s">
        <v>1540</v>
      </c>
      <c r="G1039" s="20" t="s">
        <v>7306</v>
      </c>
      <c r="H1039" s="13" t="s">
        <v>3031</v>
      </c>
      <c r="I1039" s="3" t="str">
        <f t="shared" si="16"/>
        <v>{Question: "How many crew members were on board the Columbia when it broke apart?",OptionA: "Six",OptionB: "Seven",CorrectAnswer: "B",Explanation: "Killing all seven on board"},</v>
      </c>
    </row>
    <row r="1040" spans="1:9" x14ac:dyDescent="0.3">
      <c r="A1040" s="18">
        <v>1043</v>
      </c>
      <c r="B1040" s="4" t="s">
        <v>3</v>
      </c>
      <c r="C1040" s="10">
        <v>122</v>
      </c>
      <c r="D1040" s="5" t="s">
        <v>3032</v>
      </c>
      <c r="E1040" s="13" t="s">
        <v>2644</v>
      </c>
      <c r="F1040" s="5" t="s">
        <v>3033</v>
      </c>
      <c r="G1040" s="19" t="s">
        <v>1293</v>
      </c>
      <c r="H1040" s="13" t="s">
        <v>3034</v>
      </c>
      <c r="I1040" s="3" t="str">
        <f t="shared" si="16"/>
        <v>{Question: "What altitude was the Columbia flying at when it lost contact with NASA?",OptionA: "Over 200,000 feet",OptionB: "Exactly 200,000 feet",CorrectAnswer: "A",Explanation: "Flying at an altitude of over 200,000 feet"},</v>
      </c>
    </row>
    <row r="1041" spans="1:9" x14ac:dyDescent="0.3">
      <c r="A1041" s="18">
        <v>1044</v>
      </c>
      <c r="B1041" s="4" t="s">
        <v>3</v>
      </c>
      <c r="C1041" s="10">
        <v>123</v>
      </c>
      <c r="D1041" s="5" t="s">
        <v>3035</v>
      </c>
      <c r="E1041" s="13" t="s">
        <v>3037</v>
      </c>
      <c r="F1041" s="5" t="s">
        <v>3036</v>
      </c>
      <c r="G1041" s="20" t="s">
        <v>7306</v>
      </c>
      <c r="H1041" s="13" t="s">
        <v>3038</v>
      </c>
      <c r="I1041" s="3" t="str">
        <f t="shared" si="16"/>
        <v>{Question: "The Columbia was travelling at over 20,000 km. per hour as it came in for what?",OptionA: "Take-off",OptionB: "Landing",CorrectAnswer: "B",Explanation: "As it came in for landing"},</v>
      </c>
    </row>
    <row r="1042" spans="1:9" x14ac:dyDescent="0.3">
      <c r="A1042" s="18">
        <v>1045</v>
      </c>
      <c r="B1042" s="4" t="s">
        <v>3</v>
      </c>
      <c r="C1042" s="10">
        <v>124</v>
      </c>
      <c r="D1042" s="5" t="s">
        <v>3039</v>
      </c>
      <c r="E1042" s="13" t="s">
        <v>3003</v>
      </c>
      <c r="F1042" s="5" t="s">
        <v>3002</v>
      </c>
      <c r="G1042" s="19" t="s">
        <v>1293</v>
      </c>
      <c r="H1042" s="13" t="s">
        <v>2684</v>
      </c>
      <c r="I1042" s="3" t="str">
        <f t="shared" si="16"/>
        <v>{Question: "What type of engineering did Kalpana first obtain a Bachelor of Science degree in?",OptionA: "Aeronautical engineering",OptionB: "Aerospace engineering",CorrectAnswer: "A",Explanation: "Bachelor of Science degree in aeronautical engineering"},</v>
      </c>
    </row>
    <row r="1043" spans="1:9" x14ac:dyDescent="0.3">
      <c r="A1043" s="18">
        <v>1046</v>
      </c>
      <c r="B1043" s="4" t="s">
        <v>3</v>
      </c>
      <c r="C1043" s="10">
        <v>125</v>
      </c>
      <c r="D1043" s="5" t="s">
        <v>3040</v>
      </c>
      <c r="E1043" s="13" t="s">
        <v>3042</v>
      </c>
      <c r="F1043" s="5" t="s">
        <v>3041</v>
      </c>
      <c r="G1043" s="20" t="s">
        <v>7306</v>
      </c>
      <c r="H1043" s="13" t="s">
        <v>3008</v>
      </c>
      <c r="I1043" s="3" t="str">
        <f t="shared" si="16"/>
        <v>{Question: "Kalpana was licensed to fly gliders and what specific type of land airplane?",OptionA: "Triple-engine",OptionB: "Single-engine",CorrectAnswer: "B",Explanation: "Licensed to fly single and multi-engine land airplanes"},</v>
      </c>
    </row>
    <row r="1044" spans="1:9" x14ac:dyDescent="0.3">
      <c r="A1044" s="18">
        <v>1047</v>
      </c>
      <c r="B1044" s="4" t="s">
        <v>3</v>
      </c>
      <c r="C1044" s="10">
        <v>126</v>
      </c>
      <c r="D1044" s="5" t="s">
        <v>3043</v>
      </c>
      <c r="E1044" s="13" t="s">
        <v>7077</v>
      </c>
      <c r="F1044" s="5" t="s">
        <v>3044</v>
      </c>
      <c r="G1044" s="19" t="s">
        <v>1293</v>
      </c>
      <c r="H1044" s="13" t="s">
        <v>3045</v>
      </c>
      <c r="I1044" s="3" t="str">
        <f t="shared" si="16"/>
        <v>{Question: "Kalpana was hired as a research scientist before being selected for what?",OptionA: "NASAs astronaut training",OptionB: "Flight instructor school",CorrectAnswer: "A",Explanation: "She was first hired as a research scientist at NASA, then selected for training as an astronaut"},</v>
      </c>
    </row>
    <row r="1045" spans="1:9" x14ac:dyDescent="0.3">
      <c r="A1045" s="18">
        <v>1048</v>
      </c>
      <c r="B1045" s="4" t="s">
        <v>3</v>
      </c>
      <c r="C1045" s="10">
        <v>127</v>
      </c>
      <c r="D1045" s="5" t="s">
        <v>3046</v>
      </c>
      <c r="E1045" s="13" t="s">
        <v>3048</v>
      </c>
      <c r="F1045" s="5" t="s">
        <v>3047</v>
      </c>
      <c r="G1045" s="20" t="s">
        <v>7306</v>
      </c>
      <c r="H1045" s="13" t="s">
        <v>3049</v>
      </c>
      <c r="I1045" s="3" t="str">
        <f t="shared" si="16"/>
        <v>{Question: "The crew performed an experiment to observe food growth by doing what to plants?",OptionA: "Watering them",OptionB: "Pollinating them",CorrectAnswer: "B",Explanation: "Experiments such as pollinating plants to observe food growth in space"},</v>
      </c>
    </row>
    <row r="1046" spans="1:9" x14ac:dyDescent="0.3">
      <c r="A1046" s="18">
        <v>1049</v>
      </c>
      <c r="B1046" s="4" t="s">
        <v>3</v>
      </c>
      <c r="C1046" s="10">
        <v>128</v>
      </c>
      <c r="D1046" s="5" t="s">
        <v>3050</v>
      </c>
      <c r="E1046" s="13" t="s">
        <v>3051</v>
      </c>
      <c r="F1046" s="5" t="s">
        <v>3052</v>
      </c>
      <c r="G1046" s="19" t="s">
        <v>1293</v>
      </c>
      <c r="H1046" s="13" t="s">
        <v>3053</v>
      </c>
      <c r="I1046" s="3" t="str">
        <f t="shared" si="16"/>
        <v>{Question: "The crew performed tests for making what types of computer components faster?",OptionA: "Computer chips",OptionB: "Computer screens",CorrectAnswer: "A",Explanation: "Tests for making faster computer chips"},</v>
      </c>
    </row>
    <row r="1047" spans="1:9" x14ac:dyDescent="0.3">
      <c r="A1047" s="18">
        <v>1050</v>
      </c>
      <c r="B1047" s="4" t="s">
        <v>3</v>
      </c>
      <c r="C1047" s="10">
        <v>129</v>
      </c>
      <c r="D1047" s="5" t="s">
        <v>7078</v>
      </c>
      <c r="E1047" s="13" t="s">
        <v>3054</v>
      </c>
      <c r="F1047" s="5" t="s">
        <v>6989</v>
      </c>
      <c r="G1047" s="20" t="s">
        <v>7306</v>
      </c>
      <c r="H1047" s="13" t="s">
        <v>6989</v>
      </c>
      <c r="I1047" s="3" t="str">
        <f t="shared" si="16"/>
        <v>{Question: "What was the Lions proposed course of action upon smelling the Man [Context Clue]?",OptionA: "We should stay still",OptionB: "Wed better run for it or well be in trouble",CorrectAnswer: "B",Explanation: "Wed better run for it or well be in trouble"},</v>
      </c>
    </row>
    <row r="1048" spans="1:9" x14ac:dyDescent="0.3">
      <c r="A1048" s="18">
        <v>1051</v>
      </c>
      <c r="B1048" s="4" t="s">
        <v>3</v>
      </c>
      <c r="C1048" s="10">
        <v>130</v>
      </c>
      <c r="D1048" s="5" t="s">
        <v>3055</v>
      </c>
      <c r="E1048" s="13" t="s">
        <v>3056</v>
      </c>
      <c r="F1048" s="5" t="s">
        <v>3057</v>
      </c>
      <c r="G1048" s="19" t="s">
        <v>1293</v>
      </c>
      <c r="H1048" s="13" t="s">
        <v>3058</v>
      </c>
      <c r="I1048" s="3" t="str">
        <f t="shared" si="16"/>
        <v>{Question: "What does beauty that is seen involve besides corn growing and people working?",OptionA: "The sunlight, the trees, the birds",OptionB: "The sound of rain falling",CorrectAnswer: "A",Explanation: "Beauty is seen In the sunlight, The trees, the birds, Corn growing and people working"},</v>
      </c>
    </row>
    <row r="1049" spans="1:9" x14ac:dyDescent="0.3">
      <c r="A1049" s="18">
        <v>1052</v>
      </c>
      <c r="B1049" s="4" t="s">
        <v>3</v>
      </c>
      <c r="C1049" s="10">
        <v>131</v>
      </c>
      <c r="D1049" s="5" t="s">
        <v>3059</v>
      </c>
      <c r="E1049" s="13" t="s">
        <v>3060</v>
      </c>
      <c r="F1049" s="5" t="s">
        <v>2966</v>
      </c>
      <c r="G1049" s="20" t="s">
        <v>7306</v>
      </c>
      <c r="H1049" s="13" t="s">
        <v>2968</v>
      </c>
      <c r="I1049" s="3" t="str">
        <f t="shared" si="16"/>
        <v>{Question: "What is heard in the night as a form of beauty?",OptionA: "People talking",OptionB: "Wind sighing",CorrectAnswer: "B",Explanation: "Beauty is heard In the night, Wind sighing"},</v>
      </c>
    </row>
    <row r="1050" spans="1:9" x14ac:dyDescent="0.3">
      <c r="A1050" s="18">
        <v>1053</v>
      </c>
      <c r="B1050" s="4" t="s">
        <v>3</v>
      </c>
      <c r="C1050" s="10">
        <v>132</v>
      </c>
      <c r="D1050" s="5" t="s">
        <v>3061</v>
      </c>
      <c r="E1050" s="13" t="s">
        <v>3062</v>
      </c>
      <c r="F1050" s="5" t="s">
        <v>3063</v>
      </c>
      <c r="G1050" s="19" t="s">
        <v>1293</v>
      </c>
      <c r="H1050" s="13" t="s">
        <v>3064</v>
      </c>
      <c r="I1050" s="3" t="str">
        <f t="shared" si="16"/>
        <v>{Question: "What internal characteristic repeats itself in dreams as a form of beauty?",OptionA: "Good deeds",OptionB: "Good food",CorrectAnswer: "A",Explanation: "Good deeds That repeat themselves In your dreams"},</v>
      </c>
    </row>
    <row r="1051" spans="1:9" x14ac:dyDescent="0.3">
      <c r="A1051" s="18">
        <v>1054</v>
      </c>
      <c r="B1051" s="4" t="s">
        <v>3</v>
      </c>
      <c r="C1051" s="10">
        <v>133</v>
      </c>
      <c r="D1051" s="5" t="s">
        <v>3065</v>
      </c>
      <c r="E1051" s="13" t="s">
        <v>3066</v>
      </c>
      <c r="F1051" s="5" t="s">
        <v>1047</v>
      </c>
      <c r="G1051" s="20" t="s">
        <v>7306</v>
      </c>
      <c r="H1051" s="13" t="s">
        <v>1047</v>
      </c>
      <c r="I1051" s="3" t="str">
        <f t="shared" si="16"/>
        <v>{Question: "The Lion struck the ground angrily with his paw, with such force that what occurred [Context Clue]?",OptionA: "The ground shook",OptionB: "A hole formed there",CorrectAnswer: "B",Explanation: "A hole formed there"},</v>
      </c>
    </row>
    <row r="1052" spans="1:9" x14ac:dyDescent="0.3">
      <c r="A1052" s="18">
        <v>1055</v>
      </c>
      <c r="B1052" s="4" t="s">
        <v>3</v>
      </c>
      <c r="C1052" s="10">
        <v>134</v>
      </c>
      <c r="D1052" s="5" t="s">
        <v>3067</v>
      </c>
      <c r="E1052" s="13" t="s">
        <v>2787</v>
      </c>
      <c r="F1052" s="5" t="s">
        <v>2926</v>
      </c>
      <c r="G1052" s="19" t="s">
        <v>1293</v>
      </c>
      <c r="H1052" s="13" t="s">
        <v>2789</v>
      </c>
      <c r="I1052" s="3" t="str">
        <f t="shared" si="16"/>
        <v>{Question: "How is the tragedy in space described in the news report?",OptionA: "Unprecedented",OptionB: "Common",CorrectAnswer: "A",Explanation: "In an unprecedented space tragedy"},</v>
      </c>
    </row>
    <row r="1053" spans="1:9" x14ac:dyDescent="0.3">
      <c r="A1053" s="18">
        <v>1056</v>
      </c>
      <c r="B1053" s="4" t="s">
        <v>3</v>
      </c>
      <c r="C1053" s="10">
        <v>135</v>
      </c>
      <c r="D1053" s="5" t="s">
        <v>3068</v>
      </c>
      <c r="E1053" s="13" t="s">
        <v>3069</v>
      </c>
      <c r="F1053" s="5" t="s">
        <v>2768</v>
      </c>
      <c r="G1053" s="20" t="s">
        <v>7306</v>
      </c>
      <c r="H1053" s="13" t="s">
        <v>3070</v>
      </c>
      <c r="I1053" s="3" t="str">
        <f t="shared" si="16"/>
        <v>{Question: "What term is defined as having knowledge of a wide variety of subjects?",OptionA: "Specialized knowledge",OptionB: "Encyclopaedic knowledge",CorrectAnswer: "B",Explanation: "Encyclopaedic knowledge is having knowledge of a wide variety of subjects"},</v>
      </c>
    </row>
    <row r="1054" spans="1:9" x14ac:dyDescent="0.3">
      <c r="A1054" s="18">
        <v>1057</v>
      </c>
      <c r="B1054" s="4" t="s">
        <v>3</v>
      </c>
      <c r="C1054" s="10">
        <v>136</v>
      </c>
      <c r="D1054" s="5" t="s">
        <v>3071</v>
      </c>
      <c r="E1054" s="13" t="s">
        <v>3072</v>
      </c>
      <c r="F1054" s="5" t="s">
        <v>2878</v>
      </c>
      <c r="G1054" s="19" t="s">
        <v>1293</v>
      </c>
      <c r="H1054" s="13" t="s">
        <v>3073</v>
      </c>
      <c r="I1054" s="3" t="str">
        <f t="shared" si="16"/>
        <v>{Question: "What is the British spelling for the word center?",OptionA: "Centre",OptionB: "Centree",CorrectAnswer: "A",Explanation: "The British spelling is centre"},</v>
      </c>
    </row>
    <row r="1055" spans="1:9" x14ac:dyDescent="0.3">
      <c r="A1055" s="18">
        <v>1058</v>
      </c>
      <c r="B1055" s="4" t="s">
        <v>3</v>
      </c>
      <c r="C1055" s="10">
        <v>137</v>
      </c>
      <c r="D1055" s="5" t="s">
        <v>3074</v>
      </c>
      <c r="E1055" s="13" t="s">
        <v>3075</v>
      </c>
      <c r="F1055" s="5" t="s">
        <v>2861</v>
      </c>
      <c r="G1055" s="20" t="s">
        <v>7306</v>
      </c>
      <c r="H1055" s="13" t="s">
        <v>3076</v>
      </c>
      <c r="I1055" s="3" t="str">
        <f t="shared" si="16"/>
        <v>{Question: "What is the American spelling for the word colour?",OptionA: "Colure",OptionB: "Color",CorrectAnswer: "B",Explanation: "The American spelling is color"},</v>
      </c>
    </row>
    <row r="1056" spans="1:9" x14ac:dyDescent="0.3">
      <c r="A1056" s="18">
        <v>1059</v>
      </c>
      <c r="B1056" s="4" t="s">
        <v>3</v>
      </c>
      <c r="C1056" s="10">
        <v>138</v>
      </c>
      <c r="D1056" s="5" t="s">
        <v>6783</v>
      </c>
      <c r="E1056" s="13" t="s">
        <v>6784</v>
      </c>
      <c r="F1056" s="5" t="s">
        <v>6785</v>
      </c>
      <c r="G1056" s="19" t="s">
        <v>1293</v>
      </c>
      <c r="H1056" s="13" t="s">
        <v>7079</v>
      </c>
      <c r="I1056" s="3" t="str">
        <f t="shared" si="16"/>
        <v>{Question: "What type of degree did Kalpana pursue in the United States against her fathers opposition?",OptionA: "Masters degree",OptionB: "Bachelors degree",CorrectAnswer: "A",Explanation: "She went for a masters degree to the United States of America"},</v>
      </c>
    </row>
    <row r="1057" spans="1:9" x14ac:dyDescent="0.3">
      <c r="A1057" s="18">
        <v>1060</v>
      </c>
      <c r="B1057" s="4" t="s">
        <v>3</v>
      </c>
      <c r="C1057" s="10">
        <v>139</v>
      </c>
      <c r="D1057" s="5" t="s">
        <v>3077</v>
      </c>
      <c r="E1057" s="13" t="s">
        <v>3079</v>
      </c>
      <c r="F1057" s="5" t="s">
        <v>3078</v>
      </c>
      <c r="G1057" s="20" t="s">
        <v>7306</v>
      </c>
      <c r="H1057" s="13" t="s">
        <v>3080</v>
      </c>
      <c r="I1057" s="3" t="str">
        <f t="shared" si="16"/>
        <v>{Question: "How did Kalpana describe the people around her regarding her dreams?",OptionA: "They sometimes discouraged me",OptionB: "They always encouraged me",CorrectAnswer: "B",Explanation: "People who were around me, fortunately, always encouraged me"},</v>
      </c>
    </row>
    <row r="1058" spans="1:9" x14ac:dyDescent="0.3">
      <c r="A1058" s="18">
        <v>1061</v>
      </c>
      <c r="B1058" s="4" t="s">
        <v>3</v>
      </c>
      <c r="C1058" s="10">
        <v>140</v>
      </c>
      <c r="D1058" s="5" t="s">
        <v>3081</v>
      </c>
      <c r="E1058" s="13" t="s">
        <v>3082</v>
      </c>
      <c r="F1058" s="5" t="s">
        <v>3083</v>
      </c>
      <c r="G1058" s="19" t="s">
        <v>1293</v>
      </c>
      <c r="H1058" s="13" t="s">
        <v>3084</v>
      </c>
      <c r="I1058" s="3" t="str">
        <f t="shared" si="16"/>
        <v>{Question: "The crew of the Columbia conducted 80 experiments before it began what?",OptionA: "Its downward journey",OptionB: "Its upward ascent",CorrectAnswer: "A",Explanation: "Conducted 80 experiments before it began its downward journey"},</v>
      </c>
    </row>
    <row r="1059" spans="1:9" x14ac:dyDescent="0.3">
      <c r="A1059" s="18">
        <v>1062</v>
      </c>
      <c r="B1059" s="4" t="s">
        <v>3</v>
      </c>
      <c r="C1059" s="10">
        <v>141</v>
      </c>
      <c r="D1059" s="5" t="s">
        <v>3085</v>
      </c>
      <c r="E1059" s="13" t="s">
        <v>2996</v>
      </c>
      <c r="F1059" s="5" t="s">
        <v>2673</v>
      </c>
      <c r="G1059" s="20" t="s">
        <v>7306</v>
      </c>
      <c r="H1059" s="13" t="s">
        <v>3086</v>
      </c>
      <c r="I1059" s="3" t="str">
        <f t="shared" si="16"/>
        <v>{Question: "Where was Kalpana Chawla born?",OptionA: "Florida",OptionB: "Karnal",CorrectAnswer: "B",Explanation: "Kalpana was born in Karnal"},</v>
      </c>
    </row>
    <row r="1060" spans="1:9" x14ac:dyDescent="0.3">
      <c r="A1060" s="18">
        <v>1063</v>
      </c>
      <c r="B1060" s="4" t="s">
        <v>3</v>
      </c>
      <c r="C1060" s="10">
        <v>142</v>
      </c>
      <c r="D1060" s="5" t="s">
        <v>7080</v>
      </c>
      <c r="E1060" s="13" t="s">
        <v>2999</v>
      </c>
      <c r="F1060" s="5" t="s">
        <v>3087</v>
      </c>
      <c r="G1060" s="19" t="s">
        <v>1293</v>
      </c>
      <c r="H1060" s="13" t="s">
        <v>3088</v>
      </c>
      <c r="I1060" s="3" t="str">
        <f t="shared" si="16"/>
        <v>{Question: "Who was Kalpana Chawlas husband?",OptionA: "Jean-Pierre Harrison",OptionB: "Captain Smith",CorrectAnswer: "A",Explanation: "Married to flight instructor Jean-Pierre Harrison"},</v>
      </c>
    </row>
    <row r="1061" spans="1:9" x14ac:dyDescent="0.3">
      <c r="A1061" s="18">
        <v>1064</v>
      </c>
      <c r="B1061" s="4" t="s">
        <v>3</v>
      </c>
      <c r="C1061" s="10">
        <v>143</v>
      </c>
      <c r="D1061" s="5" t="s">
        <v>3089</v>
      </c>
      <c r="E1061" s="13" t="s">
        <v>3091</v>
      </c>
      <c r="F1061" s="5" t="s">
        <v>3090</v>
      </c>
      <c r="G1061" s="20" t="s">
        <v>7306</v>
      </c>
      <c r="H1061" s="13" t="s">
        <v>3092</v>
      </c>
      <c r="I1061" s="3" t="str">
        <f t="shared" si="16"/>
        <v>{Question: "What types of planes was Kalpana licensed to fly besides gliders?",OptionA: "Jets and helicopters",OptionB: "Land airplanes and seaplanes",CorrectAnswer: "B",Explanation: "Licensed to fly single and multi-engine land airplanes, single-engine seaplanes"},</v>
      </c>
    </row>
    <row r="1062" spans="1:9" x14ac:dyDescent="0.3">
      <c r="A1062" s="18">
        <v>1065</v>
      </c>
      <c r="B1062" s="4" t="s">
        <v>3</v>
      </c>
      <c r="C1062" s="10">
        <v>144</v>
      </c>
      <c r="D1062" s="5" t="s">
        <v>6786</v>
      </c>
      <c r="E1062" s="13" t="s">
        <v>2719</v>
      </c>
      <c r="F1062" s="5" t="s">
        <v>3093</v>
      </c>
      <c r="G1062" s="19" t="s">
        <v>1293</v>
      </c>
      <c r="H1062" s="13" t="s">
        <v>2720</v>
      </c>
      <c r="I1062" s="3" t="str">
        <f t="shared" si="16"/>
        <v>{Question: "What was Kalpanas first job at NASA?",OptionA: "Research scientist",OptionB: "Astronaut",CorrectAnswer: "A",Explanation: "She was first hired as a research scientist at NASA"},</v>
      </c>
    </row>
    <row r="1063" spans="1:9" x14ac:dyDescent="0.3">
      <c r="A1063" s="18">
        <v>1066</v>
      </c>
      <c r="B1063" s="4" t="s">
        <v>3</v>
      </c>
      <c r="C1063" s="10">
        <v>145</v>
      </c>
      <c r="D1063" s="5" t="s">
        <v>6787</v>
      </c>
      <c r="E1063" s="13" t="s">
        <v>3095</v>
      </c>
      <c r="F1063" s="5" t="s">
        <v>3094</v>
      </c>
      <c r="G1063" s="20" t="s">
        <v>7306</v>
      </c>
      <c r="H1063" s="13" t="s">
        <v>3096</v>
      </c>
      <c r="I1063" s="3" t="str">
        <f t="shared" si="16"/>
        <v>{Question: "The cost of the experiments in Kalpanas first mission was approximately how many dollars?",OptionA: "10 million",OptionB: "56 million",CorrectAnswer: "B",Explanation: "Price tag of about 56 million dollars"},</v>
      </c>
    </row>
    <row r="1064" spans="1:9" x14ac:dyDescent="0.3">
      <c r="A1064" s="18">
        <v>1067</v>
      </c>
      <c r="B1064" s="4" t="s">
        <v>3</v>
      </c>
      <c r="C1064" s="10">
        <v>146</v>
      </c>
      <c r="D1064" s="5" t="s">
        <v>3097</v>
      </c>
      <c r="E1064" s="13" t="s">
        <v>2080</v>
      </c>
      <c r="F1064" s="5" t="s">
        <v>3098</v>
      </c>
      <c r="G1064" s="19" t="s">
        <v>1293</v>
      </c>
      <c r="H1064" s="13" t="s">
        <v>3099</v>
      </c>
      <c r="I1064" s="3" t="str">
        <f t="shared" si="16"/>
        <v>{Question: "What specific structure is named after Taro [Context Clue]?",OptionA: "The most beautiful fountain in the city",OptionB: "A mountain in the city",CorrectAnswer: "A",Explanation: "He named the most beautiful fountain in the city after Taro"},</v>
      </c>
    </row>
    <row r="1065" spans="1:9" x14ac:dyDescent="0.3">
      <c r="A1065" s="18">
        <v>1068</v>
      </c>
      <c r="B1065" s="4" t="s">
        <v>3</v>
      </c>
      <c r="C1065" s="10">
        <v>147</v>
      </c>
      <c r="D1065" s="5" t="s">
        <v>3100</v>
      </c>
      <c r="E1065" s="13" t="s">
        <v>3102</v>
      </c>
      <c r="F1065" s="5" t="s">
        <v>3101</v>
      </c>
      <c r="G1065" s="20" t="s">
        <v>7306</v>
      </c>
      <c r="H1065" s="13" t="s">
        <v>3103</v>
      </c>
      <c r="I1065" s="3" t="str">
        <f t="shared" si="16"/>
        <v>{Question: "What natural feature is mentioned as a place where beauty is seen?",OptionA: "The walls",OptionB: "The trees",CorrectAnswer: "B",Explanation: "Beauty is seen In the sunlight, The trees"},</v>
      </c>
    </row>
    <row r="1066" spans="1:9" x14ac:dyDescent="0.3">
      <c r="A1066" s="18">
        <v>1069</v>
      </c>
      <c r="B1066" s="4" t="s">
        <v>3</v>
      </c>
      <c r="C1066" s="10">
        <v>148</v>
      </c>
      <c r="D1066" s="5" t="s">
        <v>3104</v>
      </c>
      <c r="E1066" s="13" t="s">
        <v>2987</v>
      </c>
      <c r="F1066" s="5" t="s">
        <v>3105</v>
      </c>
      <c r="G1066" s="19" t="s">
        <v>1293</v>
      </c>
      <c r="H1066" s="13" t="s">
        <v>2948</v>
      </c>
      <c r="I1066" s="3" t="str">
        <f t="shared" si="16"/>
        <v>{Question: "What audible beauty is described as happening in the night?",OptionA: "Rain falling",OptionB: "Leaves rustling",CorrectAnswer: "A",Explanation: "Beauty is heard In the night, Wind sighing, rain falling"},</v>
      </c>
    </row>
    <row r="1067" spans="1:9" x14ac:dyDescent="0.3">
      <c r="A1067" s="18">
        <v>1070</v>
      </c>
      <c r="B1067" s="4" t="s">
        <v>3</v>
      </c>
      <c r="C1067" s="10">
        <v>149</v>
      </c>
      <c r="D1067" s="5" t="s">
        <v>3106</v>
      </c>
      <c r="E1067" s="13" t="s">
        <v>3108</v>
      </c>
      <c r="F1067" s="5" t="s">
        <v>3107</v>
      </c>
      <c r="G1067" s="20" t="s">
        <v>7306</v>
      </c>
      <c r="H1067" s="13" t="s">
        <v>3109</v>
      </c>
      <c r="I1067" s="3" t="str">
        <f t="shared" si="16"/>
        <v>{Question: "What internal quality repeats in your work as a form of beauty?",OptionA: "Good fortune",OptionB: "Happy thoughts",CorrectAnswer: "B",Explanation: "Happy thoughts That repeat themselves In your work"},</v>
      </c>
    </row>
    <row r="1068" spans="1:9" x14ac:dyDescent="0.3">
      <c r="A1068" s="18">
        <v>1071</v>
      </c>
      <c r="B1068" s="4" t="s">
        <v>3</v>
      </c>
      <c r="C1068" s="10">
        <v>150</v>
      </c>
      <c r="D1068" s="5" t="s">
        <v>3110</v>
      </c>
      <c r="E1068" s="13" t="s">
        <v>2938</v>
      </c>
      <c r="F1068" s="5" t="s">
        <v>3111</v>
      </c>
      <c r="G1068" s="19" t="s">
        <v>1293</v>
      </c>
      <c r="H1068" s="13" t="s">
        <v>3112</v>
      </c>
      <c r="I1068" s="3" t="str">
        <f t="shared" si="16"/>
        <v>{Question: "What phrase in the poem is shortened from corn that is growing?",OptionA: "Corn growing",OptionB: "Growing corn",CorrectAnswer: "A",Explanation: "Corn growing is shortened from corn that is growing"},</v>
      </c>
    </row>
    <row r="1069" spans="1:9" x14ac:dyDescent="0.3">
      <c r="A1069" s="18">
        <v>1072</v>
      </c>
      <c r="B1069" s="4" t="s">
        <v>3</v>
      </c>
      <c r="C1069" s="10">
        <v>151</v>
      </c>
      <c r="D1069" s="5" t="s">
        <v>7081</v>
      </c>
      <c r="E1069" s="13" t="s">
        <v>1490</v>
      </c>
      <c r="F1069" s="5" t="s">
        <v>1489</v>
      </c>
      <c r="G1069" s="20" t="s">
        <v>7306</v>
      </c>
      <c r="H1069" s="13" t="s">
        <v>1444</v>
      </c>
      <c r="I1069" s="3" t="str">
        <f t="shared" si="16"/>
        <v>{Question: "The Lions movement of backing away was described as what [Context Clue]?",OptionA: "Very quickly",OptionB: "Very quietly",CorrectAnswer: "B",Explanation: "He began to back away very quietly"},</v>
      </c>
    </row>
    <row r="1070" spans="1:9" x14ac:dyDescent="0.3">
      <c r="A1070" s="18">
        <v>1073</v>
      </c>
      <c r="B1070" s="4" t="s">
        <v>3</v>
      </c>
      <c r="C1070" s="10">
        <v>152</v>
      </c>
      <c r="D1070" s="5" t="s">
        <v>3113</v>
      </c>
      <c r="E1070" s="13" t="s">
        <v>3114</v>
      </c>
      <c r="F1070" s="5" t="s">
        <v>3115</v>
      </c>
      <c r="G1070" s="19" t="s">
        <v>1293</v>
      </c>
      <c r="H1070" s="13" t="s">
        <v>3070</v>
      </c>
      <c r="I1070" s="3" t="str">
        <f t="shared" si="16"/>
        <v>{Question: "What word is defined as having knowledge of a wide variety of subjects?",OptionA: "Encyclopaedic",OptionB: "Comprehensive",CorrectAnswer: "A",Explanation: "Encyclopaedic knowledge is having knowledge of a wide variety of subjects"},</v>
      </c>
    </row>
    <row r="1071" spans="1:9" x14ac:dyDescent="0.3">
      <c r="A1071" s="18">
        <v>1074</v>
      </c>
      <c r="B1071" s="4" t="s">
        <v>3</v>
      </c>
      <c r="C1071" s="10">
        <v>153</v>
      </c>
      <c r="D1071" s="5" t="s">
        <v>3116</v>
      </c>
      <c r="E1071" s="13" t="s">
        <v>2996</v>
      </c>
      <c r="F1071" s="5" t="s">
        <v>2997</v>
      </c>
      <c r="G1071" s="20" t="s">
        <v>7306</v>
      </c>
      <c r="H1071" s="13" t="s">
        <v>3117</v>
      </c>
      <c r="I1071" s="3" t="str">
        <f t="shared" si="16"/>
        <v>{Question: "The Columbia broke apart in flames as it streaked over what U.S. state?",OptionA: "Florida",OptionB: "Texas",CorrectAnswer: "B",Explanation: "As it streaked over Texas towards its landing strip"},</v>
      </c>
    </row>
    <row r="1072" spans="1:9" x14ac:dyDescent="0.3">
      <c r="A1072" s="18">
        <v>1075</v>
      </c>
      <c r="B1072" s="4" t="s">
        <v>3</v>
      </c>
      <c r="C1072" s="10">
        <v>154</v>
      </c>
      <c r="D1072" s="5" t="s">
        <v>3118</v>
      </c>
      <c r="E1072" s="13" t="s">
        <v>3119</v>
      </c>
      <c r="F1072" s="5" t="s">
        <v>3120</v>
      </c>
      <c r="G1072" s="19" t="s">
        <v>1293</v>
      </c>
      <c r="H1072" s="13" t="s">
        <v>3121</v>
      </c>
      <c r="I1072" s="3" t="str">
        <f t="shared" si="16"/>
        <v>{Question: "What time in IST did the shuttle lose contact with NASA?",OptionA: "19.30 hrs IST",OptionB: "09.00 hrs IST",CorrectAnswer: "A",Explanation: "Lost contact with NASA at about 9 a.m. (19.30 hrs 1ST)"},</v>
      </c>
    </row>
    <row r="1073" spans="1:9" x14ac:dyDescent="0.3">
      <c r="A1073" s="18">
        <v>1076</v>
      </c>
      <c r="B1073" s="4" t="s">
        <v>3</v>
      </c>
      <c r="C1073" s="10">
        <v>155</v>
      </c>
      <c r="D1073" s="5" t="s">
        <v>3122</v>
      </c>
      <c r="E1073" s="13" t="s">
        <v>3124</v>
      </c>
      <c r="F1073" s="5" t="s">
        <v>3123</v>
      </c>
      <c r="G1073" s="20" t="s">
        <v>7306</v>
      </c>
      <c r="H1073" s="13" t="s">
        <v>3125</v>
      </c>
      <c r="I1073" s="3" t="str">
        <f t="shared" si="16"/>
        <v>{Question: "What type of degree did Kalpana obtain in aeronautical engineering?",OptionA: "Master of Arts",OptionB: "Bachelor of Science",CorrectAnswer: "B",Explanation: "A Bachelor of Science degree in aeronautical engineering"},</v>
      </c>
    </row>
    <row r="1074" spans="1:9" x14ac:dyDescent="0.3">
      <c r="A1074" s="18">
        <v>1077</v>
      </c>
      <c r="B1074" s="4" t="s">
        <v>3</v>
      </c>
      <c r="C1074" s="10">
        <v>156</v>
      </c>
      <c r="D1074" s="5" t="s">
        <v>3126</v>
      </c>
      <c r="E1074" s="13" t="s">
        <v>3010</v>
      </c>
      <c r="F1074" s="5" t="s">
        <v>3127</v>
      </c>
      <c r="G1074" s="19" t="s">
        <v>1293</v>
      </c>
      <c r="H1074" s="13" t="s">
        <v>3012</v>
      </c>
      <c r="I1074" s="3" t="str">
        <f t="shared" si="16"/>
        <v>{Question: "What was Kalpana Chawla licensed to fly besides gliders?",OptionA: "Single-engine seaplanes",OptionB: "Air balloons",CorrectAnswer: "A",Explanation: "Licensed to fly single-engine seaplanes"},</v>
      </c>
    </row>
    <row r="1075" spans="1:9" x14ac:dyDescent="0.3">
      <c r="A1075" s="18">
        <v>1078</v>
      </c>
      <c r="B1075" s="4" t="s">
        <v>3</v>
      </c>
      <c r="C1075" s="10">
        <v>157</v>
      </c>
      <c r="D1075" s="5" t="s">
        <v>3128</v>
      </c>
      <c r="E1075" s="13" t="s">
        <v>3130</v>
      </c>
      <c r="F1075" s="5" t="s">
        <v>3129</v>
      </c>
      <c r="G1075" s="20" t="s">
        <v>7306</v>
      </c>
      <c r="H1075" s="13" t="s">
        <v>7071</v>
      </c>
      <c r="I1075" s="3" t="str">
        <f t="shared" si="16"/>
        <v>{Question: "What did Kalpana apply to NASA for after qualifying as a pilot?",OptionA: "Flight teaching post",OptionB: "Space shuttle program",CorrectAnswer: "B",Explanation: "Applying to NASAs space shuttle program"},</v>
      </c>
    </row>
    <row r="1076" spans="1:9" x14ac:dyDescent="0.3">
      <c r="A1076" s="18">
        <v>1079</v>
      </c>
      <c r="B1076" s="4" t="s">
        <v>3</v>
      </c>
      <c r="C1076" s="10">
        <v>158</v>
      </c>
      <c r="D1076" s="5" t="s">
        <v>6788</v>
      </c>
      <c r="E1076" s="13" t="s">
        <v>3131</v>
      </c>
      <c r="F1076" s="5" t="s">
        <v>3132</v>
      </c>
      <c r="G1076" s="19" t="s">
        <v>1293</v>
      </c>
      <c r="H1076" s="13" t="s">
        <v>2743</v>
      </c>
      <c r="I1076" s="3" t="str">
        <f t="shared" si="16"/>
        <v>{Question: "The crew of Kalpanas first mission included what two non-American nationalities?",OptionA: "Japanese and Ukranian",OptionB: "Chinese and Russian",CorrectAnswer: "A",Explanation: "The crew included a Japanese and a Ukranian astronaut"},</v>
      </c>
    </row>
    <row r="1077" spans="1:9" x14ac:dyDescent="0.3">
      <c r="A1077" s="18">
        <v>1080</v>
      </c>
      <c r="B1077" s="4" t="s">
        <v>3</v>
      </c>
      <c r="C1077" s="10">
        <v>159</v>
      </c>
      <c r="D1077" s="5" t="s">
        <v>2767</v>
      </c>
      <c r="E1077" s="13" t="s">
        <v>3133</v>
      </c>
      <c r="F1077" s="5" t="s">
        <v>2768</v>
      </c>
      <c r="G1077" s="20" t="s">
        <v>7306</v>
      </c>
      <c r="H1077" s="13" t="s">
        <v>2770</v>
      </c>
      <c r="I1077" s="3" t="str">
        <f t="shared" si="16"/>
        <v>{Question: "What type of knowledge is required for an astronaut in the age of super-specialisation?",OptionA: "Narrow expertise",OptionB: "Encyclopaedic knowledge",CorrectAnswer: "B",Explanation: "You must have encyclopaedic knowledge to be an astronaut"},</v>
      </c>
    </row>
    <row r="1078" spans="1:9" x14ac:dyDescent="0.3">
      <c r="A1078" s="18">
        <v>1081</v>
      </c>
      <c r="B1078" s="4" t="s">
        <v>3</v>
      </c>
      <c r="C1078" s="10">
        <v>160</v>
      </c>
      <c r="D1078" s="5" t="s">
        <v>6789</v>
      </c>
      <c r="E1078" s="13" t="s">
        <v>3134</v>
      </c>
      <c r="F1078" s="5" t="s">
        <v>3135</v>
      </c>
      <c r="G1078" s="19" t="s">
        <v>1293</v>
      </c>
      <c r="H1078" s="13" t="s">
        <v>3136</v>
      </c>
      <c r="I1078" s="3" t="str">
        <f t="shared" si="16"/>
        <v>{Question: "Kalpana Chawlas message to students offered them a great what?",OptionA: "Journey",OptionB: "Career",CorrectAnswer: "A",Explanation: "Wishing you a great journey"},</v>
      </c>
    </row>
    <row r="1079" spans="1:9" x14ac:dyDescent="0.3">
      <c r="A1079" s="18">
        <v>1082</v>
      </c>
      <c r="B1079" s="4" t="s">
        <v>3</v>
      </c>
      <c r="C1079" s="10">
        <v>161</v>
      </c>
      <c r="D1079" s="5" t="s">
        <v>3137</v>
      </c>
      <c r="E1079" s="13" t="s">
        <v>3138</v>
      </c>
      <c r="F1079" s="5" t="s">
        <v>2980</v>
      </c>
      <c r="G1079" s="20" t="s">
        <v>7306</v>
      </c>
      <c r="H1079" s="13" t="s">
        <v>2944</v>
      </c>
      <c r="I1079" s="3" t="str">
        <f t="shared" si="16"/>
        <v>{Question: "What two things constitute Beauty that is seen in relation to people?",OptionA: "People sitting or standing",OptionB: "People working or dancing",CorrectAnswer: "B",Explanation: "Beauty is seen in people working Or dancing for their harvest"},</v>
      </c>
    </row>
    <row r="1080" spans="1:9" x14ac:dyDescent="0.3">
      <c r="A1080" s="18">
        <v>1083</v>
      </c>
      <c r="B1080" s="4" t="s">
        <v>3</v>
      </c>
      <c r="C1080" s="10">
        <v>162</v>
      </c>
      <c r="D1080" s="5" t="s">
        <v>3139</v>
      </c>
      <c r="E1080" s="13" t="s">
        <v>2018</v>
      </c>
      <c r="F1080" s="5" t="s">
        <v>3140</v>
      </c>
      <c r="G1080" s="19" t="s">
        <v>1293</v>
      </c>
      <c r="H1080" s="13" t="s">
        <v>3141</v>
      </c>
      <c r="I1080" s="3" t="str">
        <f t="shared" si="16"/>
        <v>{Question: "What specific liquid did the angry villager shout about [Context Clue]?",OptionA: "Water! Nothing but water!",OptionB: "Cold milk only!",CorrectAnswer: "A",Explanation: "He shouted angrily, Water! Nothing but water!"},</v>
      </c>
    </row>
    <row r="1081" spans="1:9" x14ac:dyDescent="0.3">
      <c r="A1081" s="18">
        <v>1084</v>
      </c>
      <c r="B1081" s="4" t="s">
        <v>3</v>
      </c>
      <c r="C1081" s="10">
        <v>163</v>
      </c>
      <c r="D1081" s="5" t="s">
        <v>3142</v>
      </c>
      <c r="E1081" s="13" t="s">
        <v>3143</v>
      </c>
      <c r="F1081" s="5" t="s">
        <v>2885</v>
      </c>
      <c r="G1081" s="20" t="s">
        <v>7306</v>
      </c>
      <c r="H1081" s="13" t="s">
        <v>3144</v>
      </c>
      <c r="I1081" s="3" t="str">
        <f t="shared" si="16"/>
        <v>{Question: "What is the British spelling of the word organize?",OptionA: "Organizee",OptionB: "Organise",CorrectAnswer: "B",Explanation: "The British spelling is organise"},</v>
      </c>
    </row>
    <row r="1082" spans="1:9" x14ac:dyDescent="0.3">
      <c r="A1082" s="18">
        <v>1085</v>
      </c>
      <c r="B1082" s="4" t="s">
        <v>3</v>
      </c>
      <c r="C1082" s="10">
        <v>164</v>
      </c>
      <c r="D1082" s="5" t="s">
        <v>3145</v>
      </c>
      <c r="E1082" s="13" t="s">
        <v>3146</v>
      </c>
      <c r="F1082" s="5" t="s">
        <v>3147</v>
      </c>
      <c r="G1082" s="19" t="s">
        <v>1293</v>
      </c>
      <c r="H1082" s="13" t="s">
        <v>3148</v>
      </c>
      <c r="I1082" s="3" t="str">
        <f t="shared" si="16"/>
        <v>{Question: "What is the American spelling of the word defence?",OptionA: "Defense",OptionB: "Defencse",CorrectAnswer: "A",Explanation: "Defense is the American spelling of British defence"},</v>
      </c>
    </row>
    <row r="1083" spans="1:9" x14ac:dyDescent="0.3">
      <c r="A1083" s="18">
        <v>1086</v>
      </c>
      <c r="B1083" s="4" t="s">
        <v>3</v>
      </c>
      <c r="C1083" s="10">
        <v>165</v>
      </c>
      <c r="D1083" s="5" t="s">
        <v>3149</v>
      </c>
      <c r="E1083" s="13" t="s">
        <v>3151</v>
      </c>
      <c r="F1083" s="5" t="s">
        <v>3150</v>
      </c>
      <c r="G1083" s="20" t="s">
        <v>7306</v>
      </c>
      <c r="H1083" s="13" t="s">
        <v>3152</v>
      </c>
      <c r="I1083" s="3" t="str">
        <f t="shared" si="16"/>
        <v>{Question: "Kalpana was part of the international crew aboard the U.S. Space Shuttle, named what?",OptionA: "Challenger",OptionB: "Columbia",CorrectAnswer: "B",Explanation: "Aboard the U.S. Space Shuttle, Columbia"},</v>
      </c>
    </row>
    <row r="1084" spans="1:9" x14ac:dyDescent="0.3">
      <c r="A1084" s="18">
        <v>1087</v>
      </c>
      <c r="B1084" s="4" t="s">
        <v>3</v>
      </c>
      <c r="C1084" s="10">
        <v>166</v>
      </c>
      <c r="D1084" s="5" t="s">
        <v>3153</v>
      </c>
      <c r="E1084" s="13" t="s">
        <v>1273</v>
      </c>
      <c r="F1084" s="5" t="s">
        <v>3154</v>
      </c>
      <c r="G1084" s="19" t="s">
        <v>1293</v>
      </c>
      <c r="H1084" s="13" t="s">
        <v>3155</v>
      </c>
      <c r="I1084" s="3" t="str">
        <f t="shared" si="16"/>
        <v>{Question: "What term is used for a story passed on generally in spoken form [Context Clue]?",OptionA: "Folk tale",OptionB: "Myth",CorrectAnswer: "A",Explanation: "Folk tales are popular stories passed on generally in spoken form"},</v>
      </c>
    </row>
    <row r="1085" spans="1:9" x14ac:dyDescent="0.3">
      <c r="A1085" s="18">
        <v>1088</v>
      </c>
      <c r="B1085" s="4" t="s">
        <v>3</v>
      </c>
      <c r="C1085" s="10">
        <v>167</v>
      </c>
      <c r="D1085" s="5" t="s">
        <v>3156</v>
      </c>
      <c r="E1085" s="13" t="s">
        <v>3157</v>
      </c>
      <c r="F1085" s="5" t="s">
        <v>1391</v>
      </c>
      <c r="G1085" s="20" t="s">
        <v>7306</v>
      </c>
      <c r="H1085" s="13" t="s">
        <v>6989</v>
      </c>
      <c r="I1085" s="3" t="str">
        <f t="shared" si="16"/>
        <v>{Question: "The Lion said they should run for it to avoid what [Context Clue]?",OptionA: "Another Lion",OptionB: "Trouble",CorrectAnswer: "B",Explanation: "Wed better run for it or well be in trouble"},</v>
      </c>
    </row>
    <row r="1086" spans="1:9" x14ac:dyDescent="0.3">
      <c r="A1086" s="18">
        <v>1089</v>
      </c>
      <c r="B1086" s="4" t="s">
        <v>3</v>
      </c>
      <c r="C1086" s="10">
        <v>168</v>
      </c>
      <c r="D1086" s="5" t="s">
        <v>3158</v>
      </c>
      <c r="E1086" s="13" t="s">
        <v>2791</v>
      </c>
      <c r="F1086" s="5" t="s">
        <v>3159</v>
      </c>
      <c r="G1086" s="19" t="s">
        <v>1293</v>
      </c>
      <c r="H1086" s="13" t="s">
        <v>2791</v>
      </c>
      <c r="I1086" s="3" t="str">
        <f t="shared" si="16"/>
        <v>{Question: "What phrase is used for the condition of a sad accident of a kind that has never happened before in space?",OptionA: "Unprecedented space tragedy",OptionB: "Cosmic event",CorrectAnswer: "A",Explanation: "Unprecedented space tragedy"},</v>
      </c>
    </row>
    <row r="1087" spans="1:9" x14ac:dyDescent="0.3">
      <c r="A1087" s="18">
        <v>1090</v>
      </c>
      <c r="B1087" s="4" t="s">
        <v>3</v>
      </c>
      <c r="C1087" s="10">
        <v>169</v>
      </c>
      <c r="D1087" s="5" t="s">
        <v>3160</v>
      </c>
      <c r="E1087" s="13" t="s">
        <v>2996</v>
      </c>
      <c r="F1087" s="5" t="s">
        <v>2993</v>
      </c>
      <c r="G1087" s="20" t="s">
        <v>7306</v>
      </c>
      <c r="H1087" s="13" t="s">
        <v>2701</v>
      </c>
      <c r="I1087" s="3" t="str">
        <f t="shared" si="16"/>
        <v>{Question: "Where was Kalpana Chawla born, besides Karnal?",OptionA: "Florida",OptionB: "Haryana",CorrectAnswer: "B",Explanation: "Kalpana was born in Karnal, Haryana"},</v>
      </c>
    </row>
    <row r="1088" spans="1:9" x14ac:dyDescent="0.3">
      <c r="A1088" s="18">
        <v>1091</v>
      </c>
      <c r="B1088" s="4" t="s">
        <v>3</v>
      </c>
      <c r="C1088" s="10">
        <v>170</v>
      </c>
      <c r="D1088" s="5" t="s">
        <v>3161</v>
      </c>
      <c r="E1088" s="13" t="s">
        <v>3002</v>
      </c>
      <c r="F1088" s="5" t="s">
        <v>3162</v>
      </c>
      <c r="G1088" s="19" t="s">
        <v>1293</v>
      </c>
      <c r="H1088" s="13" t="s">
        <v>2689</v>
      </c>
      <c r="I1088" s="3" t="str">
        <f t="shared" si="16"/>
        <v>{Question: "Kalpana earned her Ph.D. in what specific engineering field?",OptionA: "Aerospace engineering",OptionB: "Mechanical engineering",CorrectAnswer: "A",Explanation: "Ph.D. in aerospace engineering"},</v>
      </c>
    </row>
    <row r="1089" spans="1:9" x14ac:dyDescent="0.3">
      <c r="A1089" s="18">
        <v>1092</v>
      </c>
      <c r="B1089" s="4" t="s">
        <v>3</v>
      </c>
      <c r="C1089" s="10">
        <v>171</v>
      </c>
      <c r="D1089" s="5" t="s">
        <v>3163</v>
      </c>
      <c r="E1089" s="13" t="s">
        <v>3165</v>
      </c>
      <c r="F1089" s="5" t="s">
        <v>3164</v>
      </c>
      <c r="G1089" s="20" t="s">
        <v>7306</v>
      </c>
      <c r="H1089" s="13" t="s">
        <v>2710</v>
      </c>
      <c r="I1089" s="3" t="str">
        <f t="shared" si="16"/>
        <v>{Question: "How many engines were listed for the type of land airplane Kalpana was licensed to fly?",OptionA: "Only multi-engine",OptionB: "Single and multi-engine",CorrectAnswer: "B",Explanation: "Single and multi-engine land airplanes"},</v>
      </c>
    </row>
    <row r="1090" spans="1:9" x14ac:dyDescent="0.3">
      <c r="A1090" s="18">
        <v>1093</v>
      </c>
      <c r="B1090" s="4" t="s">
        <v>3</v>
      </c>
      <c r="C1090" s="10">
        <v>172</v>
      </c>
      <c r="D1090" s="5" t="s">
        <v>7082</v>
      </c>
      <c r="E1090" s="13">
        <v>252</v>
      </c>
      <c r="F1090" s="5">
        <v>100</v>
      </c>
      <c r="G1090" s="19" t="s">
        <v>1293</v>
      </c>
      <c r="H1090" s="13" t="s">
        <v>3166</v>
      </c>
      <c r="I1090" s="3" t="str">
        <f t="shared" ref="I1090:I1153" si="17">"{Question: """&amp;D1090&amp;""",OptionA: """&amp;E1090&amp;""",OptionB: """&amp;F1090&amp;""",CorrectAnswer: """&amp;G1090&amp;""",Explanation: """&amp;H1090&amp;"""},"</f>
        <v>{Question: "The crew of Columbias first mission went around the earth how many times?",OptionA: "252",OptionB: "100",CorrectAnswer: "A",Explanation: "She went around the earth 252 times"},</v>
      </c>
    </row>
    <row r="1091" spans="1:9" x14ac:dyDescent="0.3">
      <c r="A1091" s="18">
        <v>1094</v>
      </c>
      <c r="B1091" s="4" t="s">
        <v>3</v>
      </c>
      <c r="C1091" s="10">
        <v>173</v>
      </c>
      <c r="D1091" s="5" t="s">
        <v>3167</v>
      </c>
      <c r="E1091" s="13" t="s">
        <v>3169</v>
      </c>
      <c r="F1091" s="5" t="s">
        <v>3168</v>
      </c>
      <c r="G1091" s="20" t="s">
        <v>7306</v>
      </c>
      <c r="H1091" s="13" t="s">
        <v>3168</v>
      </c>
      <c r="I1091" s="3" t="str">
        <f t="shared" si="17"/>
        <v>{Question: "What type of tests were performed for making stronger metals?",OptionA: "Tests for making better alloys",OptionB: "Tests for making stronger metals",CorrectAnswer: "B",Explanation: "Tests for making stronger metals"},</v>
      </c>
    </row>
    <row r="1092" spans="1:9" x14ac:dyDescent="0.3">
      <c r="A1092" s="18">
        <v>1095</v>
      </c>
      <c r="B1092" s="4" t="s">
        <v>3</v>
      </c>
      <c r="C1092" s="10">
        <v>174</v>
      </c>
      <c r="D1092" s="5" t="s">
        <v>3170</v>
      </c>
      <c r="E1092" s="13" t="s">
        <v>3171</v>
      </c>
      <c r="F1092" s="5" t="s">
        <v>3172</v>
      </c>
      <c r="G1092" s="19" t="s">
        <v>1293</v>
      </c>
      <c r="H1092" s="13" t="s">
        <v>3173</v>
      </c>
      <c r="I1092" s="3" t="str">
        <f t="shared" si="17"/>
        <v>{Question: "What three subjects encompass the encyclopaedic knowledge needed for an astronaut?",OptionA: "Biology, astrophysics, aeronautical engineering",OptionB: "Mathematics, literature, chemistry",CorrectAnswer: "A",Explanation: "From biology to astrophysics to aeronautical engineering"},</v>
      </c>
    </row>
    <row r="1093" spans="1:9" x14ac:dyDescent="0.3">
      <c r="A1093" s="18">
        <v>1096</v>
      </c>
      <c r="B1093" s="4" t="s">
        <v>3</v>
      </c>
      <c r="C1093" s="10">
        <v>175</v>
      </c>
      <c r="D1093" s="5" t="s">
        <v>7083</v>
      </c>
      <c r="E1093" s="13" t="s">
        <v>3175</v>
      </c>
      <c r="F1093" s="5" t="s">
        <v>3174</v>
      </c>
      <c r="G1093" s="20" t="s">
        <v>7306</v>
      </c>
      <c r="H1093" s="13" t="s">
        <v>3023</v>
      </c>
      <c r="I1093" s="3" t="str">
        <f t="shared" si="17"/>
        <v>{Question: "Kalpanas message encouraged students to have vision to find the path from what to success?",OptionA: "Hard work",OptionB: "Dreams",CorrectAnswer: "B",Explanation: "The path from dreams to success"},</v>
      </c>
    </row>
    <row r="1094" spans="1:9" x14ac:dyDescent="0.3">
      <c r="A1094" s="18">
        <v>1097</v>
      </c>
      <c r="B1094" s="4" t="s">
        <v>3</v>
      </c>
      <c r="C1094" s="10">
        <v>176</v>
      </c>
      <c r="D1094" s="5" t="s">
        <v>3176</v>
      </c>
      <c r="E1094" s="13" t="s">
        <v>3177</v>
      </c>
      <c r="F1094" s="5" t="s">
        <v>3178</v>
      </c>
      <c r="G1094" s="19" t="s">
        <v>1293</v>
      </c>
      <c r="H1094" s="13" t="s">
        <v>2936</v>
      </c>
      <c r="I1094" s="3" t="str">
        <f t="shared" si="17"/>
        <v>{Question: "Beauty is seen in the sunlight, the trees, and what else?",OptionA: "The birds",OptionB: "The clouds",CorrectAnswer: "A",Explanation: "Beauty is seen In the sunlight, The trees, the birds"},</v>
      </c>
    </row>
    <row r="1095" spans="1:9" x14ac:dyDescent="0.3">
      <c r="A1095" s="18">
        <v>1098</v>
      </c>
      <c r="B1095" s="4" t="s">
        <v>3</v>
      </c>
      <c r="C1095" s="10">
        <v>177</v>
      </c>
      <c r="D1095" s="5" t="s">
        <v>3179</v>
      </c>
      <c r="E1095" s="13" t="s">
        <v>3180</v>
      </c>
      <c r="F1095" s="5" t="s">
        <v>2987</v>
      </c>
      <c r="G1095" s="20" t="s">
        <v>7306</v>
      </c>
      <c r="H1095" s="13" t="s">
        <v>2946</v>
      </c>
      <c r="I1095" s="3" t="str">
        <f t="shared" si="17"/>
        <v>{Question: "In the night, beauty is heard in what natural phenomenon besides wind sighing?",OptionA: "Thunder booming",OptionB: "Rain falling",CorrectAnswer: "B",Explanation: "Wind sighing, rain falling"},</v>
      </c>
    </row>
    <row r="1096" spans="1:9" x14ac:dyDescent="0.3">
      <c r="A1096" s="18">
        <v>1099</v>
      </c>
      <c r="B1096" s="4" t="s">
        <v>3</v>
      </c>
      <c r="C1096" s="10">
        <v>178</v>
      </c>
      <c r="D1096" s="5" t="s">
        <v>3181</v>
      </c>
      <c r="E1096" s="13" t="s">
        <v>3062</v>
      </c>
      <c r="F1096" s="5" t="s">
        <v>3182</v>
      </c>
      <c r="G1096" s="19" t="s">
        <v>1293</v>
      </c>
      <c r="H1096" s="13" t="s">
        <v>3062</v>
      </c>
      <c r="I1096" s="3" t="str">
        <f t="shared" si="17"/>
        <v>{Question: "What internal quality is listed first that constitutes beauty in yourself?",OptionA: "Good deeds",OptionB: "Good thoughts",CorrectAnswer: "A",Explanation: "Good deeds"},</v>
      </c>
    </row>
    <row r="1097" spans="1:9" x14ac:dyDescent="0.3">
      <c r="A1097" s="18">
        <v>1100</v>
      </c>
      <c r="B1097" s="4" t="s">
        <v>3</v>
      </c>
      <c r="C1097" s="10">
        <v>179</v>
      </c>
      <c r="D1097" s="5" t="s">
        <v>3183</v>
      </c>
      <c r="E1097" s="13" t="s">
        <v>3185</v>
      </c>
      <c r="F1097" s="5" t="s">
        <v>3184</v>
      </c>
      <c r="G1097" s="20" t="s">
        <v>7306</v>
      </c>
      <c r="H1097" s="13" t="s">
        <v>3186</v>
      </c>
      <c r="I1097" s="3" t="str">
        <f t="shared" si="17"/>
        <v>{Question: "What does the phrase a singer chanting describe in the poem?",OptionA: "Visible beauty",OptionB: "Audible beauty",CorrectAnswer: "B",Explanation: "A singer chanting is listed under beauty is heard"},</v>
      </c>
    </row>
    <row r="1098" spans="1:9" x14ac:dyDescent="0.3">
      <c r="A1098" s="18">
        <v>1101</v>
      </c>
      <c r="B1098" s="4" t="s">
        <v>3</v>
      </c>
      <c r="C1098" s="10">
        <v>180</v>
      </c>
      <c r="D1098" s="5" t="s">
        <v>3187</v>
      </c>
      <c r="E1098" s="13" t="s">
        <v>2072</v>
      </c>
      <c r="F1098" s="5" t="s">
        <v>2073</v>
      </c>
      <c r="G1098" s="19" t="s">
        <v>1293</v>
      </c>
      <c r="H1098" s="13" t="s">
        <v>3188</v>
      </c>
      <c r="I1098" s="3" t="str">
        <f t="shared" si="17"/>
        <v>{Question: "How many pieces of gold was Taro rewarded with [Context Clue]?",OptionA: "Twenty pieces of gold",OptionB: "Ten pieces of silver",CorrectAnswer: "A",Explanation: "Rewarded him with twenty pieces of gold"},</v>
      </c>
    </row>
    <row r="1099" spans="1:9" x14ac:dyDescent="0.3">
      <c r="A1099" s="18">
        <v>1102</v>
      </c>
      <c r="B1099" s="4" t="s">
        <v>3</v>
      </c>
      <c r="C1099" s="10">
        <v>181</v>
      </c>
      <c r="D1099" s="5" t="s">
        <v>3189</v>
      </c>
      <c r="E1099" s="13" t="s">
        <v>3191</v>
      </c>
      <c r="F1099" s="5" t="s">
        <v>3190</v>
      </c>
      <c r="G1099" s="20" t="s">
        <v>7306</v>
      </c>
      <c r="H1099" s="13" t="s">
        <v>3192</v>
      </c>
      <c r="I1099" s="3" t="str">
        <f t="shared" si="17"/>
        <v>{Question: "What is the British spelling of the word labor?",OptionA: "Llabour",OptionB: "Labour",CorrectAnswer: "B",Explanation: "Labour is the British spelling of American labor"},</v>
      </c>
    </row>
    <row r="1100" spans="1:9" x14ac:dyDescent="0.3">
      <c r="A1100" s="18">
        <v>1103</v>
      </c>
      <c r="B1100" s="4" t="s">
        <v>3</v>
      </c>
      <c r="C1100" s="10">
        <v>182</v>
      </c>
      <c r="D1100" s="5" t="s">
        <v>3193</v>
      </c>
      <c r="E1100" s="13" t="s">
        <v>2869</v>
      </c>
      <c r="F1100" s="5" t="s">
        <v>3194</v>
      </c>
      <c r="G1100" s="19" t="s">
        <v>1293</v>
      </c>
      <c r="H1100" s="13" t="s">
        <v>2871</v>
      </c>
      <c r="I1100" s="3" t="str">
        <f t="shared" si="17"/>
        <v>{Question: "What is the American spelling of the word traveller?",OptionA: "Traveler",OptionB: "Travelier",CorrectAnswer: "A",Explanation: "Traveler is the American spelling of British traveller"},</v>
      </c>
    </row>
    <row r="1101" spans="1:9" x14ac:dyDescent="0.3">
      <c r="A1101" s="18">
        <v>1104</v>
      </c>
      <c r="B1101" s="4" t="s">
        <v>3</v>
      </c>
      <c r="C1101" s="10">
        <v>183</v>
      </c>
      <c r="D1101" s="5" t="s">
        <v>3195</v>
      </c>
      <c r="E1101" s="13" t="s">
        <v>3196</v>
      </c>
      <c r="F1101" s="5" t="s">
        <v>2791</v>
      </c>
      <c r="G1101" s="20" t="s">
        <v>7306</v>
      </c>
      <c r="H1101" s="13" t="s">
        <v>2791</v>
      </c>
      <c r="I1101" s="3" t="str">
        <f t="shared" si="17"/>
        <v>{Question: "What term refers to the sad accident of a kind that has never happened before in space?",OptionA: "Routine launch failure",OptionB: "Unprecedented space tragedy",CorrectAnswer: "B",Explanation: "Unprecedented space tragedy"},</v>
      </c>
    </row>
    <row r="1102" spans="1:9" x14ac:dyDescent="0.3">
      <c r="A1102" s="18">
        <v>1105</v>
      </c>
      <c r="B1102" s="4" t="s">
        <v>3</v>
      </c>
      <c r="C1102" s="10">
        <v>184</v>
      </c>
      <c r="D1102" s="5" t="s">
        <v>3197</v>
      </c>
      <c r="E1102" s="13" t="s">
        <v>3198</v>
      </c>
      <c r="F1102" s="5" t="s">
        <v>3199</v>
      </c>
      <c r="G1102" s="19" t="s">
        <v>1293</v>
      </c>
      <c r="H1102" s="13" t="s">
        <v>3200</v>
      </c>
      <c r="I1102" s="3" t="str">
        <f t="shared" si="17"/>
        <v>{Question: "The Columbia broke apart as it streaked over Texas toward its what?",OptionA: "Landing strip",OptionB: "Launch pad",CorrectAnswer: "A",Explanation: "Streaked over Texas towards its landing strip"},</v>
      </c>
    </row>
    <row r="1103" spans="1:9" x14ac:dyDescent="0.3">
      <c r="A1103" s="18">
        <v>1106</v>
      </c>
      <c r="B1103" s="4" t="s">
        <v>3</v>
      </c>
      <c r="C1103" s="10">
        <v>185</v>
      </c>
      <c r="D1103" s="5" t="s">
        <v>3201</v>
      </c>
      <c r="E1103" s="13" t="s">
        <v>3203</v>
      </c>
      <c r="F1103" s="5" t="s">
        <v>3202</v>
      </c>
      <c r="G1103" s="20" t="s">
        <v>7306</v>
      </c>
      <c r="H1103" s="13" t="s">
        <v>3204</v>
      </c>
      <c r="I1103" s="3" t="str">
        <f t="shared" si="17"/>
        <v>{Question: "What day of the week did the Columbia tragedy occur?",OptionA: "Sunday",OptionB: "Saturday",CorrectAnswer: "B",Explanation: "The tragedy occurred on Saturday"},</v>
      </c>
    </row>
    <row r="1104" spans="1:9" x14ac:dyDescent="0.3">
      <c r="A1104" s="18">
        <v>1107</v>
      </c>
      <c r="B1104" s="4" t="s">
        <v>3</v>
      </c>
      <c r="C1104" s="10">
        <v>186</v>
      </c>
      <c r="D1104" s="5" t="s">
        <v>7084</v>
      </c>
      <c r="E1104" s="13" t="s">
        <v>3205</v>
      </c>
      <c r="F1104" s="5" t="s">
        <v>3206</v>
      </c>
      <c r="G1104" s="19" t="s">
        <v>1293</v>
      </c>
      <c r="H1104" s="13" t="s">
        <v>3207</v>
      </c>
      <c r="I1104" s="3" t="str">
        <f t="shared" si="17"/>
        <v>{Question: "What was the Lions immediate reaction when he smelled the man [Context Clue]?",OptionA: "Gave a great roar and struck the ground",OptionB: "Hid behind a cliff",CorrectAnswer: "A",Explanation: "He gave a great roar and struck the ground angrily"},</v>
      </c>
    </row>
    <row r="1105" spans="1:9" x14ac:dyDescent="0.3">
      <c r="A1105" s="18">
        <v>1108</v>
      </c>
      <c r="B1105" s="4" t="s">
        <v>3</v>
      </c>
      <c r="C1105" s="10">
        <v>187</v>
      </c>
      <c r="D1105" s="5" t="s">
        <v>3208</v>
      </c>
      <c r="E1105" s="13" t="s">
        <v>3209</v>
      </c>
      <c r="F1105" s="5" t="s">
        <v>6784</v>
      </c>
      <c r="G1105" s="20" t="s">
        <v>7306</v>
      </c>
      <c r="H1105" s="13" t="s">
        <v>7079</v>
      </c>
      <c r="I1105" s="3" t="str">
        <f t="shared" si="17"/>
        <v>{Question: "What type of degree did Kalpana obtain in the US?",OptionA: "Doctorate",OptionB: "Masters degree",CorrectAnswer: "B",Explanation: "She went for a masters degree to the United States of America"},</v>
      </c>
    </row>
    <row r="1106" spans="1:9" x14ac:dyDescent="0.3">
      <c r="A1106" s="18">
        <v>1109</v>
      </c>
      <c r="B1106" s="4" t="s">
        <v>3</v>
      </c>
      <c r="C1106" s="10">
        <v>188</v>
      </c>
      <c r="D1106" s="5" t="s">
        <v>3210</v>
      </c>
      <c r="E1106" s="13" t="s">
        <v>2714</v>
      </c>
      <c r="F1106" s="5" t="s">
        <v>3211</v>
      </c>
      <c r="G1106" s="19" t="s">
        <v>1293</v>
      </c>
      <c r="H1106" s="13" t="s">
        <v>2716</v>
      </c>
      <c r="I1106" s="3" t="str">
        <f t="shared" si="17"/>
        <v>{Question: "What specific qualification did Kalpana earn after pilot training?",OptionA: "Certified flight instructor",OptionB: "Space station commander",CorrectAnswer: "A",Explanation: "She was also a certified flight instructor"},</v>
      </c>
    </row>
    <row r="1107" spans="1:9" x14ac:dyDescent="0.3">
      <c r="A1107" s="18">
        <v>1110</v>
      </c>
      <c r="B1107" s="4" t="s">
        <v>3</v>
      </c>
      <c r="C1107" s="10">
        <v>189</v>
      </c>
      <c r="D1107" s="5" t="s">
        <v>7085</v>
      </c>
      <c r="E1107" s="13" t="s">
        <v>2731</v>
      </c>
      <c r="F1107" s="5" t="s">
        <v>2730</v>
      </c>
      <c r="G1107" s="20" t="s">
        <v>7306</v>
      </c>
      <c r="H1107" s="13" t="s">
        <v>3212</v>
      </c>
      <c r="I1107" s="3" t="str">
        <f t="shared" si="17"/>
        <v>{Question: "How long was Kalpanas first space mission?",OptionA: "16 days, 15 hours and 34 minutes",OptionB: "15 days, 16 hours and 34 minutes",CorrectAnswer: "B",Explanation: "The mission was 15 days, 16 hours and 34 minutes long"},</v>
      </c>
    </row>
    <row r="1108" spans="1:9" x14ac:dyDescent="0.3">
      <c r="A1108" s="18">
        <v>1111</v>
      </c>
      <c r="B1108" s="4" t="s">
        <v>3</v>
      </c>
      <c r="C1108" s="10">
        <v>190</v>
      </c>
      <c r="D1108" s="5" t="s">
        <v>3213</v>
      </c>
      <c r="E1108" s="13" t="s">
        <v>3214</v>
      </c>
      <c r="F1108" s="5" t="s">
        <v>3215</v>
      </c>
      <c r="G1108" s="19" t="s">
        <v>1293</v>
      </c>
      <c r="H1108" s="13" t="s">
        <v>2745</v>
      </c>
      <c r="I1108" s="3" t="str">
        <f t="shared" si="17"/>
        <v>{Question: "What was the specific aim of pollinating plants in space?",OptionA: "To observe food growth",OptionB: "To create new species",CorrectAnswer: "A",Explanation: "Pollinating plants to observe food growth in space"},</v>
      </c>
    </row>
    <row r="1109" spans="1:9" x14ac:dyDescent="0.3">
      <c r="A1109" s="18">
        <v>1112</v>
      </c>
      <c r="B1109" s="4" t="s">
        <v>3</v>
      </c>
      <c r="C1109" s="10">
        <v>191</v>
      </c>
      <c r="D1109" s="5" t="s">
        <v>3216</v>
      </c>
      <c r="E1109" s="13" t="s">
        <v>3218</v>
      </c>
      <c r="F1109" s="5" t="s">
        <v>3217</v>
      </c>
      <c r="G1109" s="20" t="s">
        <v>7306</v>
      </c>
      <c r="H1109" s="13" t="s">
        <v>3219</v>
      </c>
      <c r="I1109" s="3" t="str">
        <f t="shared" si="17"/>
        <v>{Question: "What two things repeat themselves in your rest as a form of beauty?",OptionA: "Wealth and success",OptionB: "Good deeds and happy thoughts",CorrectAnswer: "B",Explanation: "That repeat themselves In your rest"},</v>
      </c>
    </row>
    <row r="1110" spans="1:9" x14ac:dyDescent="0.3">
      <c r="A1110" s="18">
        <v>1113</v>
      </c>
      <c r="B1110" s="4" t="s">
        <v>3</v>
      </c>
      <c r="C1110" s="10">
        <v>193</v>
      </c>
      <c r="D1110" s="5" t="s">
        <v>2833</v>
      </c>
      <c r="E1110" s="13" t="s">
        <v>2834</v>
      </c>
      <c r="F1110" s="5" t="s">
        <v>3220</v>
      </c>
      <c r="G1110" s="19" t="s">
        <v>1293</v>
      </c>
      <c r="H1110" s="13" t="s">
        <v>3221</v>
      </c>
      <c r="I1110" s="3" t="str">
        <f t="shared" si="17"/>
        <v>{Question: "What is the opposite of successful?",OptionA: "Unsuccessful",OptionB: "Disuccessful",CorrectAnswer: "A",Explanation: "Add un- to make the opposite, unsuccessful"},</v>
      </c>
    </row>
    <row r="1111" spans="1:9" x14ac:dyDescent="0.3">
      <c r="A1111" s="18">
        <v>1114</v>
      </c>
      <c r="B1111" s="4" t="s">
        <v>3</v>
      </c>
      <c r="C1111" s="10">
        <v>194</v>
      </c>
      <c r="D1111" s="5" t="s">
        <v>3222</v>
      </c>
      <c r="E1111" s="13" t="s">
        <v>2874</v>
      </c>
      <c r="F1111" s="5" t="s">
        <v>2873</v>
      </c>
      <c r="G1111" s="20" t="s">
        <v>7306</v>
      </c>
      <c r="H1111" s="13" t="s">
        <v>3223</v>
      </c>
      <c r="I1111" s="3" t="str">
        <f t="shared" si="17"/>
        <v>{Question: "What is the American spelling of the word counsellor?",OptionA: "Counsellor",OptionB: "Counselor",CorrectAnswer: "B",Explanation: "The American spelling is counselor"},</v>
      </c>
    </row>
    <row r="1112" spans="1:9" x14ac:dyDescent="0.3">
      <c r="A1112" s="18">
        <v>1115</v>
      </c>
      <c r="B1112" s="4" t="s">
        <v>3</v>
      </c>
      <c r="C1112" s="10">
        <v>195</v>
      </c>
      <c r="D1112" s="5" t="s">
        <v>2797</v>
      </c>
      <c r="E1112" s="13" t="s">
        <v>2798</v>
      </c>
      <c r="F1112" s="5" t="s">
        <v>3224</v>
      </c>
      <c r="G1112" s="19" t="s">
        <v>1293</v>
      </c>
      <c r="H1112" s="13" t="s">
        <v>3225</v>
      </c>
      <c r="I1112" s="3" t="str">
        <f t="shared" si="17"/>
        <v>{Question: "What phrase means a set of jobs to be done in space by a group?",OptionA: "Space mission",OptionB: "Space walk",CorrectAnswer: "A",Explanation: "Space mission is a set of jobs to be done in space by a group"},</v>
      </c>
    </row>
    <row r="1113" spans="1:9" x14ac:dyDescent="0.3">
      <c r="A1113" s="18">
        <v>1116</v>
      </c>
      <c r="B1113" s="4" t="s">
        <v>3</v>
      </c>
      <c r="C1113" s="10">
        <v>196</v>
      </c>
      <c r="D1113" s="5" t="s">
        <v>6790</v>
      </c>
      <c r="E1113" s="13" t="s">
        <v>3151</v>
      </c>
      <c r="F1113" s="5" t="s">
        <v>3150</v>
      </c>
      <c r="G1113" s="20" t="s">
        <v>7306</v>
      </c>
      <c r="H1113" s="13" t="s">
        <v>3226</v>
      </c>
      <c r="I1113" s="3" t="str">
        <f t="shared" si="17"/>
        <v>{Question: "What was the shuttles name that carried Kalpana Chawla on her second mission?",OptionA: "Challenger",OptionB: "Columbia",CorrectAnswer: "B",Explanation: "The U.S. Space Shuttle was Columbia"},</v>
      </c>
    </row>
    <row r="1114" spans="1:9" x14ac:dyDescent="0.3">
      <c r="A1114" s="18">
        <v>1117</v>
      </c>
      <c r="B1114" s="4" t="s">
        <v>3</v>
      </c>
      <c r="C1114" s="10">
        <v>197</v>
      </c>
      <c r="D1114" s="5" t="s">
        <v>6791</v>
      </c>
      <c r="E1114" s="13" t="s">
        <v>3227</v>
      </c>
      <c r="F1114" s="5" t="s">
        <v>3228</v>
      </c>
      <c r="G1114" s="19" t="s">
        <v>1293</v>
      </c>
      <c r="H1114" s="13" t="s">
        <v>7086</v>
      </c>
      <c r="I1114" s="3" t="str">
        <f t="shared" si="17"/>
        <v>{Question: "What was the flight number of Columbias final, tragic mission?",OptionA: "28th",OptionB: "100th",CorrectAnswer: "A",Explanation: "Columbias 28th space flight"},</v>
      </c>
    </row>
    <row r="1115" spans="1:9" x14ac:dyDescent="0.3">
      <c r="A1115" s="18">
        <v>1118</v>
      </c>
      <c r="B1115" s="4" t="s">
        <v>3</v>
      </c>
      <c r="C1115" s="10">
        <v>198</v>
      </c>
      <c r="D1115" s="5" t="s">
        <v>3229</v>
      </c>
      <c r="E1115" s="13" t="s">
        <v>3230</v>
      </c>
      <c r="F1115" s="5" t="s">
        <v>3041</v>
      </c>
      <c r="G1115" s="20" t="s">
        <v>7306</v>
      </c>
      <c r="H1115" s="13" t="s">
        <v>3012</v>
      </c>
      <c r="I1115" s="3" t="str">
        <f t="shared" si="17"/>
        <v>{Question: "What type of engine was Kalpana licensed to fly on seaplanes?",OptionA: "Multi-engine",OptionB: "Single-engine",CorrectAnswer: "B",Explanation: "Licensed to fly single-engine seaplanes"},</v>
      </c>
    </row>
    <row r="1116" spans="1:9" x14ac:dyDescent="0.3">
      <c r="A1116" s="18">
        <v>1119</v>
      </c>
      <c r="B1116" s="4" t="s">
        <v>3</v>
      </c>
      <c r="C1116" s="10">
        <v>199</v>
      </c>
      <c r="D1116" s="5" t="s">
        <v>3231</v>
      </c>
      <c r="E1116" s="13" t="s">
        <v>3168</v>
      </c>
      <c r="F1116" s="5" t="s">
        <v>3232</v>
      </c>
      <c r="G1116" s="19" t="s">
        <v>1293</v>
      </c>
      <c r="H1116" s="13" t="s">
        <v>3168</v>
      </c>
      <c r="I1116" s="3" t="str">
        <f t="shared" si="17"/>
        <v>{Question: "What specific goal related to metal production was part of the experiments?",OptionA: "Tests for making stronger metals",OptionB: "Tests for purifying metals",CorrectAnswer: "A",Explanation: "Tests for making stronger metals"},</v>
      </c>
    </row>
    <row r="1117" spans="1:9" x14ac:dyDescent="0.3">
      <c r="A1117" s="18">
        <v>1120</v>
      </c>
      <c r="B1117" s="4" t="s">
        <v>3</v>
      </c>
      <c r="C1117" s="10">
        <v>200</v>
      </c>
      <c r="D1117" s="5" t="s">
        <v>3233</v>
      </c>
      <c r="E1117" s="13" t="s">
        <v>3234</v>
      </c>
      <c r="F1117" s="5" t="s">
        <v>3094</v>
      </c>
      <c r="G1117" s="20" t="s">
        <v>7306</v>
      </c>
      <c r="H1117" s="13" t="s">
        <v>3096</v>
      </c>
      <c r="I1117" s="3" t="str">
        <f t="shared" si="17"/>
        <v>{Question: "The cost of the mission experiments was approximately how many million dollars?",OptionA: "65 million",OptionB: "56 million",CorrectAnswer: "B",Explanation: "Price tag of about 56 million dollars"},</v>
      </c>
    </row>
    <row r="1118" spans="1:9" x14ac:dyDescent="0.3">
      <c r="A1118" s="18">
        <v>1121</v>
      </c>
      <c r="B1118" s="4" t="s">
        <v>3</v>
      </c>
      <c r="C1118" s="10">
        <v>201</v>
      </c>
      <c r="D1118" s="5" t="s">
        <v>3235</v>
      </c>
      <c r="E1118" s="13" t="s">
        <v>3236</v>
      </c>
      <c r="F1118" s="5" t="s">
        <v>3237</v>
      </c>
      <c r="G1118" s="19" t="s">
        <v>1293</v>
      </c>
      <c r="H1118" s="13" t="s">
        <v>3238</v>
      </c>
      <c r="I1118" s="3" t="str">
        <f t="shared" si="17"/>
        <v>{Question: "What did the journalist write that Kalpana was?",OptionA: "A heroine",OptionB: "A role model",CorrectAnswer: "A",Explanation: "A journalist wrote: She was a heroine"},</v>
      </c>
    </row>
    <row r="1119" spans="1:9" x14ac:dyDescent="0.3">
      <c r="A1119" s="18">
        <v>1122</v>
      </c>
      <c r="B1119" s="4" t="s">
        <v>3</v>
      </c>
      <c r="C1119" s="10">
        <v>202</v>
      </c>
      <c r="D1119" s="5" t="s">
        <v>3239</v>
      </c>
      <c r="E1119" s="13" t="s">
        <v>3241</v>
      </c>
      <c r="F1119" s="5" t="s">
        <v>3240</v>
      </c>
      <c r="G1119" s="20" t="s">
        <v>7306</v>
      </c>
      <c r="H1119" s="13" t="s">
        <v>3242</v>
      </c>
      <c r="I1119" s="3" t="str">
        <f t="shared" si="17"/>
        <v>{Question: "What specific beauty is seen in the first stanza, besides corn growing?",OptionA: "Moonlight",OptionB: "Sunlight",CorrectAnswer: "B",Explanation: "Beauty is seen In the sunlight"},</v>
      </c>
    </row>
    <row r="1120" spans="1:9" x14ac:dyDescent="0.3">
      <c r="A1120" s="18">
        <v>1123</v>
      </c>
      <c r="B1120" s="4" t="s">
        <v>3</v>
      </c>
      <c r="C1120" s="10">
        <v>203</v>
      </c>
      <c r="D1120" s="5" t="s">
        <v>3243</v>
      </c>
      <c r="E1120" s="13" t="s">
        <v>3062</v>
      </c>
      <c r="F1120" s="5" t="s">
        <v>3244</v>
      </c>
      <c r="G1120" s="19" t="s">
        <v>1293</v>
      </c>
      <c r="H1120" s="13" t="s">
        <v>3245</v>
      </c>
      <c r="I1120" s="3" t="str">
        <f t="shared" si="17"/>
        <v>{Question: "What internal quality is mentioned first that shows beauty in yourself?",OptionA: "Good deeds",OptionB: "Good luck",CorrectAnswer: "A",Explanation: "Beauty is in yourself. Good deeds"},</v>
      </c>
    </row>
    <row r="1121" spans="1:9" x14ac:dyDescent="0.3">
      <c r="A1121" s="18">
        <v>1124</v>
      </c>
      <c r="B1121" s="4" t="s">
        <v>3</v>
      </c>
      <c r="C1121" s="10">
        <v>204</v>
      </c>
      <c r="D1121" s="5" t="s">
        <v>2910</v>
      </c>
      <c r="E1121" s="13" t="s">
        <v>3246</v>
      </c>
      <c r="F1121" s="5" t="s">
        <v>2911</v>
      </c>
      <c r="G1121" s="20" t="s">
        <v>7306</v>
      </c>
      <c r="H1121" s="13" t="s">
        <v>3247</v>
      </c>
      <c r="I1121" s="3" t="str">
        <f t="shared" si="17"/>
        <v>{Question: "What phrase means launched into space?",OptionA: "Take off",OptionB: "Blast off",CorrectAnswer: "B",Explanation: "Blast off is a phrase used in the context of space launch"},</v>
      </c>
    </row>
    <row r="1122" spans="1:9" x14ac:dyDescent="0.3">
      <c r="A1122" s="18">
        <v>1125</v>
      </c>
      <c r="B1122" s="4" t="s">
        <v>3</v>
      </c>
      <c r="C1122" s="10">
        <v>205</v>
      </c>
      <c r="D1122" s="5" t="s">
        <v>3248</v>
      </c>
      <c r="E1122" s="13" t="s">
        <v>2889</v>
      </c>
      <c r="F1122" s="5" t="s">
        <v>3249</v>
      </c>
      <c r="G1122" s="19" t="s">
        <v>1293</v>
      </c>
      <c r="H1122" s="13" t="s">
        <v>2891</v>
      </c>
      <c r="I1122" s="3" t="str">
        <f t="shared" si="17"/>
        <v>{Question: "What is the British spelling of the word realize?",OptionA: "Realise",OptionB: "Realizee",CorrectAnswer: "A",Explanation: "Realise is the British spelling of American realize"},</v>
      </c>
    </row>
    <row r="1123" spans="1:9" x14ac:dyDescent="0.3">
      <c r="A1123" s="18">
        <v>1126</v>
      </c>
      <c r="B1123" s="4" t="s">
        <v>3</v>
      </c>
      <c r="C1123" s="10">
        <v>206</v>
      </c>
      <c r="D1123" s="5" t="s">
        <v>2852</v>
      </c>
      <c r="E1123" s="13" t="s">
        <v>3250</v>
      </c>
      <c r="F1123" s="5" t="s">
        <v>2853</v>
      </c>
      <c r="G1123" s="20" t="s">
        <v>7306</v>
      </c>
      <c r="H1123" s="13" t="s">
        <v>2855</v>
      </c>
      <c r="I1123" s="3" t="str">
        <f t="shared" si="17"/>
        <v>{Question: "What is the opposite of trained?",OptionA: "Dis-trained",OptionB: "Untrained",CorrectAnswer: "B",Explanation: "The opposite of trained is untrained"},</v>
      </c>
    </row>
    <row r="1124" spans="1:9" x14ac:dyDescent="0.3">
      <c r="A1124" s="18">
        <v>1127</v>
      </c>
      <c r="B1124" s="4" t="s">
        <v>3</v>
      </c>
      <c r="C1124" s="10">
        <v>207</v>
      </c>
      <c r="D1124" s="5" t="s">
        <v>3251</v>
      </c>
      <c r="E1124" s="13" t="s">
        <v>3252</v>
      </c>
      <c r="F1124" s="5" t="s">
        <v>3253</v>
      </c>
      <c r="G1124" s="19" t="s">
        <v>1293</v>
      </c>
      <c r="H1124" s="13" t="s">
        <v>1138</v>
      </c>
      <c r="I1124" s="3" t="str">
        <f t="shared" si="17"/>
        <v>{Question: "What was the Dog asked to bring when the string went slack [Context Clue]?",OptionA: "The string back",OptionB: "A new breeze",CorrectAnswer: "A",Explanation: "You wind it back"},</v>
      </c>
    </row>
    <row r="1125" spans="1:9" x14ac:dyDescent="0.3">
      <c r="A1125" s="18">
        <v>1128</v>
      </c>
      <c r="B1125" s="4" t="s">
        <v>3</v>
      </c>
      <c r="C1125" s="10">
        <v>208</v>
      </c>
      <c r="D1125" s="5" t="s">
        <v>3254</v>
      </c>
      <c r="E1125" s="13" t="s">
        <v>3256</v>
      </c>
      <c r="F1125" s="5" t="s">
        <v>3255</v>
      </c>
      <c r="G1125" s="20" t="s">
        <v>7306</v>
      </c>
      <c r="H1125" s="13" t="s">
        <v>3257</v>
      </c>
      <c r="I1125" s="3" t="str">
        <f t="shared" si="17"/>
        <v>{Question: "What describes the beauty that is heard besides wind sighing and rain falling?",OptionA: "People talking loudly",OptionB: "A singer chanting anything in earnest",CorrectAnswer: "B",Explanation: "A singer chanting Anything in earnest"},</v>
      </c>
    </row>
    <row r="1126" spans="1:9" x14ac:dyDescent="0.3">
      <c r="A1126" s="18">
        <v>1129</v>
      </c>
      <c r="B1126" s="4" t="s">
        <v>3</v>
      </c>
      <c r="C1126" s="10">
        <v>209</v>
      </c>
      <c r="D1126" s="5" t="s">
        <v>3258</v>
      </c>
      <c r="E1126" s="13" t="s">
        <v>3259</v>
      </c>
      <c r="F1126" s="5" t="s">
        <v>3260</v>
      </c>
      <c r="G1126" s="19" t="s">
        <v>1293</v>
      </c>
      <c r="H1126" s="13" t="s">
        <v>3261</v>
      </c>
      <c r="I1126" s="3" t="str">
        <f t="shared" si="17"/>
        <v>{Question: "What does the journalist say must be enormous to become an astronaut?",OptionA: "Ability",OptionB: "Salary",CorrectAnswer: "A",Explanation: "It takes enormous ability to become an astronaut"},</v>
      </c>
    </row>
    <row r="1127" spans="1:9" x14ac:dyDescent="0.3">
      <c r="A1127" s="18">
        <v>1130</v>
      </c>
      <c r="B1127" s="4" t="s">
        <v>3</v>
      </c>
      <c r="C1127" s="10">
        <v>210</v>
      </c>
      <c r="D1127" s="5" t="s">
        <v>3262</v>
      </c>
      <c r="E1127" s="13" t="s">
        <v>3263</v>
      </c>
      <c r="F1127" s="5" t="s">
        <v>3026</v>
      </c>
      <c r="G1127" s="20" t="s">
        <v>7306</v>
      </c>
      <c r="H1127" s="13" t="s">
        <v>3028</v>
      </c>
      <c r="I1127" s="3" t="str">
        <f t="shared" si="17"/>
        <v>{Question: "What did Kalpana need courage to do, according to her message?",OptionA: "To travel frequently",OptionB: "To get onto the path to success",CorrectAnswer: "B",Explanation: "The courage to get onto it"},</v>
      </c>
    </row>
    <row r="1128" spans="1:9" x14ac:dyDescent="0.3">
      <c r="A1128" s="18">
        <v>1131</v>
      </c>
      <c r="B1128" s="4" t="s">
        <v>3</v>
      </c>
      <c r="C1128" s="10">
        <v>211</v>
      </c>
      <c r="D1128" s="5" t="s">
        <v>2797</v>
      </c>
      <c r="E1128" s="13" t="s">
        <v>2798</v>
      </c>
      <c r="F1128" s="5" t="s">
        <v>3264</v>
      </c>
      <c r="G1128" s="19" t="s">
        <v>1293</v>
      </c>
      <c r="H1128" s="13" t="s">
        <v>3225</v>
      </c>
      <c r="I1128" s="3" t="str">
        <f t="shared" si="17"/>
        <v>{Question: "What phrase means a set of jobs to be done in space by a group?",OptionA: "Space mission",OptionB: "Work detail",CorrectAnswer: "A",Explanation: "Space mission is a set of jobs to be done in space by a group"},</v>
      </c>
    </row>
    <row r="1129" spans="1:9" x14ac:dyDescent="0.3">
      <c r="A1129" s="18">
        <v>1132</v>
      </c>
      <c r="B1129" s="4" t="s">
        <v>3</v>
      </c>
      <c r="C1129" s="10">
        <v>212</v>
      </c>
      <c r="D1129" s="5" t="s">
        <v>2837</v>
      </c>
      <c r="E1129" s="13" t="s">
        <v>3265</v>
      </c>
      <c r="F1129" s="5" t="s">
        <v>2838</v>
      </c>
      <c r="G1129" s="20" t="s">
        <v>7306</v>
      </c>
      <c r="H1129" s="13" t="s">
        <v>2840</v>
      </c>
      <c r="I1129" s="3" t="str">
        <f t="shared" si="17"/>
        <v>{Question: "What is the opposite of important?",OptionA: "Importantless",OptionB: "Unimportant",CorrectAnswer: "B",Explanation: "The opposite of important is unimportant"},</v>
      </c>
    </row>
    <row r="1130" spans="1:9" x14ac:dyDescent="0.3">
      <c r="A1130" s="18">
        <v>1133</v>
      </c>
      <c r="B1130" s="4" t="s">
        <v>3</v>
      </c>
      <c r="C1130" s="10">
        <v>213</v>
      </c>
      <c r="D1130" s="5" t="s">
        <v>3266</v>
      </c>
      <c r="E1130" s="13" t="s">
        <v>3267</v>
      </c>
      <c r="F1130" s="5" t="s">
        <v>3268</v>
      </c>
      <c r="G1130" s="19" t="s">
        <v>1293</v>
      </c>
      <c r="H1130" s="13" t="s">
        <v>3269</v>
      </c>
      <c r="I1130" s="3" t="str">
        <f t="shared" si="17"/>
        <v>{Question: "What is the American spelling of the word theatre?",OptionA: "Theater",OptionB: "Theatere",CorrectAnswer: "A",Explanation: "The American spelling is theater"},</v>
      </c>
    </row>
    <row r="1131" spans="1:9" x14ac:dyDescent="0.3">
      <c r="A1131" s="18">
        <v>1134</v>
      </c>
      <c r="B1131" s="4" t="s">
        <v>3</v>
      </c>
      <c r="C1131" s="10">
        <v>214</v>
      </c>
      <c r="D1131" s="5" t="s">
        <v>3270</v>
      </c>
      <c r="E1131" s="13" t="s">
        <v>3272</v>
      </c>
      <c r="F1131" s="5" t="s">
        <v>3271</v>
      </c>
      <c r="G1131" s="20" t="s">
        <v>7306</v>
      </c>
      <c r="H1131" s="13" t="s">
        <v>1151</v>
      </c>
      <c r="I1131" s="3" t="str">
        <f t="shared" si="17"/>
        <v>{Question: "What happened to the kite when it flaps on a string in the top of a tree [Context Clue]?",OptionA: "It looks new",OptionB: "It is a raggeder thing",CorrectAnswer: "B",Explanation: "But a raggeder thing You never will see When it flaps on a string In the top of a tree"},</v>
      </c>
    </row>
    <row r="1132" spans="1:9" x14ac:dyDescent="0.3">
      <c r="A1132" s="18">
        <v>1135</v>
      </c>
      <c r="B1132" s="4" t="s">
        <v>3</v>
      </c>
      <c r="C1132" s="10">
        <v>215</v>
      </c>
      <c r="D1132" s="5" t="s">
        <v>3273</v>
      </c>
      <c r="E1132" s="13" t="s">
        <v>3274</v>
      </c>
      <c r="F1132" s="5" t="s">
        <v>3275</v>
      </c>
      <c r="G1132" s="19" t="s">
        <v>1293</v>
      </c>
      <c r="H1132" s="13" t="s">
        <v>3276</v>
      </c>
      <c r="I1132" s="3" t="str">
        <f t="shared" si="17"/>
        <v>{Question: "What two types of feelings result from having happy thoughts?",OptionA: "Repeat themselves In your dreams, In your work",OptionB: "Feeling sad, feeling upset",CorrectAnswer: "A",Explanation: "Happy thoughts repeat themselves in your dreams, work, and rest"},</v>
      </c>
    </row>
    <row r="1133" spans="1:9" x14ac:dyDescent="0.3">
      <c r="A1133" s="18">
        <v>1136</v>
      </c>
      <c r="B1133" s="4" t="s">
        <v>3</v>
      </c>
      <c r="C1133" s="10">
        <v>216</v>
      </c>
      <c r="D1133" s="5" t="s">
        <v>3277</v>
      </c>
      <c r="E1133" s="13" t="s">
        <v>3279</v>
      </c>
      <c r="F1133" s="5" t="s">
        <v>3278</v>
      </c>
      <c r="G1133" s="20" t="s">
        <v>7306</v>
      </c>
      <c r="H1133" s="13" t="s">
        <v>3280</v>
      </c>
      <c r="I1133" s="3" t="str">
        <f t="shared" si="17"/>
        <v>{Question: "What is the definition of awe-inspiring?",OptionA: "Something that causes fear and sadness",OptionB: "Something that causes feelings of respect and wonder",CorrectAnswer: "B",Explanation: "Awe-inspiring is something that causes feelings of respect and wonder"},</v>
      </c>
    </row>
    <row r="1134" spans="1:9" x14ac:dyDescent="0.3">
      <c r="A1134" s="18">
        <v>1137</v>
      </c>
      <c r="B1134" s="4" t="s">
        <v>3</v>
      </c>
      <c r="C1134" s="10">
        <v>217</v>
      </c>
      <c r="D1134" s="5" t="s">
        <v>3281</v>
      </c>
      <c r="E1134" s="13" t="s">
        <v>3282</v>
      </c>
      <c r="F1134" s="5" t="s">
        <v>3283</v>
      </c>
      <c r="G1134" s="19" t="s">
        <v>1293</v>
      </c>
      <c r="H1134" s="13" t="s">
        <v>3031</v>
      </c>
      <c r="I1134" s="3" t="str">
        <f t="shared" si="17"/>
        <v>{Question: "The Columbia tragedy resulted in the deaths of how many people?",OptionA: "All seven on board",OptionB: "Three people on board",CorrectAnswer: "A",Explanation: "Killing all seven on board"},</v>
      </c>
    </row>
    <row r="1135" spans="1:9" x14ac:dyDescent="0.3">
      <c r="A1135" s="18">
        <v>1138</v>
      </c>
      <c r="B1135" s="4" t="s">
        <v>3</v>
      </c>
      <c r="C1135" s="10">
        <v>218</v>
      </c>
      <c r="D1135" s="5" t="s">
        <v>3284</v>
      </c>
      <c r="E1135" s="13" t="s">
        <v>3285</v>
      </c>
      <c r="F1135" s="5" t="s">
        <v>3123</v>
      </c>
      <c r="G1135" s="20" t="s">
        <v>7306</v>
      </c>
      <c r="H1135" s="13" t="s">
        <v>3125</v>
      </c>
      <c r="I1135" s="3" t="str">
        <f t="shared" si="17"/>
        <v>{Question: "What was the first degree Kalpana obtained?",OptionA: "Master of Science",OptionB: "Bachelor of Science",CorrectAnswer: "B",Explanation: "A Bachelor of Science degree in aeronautical engineering"},</v>
      </c>
    </row>
    <row r="1136" spans="1:9" x14ac:dyDescent="0.3">
      <c r="A1136" s="18">
        <v>1139</v>
      </c>
      <c r="B1136" s="4" t="s">
        <v>3</v>
      </c>
      <c r="C1136" s="10">
        <v>219</v>
      </c>
      <c r="D1136" s="5" t="s">
        <v>3286</v>
      </c>
      <c r="E1136" s="13" t="s">
        <v>3287</v>
      </c>
      <c r="F1136" s="5" t="s">
        <v>3288</v>
      </c>
      <c r="G1136" s="19" t="s">
        <v>1293</v>
      </c>
      <c r="H1136" s="13" t="s">
        <v>3012</v>
      </c>
      <c r="I1136" s="3" t="str">
        <f t="shared" si="17"/>
        <v>{Question: "Kalpana was licensed to fly what type of aircraft besides land airplanes?",OptionA: "Seaplanes",OptionB: "Helicopters",CorrectAnswer: "A",Explanation: "Licensed to fly single-engine seaplanes"},</v>
      </c>
    </row>
    <row r="1137" spans="1:9" x14ac:dyDescent="0.3">
      <c r="A1137" s="18">
        <v>1140</v>
      </c>
      <c r="B1137" s="4" t="s">
        <v>3</v>
      </c>
      <c r="C1137" s="10">
        <v>220</v>
      </c>
      <c r="D1137" s="5" t="s">
        <v>6792</v>
      </c>
      <c r="E1137" s="13" t="s">
        <v>3289</v>
      </c>
      <c r="F1137" s="5" t="s">
        <v>2752</v>
      </c>
      <c r="G1137" s="20" t="s">
        <v>7306</v>
      </c>
      <c r="H1137" s="13" t="s">
        <v>3096</v>
      </c>
      <c r="I1137" s="3" t="str">
        <f t="shared" si="17"/>
        <v>{Question: "What was the initial cost description of all the experiments on Kalpanas first mission?",OptionA: "About 60 million dollars",OptionB: "About 56 million dollars",CorrectAnswer: "B",Explanation: "Price tag of about 56 million dollars"},</v>
      </c>
    </row>
    <row r="1138" spans="1:9" x14ac:dyDescent="0.3">
      <c r="A1138" s="18">
        <v>1141</v>
      </c>
      <c r="B1138" s="4" t="s">
        <v>3</v>
      </c>
      <c r="C1138" s="10">
        <v>221</v>
      </c>
      <c r="D1138" s="5" t="s">
        <v>3290</v>
      </c>
      <c r="E1138" s="13" t="s">
        <v>3291</v>
      </c>
      <c r="F1138" s="5" t="s">
        <v>3292</v>
      </c>
      <c r="G1138" s="19" t="s">
        <v>1293</v>
      </c>
      <c r="H1138" s="13" t="s">
        <v>3293</v>
      </c>
      <c r="I1138" s="3" t="str">
        <f t="shared" si="17"/>
        <v>{Question: "The story of Kalpana Chawla became an inspiration for millions of what demographic?",OptionA: "Young Indians",OptionB: "American astronauts",CorrectAnswer: "A",Explanation: "For millions of young Indians"},</v>
      </c>
    </row>
    <row r="1139" spans="1:9" x14ac:dyDescent="0.3">
      <c r="A1139" s="18">
        <v>1142</v>
      </c>
      <c r="B1139" s="4" t="s">
        <v>3</v>
      </c>
      <c r="C1139" s="10">
        <v>222</v>
      </c>
      <c r="D1139" s="5" t="s">
        <v>3294</v>
      </c>
      <c r="E1139" s="13" t="s">
        <v>3296</v>
      </c>
      <c r="F1139" s="5" t="s">
        <v>3295</v>
      </c>
      <c r="G1139" s="20" t="s">
        <v>7306</v>
      </c>
      <c r="H1139" s="13" t="s">
        <v>3295</v>
      </c>
      <c r="I1139" s="3" t="str">
        <f t="shared" si="17"/>
        <v>{Question: "What two things constitute beauty that is seen in the fields?",OptionA: "Flowers blooming and streams flowing",OptionB: "Corn growing and people working",CorrectAnswer: "B",Explanation: "Corn growing and people working"},</v>
      </c>
    </row>
    <row r="1140" spans="1:9" x14ac:dyDescent="0.3">
      <c r="A1140" s="18">
        <v>1143</v>
      </c>
      <c r="B1140" s="4" t="s">
        <v>3</v>
      </c>
      <c r="C1140" s="10">
        <v>223</v>
      </c>
      <c r="D1140" s="5" t="s">
        <v>3297</v>
      </c>
      <c r="E1140" s="13" t="s">
        <v>3062</v>
      </c>
      <c r="F1140" s="5" t="s">
        <v>3244</v>
      </c>
      <c r="G1140" s="19" t="s">
        <v>1293</v>
      </c>
      <c r="H1140" s="13" t="s">
        <v>3064</v>
      </c>
      <c r="I1140" s="3" t="str">
        <f t="shared" si="17"/>
        <v>{Question: "What internal quality is described as repeating itself in your dreams as a form of beauty?",OptionA: "Good deeds",OptionB: "Good luck",CorrectAnswer: "A",Explanation: "Good deeds That repeat themselves In your dreams"},</v>
      </c>
    </row>
    <row r="1141" spans="1:9" x14ac:dyDescent="0.3">
      <c r="A1141" s="18">
        <v>1144</v>
      </c>
      <c r="B1141" s="4" t="s">
        <v>3</v>
      </c>
      <c r="C1141" s="10">
        <v>224</v>
      </c>
      <c r="D1141" s="5" t="s">
        <v>3298</v>
      </c>
      <c r="E1141" s="13" t="s">
        <v>3299</v>
      </c>
      <c r="F1141" s="5" t="s">
        <v>2808</v>
      </c>
      <c r="G1141" s="20" t="s">
        <v>7306</v>
      </c>
      <c r="H1141" s="13" t="s">
        <v>2810</v>
      </c>
      <c r="I1141" s="3" t="str">
        <f t="shared" si="17"/>
        <v>{Question: "What phrase means nowadays, in these times?",OptionA: "In the olden days",OptionB: "In this age",CorrectAnswer: "B",Explanation: "In this age is defined as nowadays, in these times"},</v>
      </c>
    </row>
    <row r="1142" spans="1:9" x14ac:dyDescent="0.3">
      <c r="A1142" s="18">
        <v>1145</v>
      </c>
      <c r="B1142" s="4" t="s">
        <v>3</v>
      </c>
      <c r="C1142" s="10">
        <v>225</v>
      </c>
      <c r="D1142" s="5" t="s">
        <v>2848</v>
      </c>
      <c r="E1142" s="13" t="s">
        <v>2849</v>
      </c>
      <c r="F1142" s="5" t="s">
        <v>2850</v>
      </c>
      <c r="G1142" s="19" t="s">
        <v>1293</v>
      </c>
      <c r="H1142" s="13" t="s">
        <v>2851</v>
      </c>
      <c r="I1142" s="3" t="str">
        <f t="shared" si="17"/>
        <v>{Question: "What is the opposite of qualified?",OptionA: "Unqualified",OptionB: "Disqualified",CorrectAnswer: "A",Explanation: "The opposite of qualified is unqualified"},</v>
      </c>
    </row>
    <row r="1143" spans="1:9" x14ac:dyDescent="0.3">
      <c r="A1143" s="18">
        <v>1146</v>
      </c>
      <c r="B1143" s="4" t="s">
        <v>3</v>
      </c>
      <c r="C1143" s="10">
        <v>226</v>
      </c>
      <c r="D1143" s="5" t="s">
        <v>3300</v>
      </c>
      <c r="E1143" s="13" t="s">
        <v>3301</v>
      </c>
      <c r="F1143" s="5" t="s">
        <v>2714</v>
      </c>
      <c r="G1143" s="20" t="s">
        <v>7306</v>
      </c>
      <c r="H1143" s="13" t="s">
        <v>3302</v>
      </c>
      <c r="I1143" s="3" t="str">
        <f t="shared" si="17"/>
        <v>{Question: "What term describes a person with the correct qualification to teach people to fly planes?",OptionA: "Aeronautic expert",OptionB: "Certified flight instructor",CorrectAnswer: "B",Explanation: "Certified flight instructor is a person with the correct qualification to teach people to fly planes"},</v>
      </c>
    </row>
    <row r="1144" spans="1:9" x14ac:dyDescent="0.3">
      <c r="A1144" s="18">
        <v>1147</v>
      </c>
      <c r="B1144" s="4" t="s">
        <v>3</v>
      </c>
      <c r="C1144" s="10">
        <v>227</v>
      </c>
      <c r="D1144" s="5" t="s">
        <v>3303</v>
      </c>
      <c r="E1144" s="13" t="s">
        <v>2658</v>
      </c>
      <c r="F1144" s="5" t="s">
        <v>3304</v>
      </c>
      <c r="G1144" s="19" t="s">
        <v>1293</v>
      </c>
      <c r="H1144" s="13" t="s">
        <v>2660</v>
      </c>
      <c r="I1144" s="3" t="str">
        <f t="shared" si="17"/>
        <v>{Question: "The space shuttle Columbia had stayed in orbit for how long during its final mission?",OptionA: "16 days",OptionB: "28 days",CorrectAnswer: "A",Explanation: "It had stayed in orbit for 16 days"},</v>
      </c>
    </row>
    <row r="1145" spans="1:9" x14ac:dyDescent="0.3">
      <c r="A1145" s="18">
        <v>1148</v>
      </c>
      <c r="B1145" s="4" t="s">
        <v>3</v>
      </c>
      <c r="C1145" s="10">
        <v>228</v>
      </c>
      <c r="D1145" s="5" t="s">
        <v>7078</v>
      </c>
      <c r="E1145" s="13" t="s">
        <v>3305</v>
      </c>
      <c r="F1145" s="5" t="s">
        <v>1655</v>
      </c>
      <c r="G1145" s="20" t="s">
        <v>7306</v>
      </c>
      <c r="H1145" s="13" t="s">
        <v>7010</v>
      </c>
      <c r="I1145" s="3" t="str">
        <f t="shared" si="17"/>
        <v>{Question: "What was the Lions proposed course of action upon smelling the Man [Context Clue]?",OptionA: "Staying to fight",OptionB: "Running for it",CorrectAnswer: "B",Explanation: "Wed better run for it"},</v>
      </c>
    </row>
    <row r="1146" spans="1:9" x14ac:dyDescent="0.3">
      <c r="A1146" s="18">
        <v>1149</v>
      </c>
      <c r="B1146" s="4" t="s">
        <v>3</v>
      </c>
      <c r="C1146" s="10">
        <v>229</v>
      </c>
      <c r="D1146" s="5" t="s">
        <v>2767</v>
      </c>
      <c r="E1146" s="13" t="s">
        <v>3114</v>
      </c>
      <c r="F1146" s="5" t="s">
        <v>3306</v>
      </c>
      <c r="G1146" s="19" t="s">
        <v>1293</v>
      </c>
      <c r="H1146" s="13" t="s">
        <v>2770</v>
      </c>
      <c r="I1146" s="3" t="str">
        <f t="shared" si="17"/>
        <v>{Question: "What type of knowledge is required for an astronaut in the age of super-specialisation?",OptionA: "Encyclopaedic",OptionB: "Simple",CorrectAnswer: "A",Explanation: "You must have encyclopaedic knowledge to be an astronaut"},</v>
      </c>
    </row>
    <row r="1147" spans="1:9" x14ac:dyDescent="0.3">
      <c r="A1147" s="18">
        <v>1150</v>
      </c>
      <c r="B1147" s="4" t="s">
        <v>3</v>
      </c>
      <c r="C1147" s="10">
        <v>230</v>
      </c>
      <c r="D1147" s="5" t="s">
        <v>3307</v>
      </c>
      <c r="E1147" s="13" t="s">
        <v>3309</v>
      </c>
      <c r="F1147" s="5" t="s">
        <v>3308</v>
      </c>
      <c r="G1147" s="20" t="s">
        <v>7306</v>
      </c>
      <c r="H1147" s="13" t="s">
        <v>3242</v>
      </c>
      <c r="I1147" s="3" t="str">
        <f t="shared" si="17"/>
        <v>{Question: "What is described as seen beauty related to the sky?",OptionA: "The stars",OptionB: "The sunlight",CorrectAnswer: "B",Explanation: "Beauty is seen In the sunlight"},</v>
      </c>
    </row>
    <row r="1148" spans="1:9" x14ac:dyDescent="0.3">
      <c r="A1148" s="18">
        <v>1151</v>
      </c>
      <c r="B1148" s="4" t="s">
        <v>3</v>
      </c>
      <c r="C1148" s="10">
        <v>231</v>
      </c>
      <c r="D1148" s="5" t="s">
        <v>3310</v>
      </c>
      <c r="E1148" s="13" t="s">
        <v>2950</v>
      </c>
      <c r="F1148" s="5" t="s">
        <v>3311</v>
      </c>
      <c r="G1148" s="19" t="s">
        <v>1293</v>
      </c>
      <c r="H1148" s="13" t="s">
        <v>3257</v>
      </c>
      <c r="I1148" s="3" t="str">
        <f t="shared" si="17"/>
        <v>{Question: "What is heard beauty related to a person?",OptionA: "A singer chanting",OptionB: "A student reading",CorrectAnswer: "A",Explanation: "A singer chanting Anything in earnest"},</v>
      </c>
    </row>
    <row r="1149" spans="1:9" x14ac:dyDescent="0.3">
      <c r="A1149" s="18">
        <v>1152</v>
      </c>
      <c r="B1149" s="4" t="s">
        <v>3</v>
      </c>
      <c r="C1149" s="10">
        <v>232</v>
      </c>
      <c r="D1149" s="5" t="s">
        <v>3312</v>
      </c>
      <c r="E1149" s="13" t="s">
        <v>3313</v>
      </c>
      <c r="F1149" s="5" t="s">
        <v>3107</v>
      </c>
      <c r="G1149" s="20" t="s">
        <v>7306</v>
      </c>
      <c r="H1149" s="13" t="s">
        <v>3109</v>
      </c>
      <c r="I1149" s="3" t="str">
        <f t="shared" si="17"/>
        <v>{Question: "What internal quality repeats itself in your work?",OptionA: "Sad memories",OptionB: "Happy thoughts",CorrectAnswer: "B",Explanation: "Happy thoughts That repeat themselves In your work"},</v>
      </c>
    </row>
    <row r="1150" spans="1:9" x14ac:dyDescent="0.3">
      <c r="A1150" s="18">
        <v>1153</v>
      </c>
      <c r="B1150" s="4" t="s">
        <v>3</v>
      </c>
      <c r="C1150" s="10">
        <v>233</v>
      </c>
      <c r="D1150" s="5" t="s">
        <v>2910</v>
      </c>
      <c r="E1150" s="13" t="s">
        <v>2911</v>
      </c>
      <c r="F1150" s="5" t="s">
        <v>3314</v>
      </c>
      <c r="G1150" s="19" t="s">
        <v>1293</v>
      </c>
      <c r="H1150" s="13" t="s">
        <v>3315</v>
      </c>
      <c r="I1150" s="3" t="str">
        <f t="shared" si="17"/>
        <v>{Question: "What phrase means launched into space?",OptionA: "Blast off",OptionB: "Launch up",CorrectAnswer: "A",Explanation: "Blast off is a term related to space launch"},</v>
      </c>
    </row>
    <row r="1151" spans="1:9" x14ac:dyDescent="0.3">
      <c r="A1151" s="18">
        <v>1154</v>
      </c>
      <c r="B1151" s="4" t="s">
        <v>3</v>
      </c>
      <c r="C1151" s="10">
        <v>234</v>
      </c>
      <c r="D1151" s="5" t="s">
        <v>3142</v>
      </c>
      <c r="E1151" s="13" t="s">
        <v>3143</v>
      </c>
      <c r="F1151" s="5" t="s">
        <v>2885</v>
      </c>
      <c r="G1151" s="20" t="s">
        <v>7306</v>
      </c>
      <c r="H1151" s="13" t="s">
        <v>3144</v>
      </c>
      <c r="I1151" s="3" t="str">
        <f t="shared" si="17"/>
        <v>{Question: "What is the British spelling of the word organize?",OptionA: "Organizee",OptionB: "Organise",CorrectAnswer: "B",Explanation: "The British spelling is organise"},</v>
      </c>
    </row>
    <row r="1152" spans="1:9" x14ac:dyDescent="0.3">
      <c r="A1152" s="18">
        <v>1155</v>
      </c>
      <c r="B1152" s="4" t="s">
        <v>3</v>
      </c>
      <c r="C1152" s="10">
        <v>235</v>
      </c>
      <c r="D1152" s="5" t="s">
        <v>2829</v>
      </c>
      <c r="E1152" s="13" t="s">
        <v>2830</v>
      </c>
      <c r="F1152" s="5" t="s">
        <v>3316</v>
      </c>
      <c r="G1152" s="19" t="s">
        <v>1293</v>
      </c>
      <c r="H1152" s="13" t="s">
        <v>2832</v>
      </c>
      <c r="I1152" s="3" t="str">
        <f t="shared" si="17"/>
        <v>{Question: "What is the opposite of attended?",OptionA: "Unattended",OptionB: "Attended not",CorrectAnswer: "A",Explanation: "The opposite of attended is unattended"},</v>
      </c>
    </row>
    <row r="1153" spans="1:9" x14ac:dyDescent="0.3">
      <c r="A1153" s="18">
        <v>1156</v>
      </c>
      <c r="B1153" s="4" t="s">
        <v>3</v>
      </c>
      <c r="C1153" s="10">
        <v>236</v>
      </c>
      <c r="D1153" s="5" t="s">
        <v>3317</v>
      </c>
      <c r="E1153" s="15">
        <v>37637</v>
      </c>
      <c r="F1153" s="8">
        <v>37653</v>
      </c>
      <c r="G1153" s="20" t="s">
        <v>7306</v>
      </c>
      <c r="H1153" s="13" t="s">
        <v>3318</v>
      </c>
      <c r="I1153" s="3" t="str">
        <f t="shared" si="17"/>
        <v>{Question: "What is the final day listed in the Columbia News Report?",OptionA: "37637",OptionB: "37653",CorrectAnswer: "B",Explanation: "The final date of the tragedy was 1 February 2003"},</v>
      </c>
    </row>
    <row r="1154" spans="1:9" x14ac:dyDescent="0.3">
      <c r="A1154" s="18">
        <v>1157</v>
      </c>
      <c r="B1154" s="4" t="s">
        <v>3</v>
      </c>
      <c r="C1154" s="10">
        <v>237</v>
      </c>
      <c r="D1154" s="5" t="s">
        <v>3319</v>
      </c>
      <c r="E1154" s="13" t="s">
        <v>2648</v>
      </c>
      <c r="F1154" s="5" t="s">
        <v>3320</v>
      </c>
      <c r="G1154" s="19" t="s">
        <v>1293</v>
      </c>
      <c r="H1154" s="13" t="s">
        <v>3321</v>
      </c>
      <c r="I1154" s="3" t="str">
        <f t="shared" ref="I1154:I1217" si="18">"{Question: """&amp;D1154&amp;""",OptionA: """&amp;E1154&amp;""",OptionB: """&amp;F1154&amp;""",CorrectAnswer: """&amp;G1154&amp;""",Explanation: """&amp;H1154&amp;"""},"</f>
        <v>{Question: "What was the speed of the Columbia when ground control lost contact?",OptionA: "Over 20,000 km. per hour",OptionB: "Under 20,000 km. per hour",CorrectAnswer: "A",Explanation: "Travelling at over 20,000 km. per hour"},</v>
      </c>
    </row>
    <row r="1155" spans="1:9" x14ac:dyDescent="0.3">
      <c r="A1155" s="18">
        <v>1158</v>
      </c>
      <c r="B1155" s="4" t="s">
        <v>3</v>
      </c>
      <c r="C1155" s="10">
        <v>238</v>
      </c>
      <c r="D1155" s="5" t="s">
        <v>3322</v>
      </c>
      <c r="E1155" s="13" t="s">
        <v>3323</v>
      </c>
      <c r="F1155" s="5" t="s">
        <v>6784</v>
      </c>
      <c r="G1155" s="20" t="s">
        <v>7306</v>
      </c>
      <c r="H1155" s="13" t="s">
        <v>7087</v>
      </c>
      <c r="I1155" s="3" t="str">
        <f t="shared" si="18"/>
        <v>{Question: "What type of degree did Kalpana pursue after her Bachelor of Science?",OptionA: "Ph.D.",OptionB: "Masters degree",CorrectAnswer: "B",Explanation: "She went for a masters degree"},</v>
      </c>
    </row>
    <row r="1156" spans="1:9" x14ac:dyDescent="0.3">
      <c r="A1156" s="18">
        <v>1159</v>
      </c>
      <c r="B1156" s="4" t="s">
        <v>3</v>
      </c>
      <c r="C1156" s="10">
        <v>239</v>
      </c>
      <c r="D1156" s="5" t="s">
        <v>6793</v>
      </c>
      <c r="E1156" s="13" t="s">
        <v>2689</v>
      </c>
      <c r="F1156" s="5" t="s">
        <v>7088</v>
      </c>
      <c r="G1156" s="19" t="s">
        <v>1293</v>
      </c>
      <c r="H1156" s="13" t="s">
        <v>2691</v>
      </c>
      <c r="I1156" s="3" t="str">
        <f t="shared" si="18"/>
        <v>{Question: "What was Kalpanas second degree?",OptionA: "Ph.D. in aerospace engineering",OptionB: "Masters in physics",CorrectAnswer: "A",Explanation: "She later earned her Ph.D. in aerospace engineering"},</v>
      </c>
    </row>
    <row r="1157" spans="1:9" x14ac:dyDescent="0.3">
      <c r="A1157" s="18">
        <v>1160</v>
      </c>
      <c r="B1157" s="4" t="s">
        <v>3</v>
      </c>
      <c r="C1157" s="10">
        <v>240</v>
      </c>
      <c r="D1157" s="5" t="s">
        <v>3324</v>
      </c>
      <c r="E1157" s="16">
        <v>1</v>
      </c>
      <c r="F1157" s="9">
        <v>0.28000000000000003</v>
      </c>
      <c r="G1157" s="20" t="s">
        <v>7306</v>
      </c>
      <c r="H1157" s="13" t="s">
        <v>3325</v>
      </c>
      <c r="I1157" s="3" t="str">
        <f t="shared" si="18"/>
        <v>{Question: "What percentage of the total possible flights did Columbia use before the tragedy?",OptionA: "1",OptionB: "0.28",CorrectAnswer: "B",Explanation: "It was the 28th space flight out of 100 possible flights"},</v>
      </c>
    </row>
    <row r="1158" spans="1:9" x14ac:dyDescent="0.3">
      <c r="A1158" s="18">
        <v>1161</v>
      </c>
      <c r="B1158" s="4" t="s">
        <v>3</v>
      </c>
      <c r="C1158" s="10">
        <v>241</v>
      </c>
      <c r="D1158" s="5" t="s">
        <v>3326</v>
      </c>
      <c r="E1158" s="13" t="s">
        <v>3327</v>
      </c>
      <c r="F1158" s="5" t="s">
        <v>3328</v>
      </c>
      <c r="G1158" s="19" t="s">
        <v>1293</v>
      </c>
      <c r="H1158" s="13" t="s">
        <v>3329</v>
      </c>
      <c r="I1158" s="3" t="str">
        <f t="shared" si="18"/>
        <v>{Question: "What two things did the journalist say an astronaut needs to know a lot about?",OptionA: "Biology and astrophysics",OptionB: "Mathematics and history",CorrectAnswer: "A",Explanation: "Need to know a lot about everything, from biology to astrophysics"},</v>
      </c>
    </row>
    <row r="1159" spans="1:9" x14ac:dyDescent="0.3">
      <c r="A1159" s="18">
        <v>1162</v>
      </c>
      <c r="B1159" s="4" t="s">
        <v>3</v>
      </c>
      <c r="C1159" s="10">
        <v>242</v>
      </c>
      <c r="D1159" s="5" t="s">
        <v>3330</v>
      </c>
      <c r="E1159" s="13" t="s">
        <v>3332</v>
      </c>
      <c r="F1159" s="5" t="s">
        <v>3331</v>
      </c>
      <c r="G1159" s="20" t="s">
        <v>7306</v>
      </c>
      <c r="H1159" s="13" t="s">
        <v>3333</v>
      </c>
      <c r="I1159" s="3" t="str">
        <f t="shared" si="18"/>
        <v>{Question: "What is the definition of super specialisation?",OptionA: "General knowledge of everything",OptionB: "Great expertise in a limited field or a particular subject",CorrectAnswer: "B",Explanation: "Super specialisation is great expertise in a limited field or a particular subject"},</v>
      </c>
    </row>
    <row r="1160" spans="1:9" x14ac:dyDescent="0.3">
      <c r="A1160" s="18">
        <v>1163</v>
      </c>
      <c r="B1160" s="4" t="s">
        <v>3</v>
      </c>
      <c r="C1160" s="10">
        <v>243</v>
      </c>
      <c r="D1160" s="5" t="s">
        <v>3334</v>
      </c>
      <c r="E1160" s="13" t="s">
        <v>3335</v>
      </c>
      <c r="F1160" s="5" t="s">
        <v>3336</v>
      </c>
      <c r="G1160" s="19" t="s">
        <v>1293</v>
      </c>
      <c r="H1160" s="13" t="s">
        <v>3337</v>
      </c>
      <c r="I1160" s="3" t="str">
        <f t="shared" si="18"/>
        <v>{Question: "Beauty is seen in people dancing for what purpose?",OptionA: "Their harvest",OptionB: "Their enjoyment",CorrectAnswer: "A",Explanation: "Dancing for their harvest"},</v>
      </c>
    </row>
    <row r="1161" spans="1:9" x14ac:dyDescent="0.3">
      <c r="A1161" s="18">
        <v>1164</v>
      </c>
      <c r="B1161" s="4" t="s">
        <v>3</v>
      </c>
      <c r="C1161" s="10">
        <v>244</v>
      </c>
      <c r="D1161" s="5" t="s">
        <v>3338</v>
      </c>
      <c r="E1161" s="13" t="s">
        <v>3339</v>
      </c>
      <c r="F1161" s="5" t="s">
        <v>3107</v>
      </c>
      <c r="G1161" s="20" t="s">
        <v>7306</v>
      </c>
      <c r="H1161" s="13" t="s">
        <v>3107</v>
      </c>
      <c r="I1161" s="3" t="str">
        <f t="shared" si="18"/>
        <v>{Question: "What type of thoughts constitute beauty in yourself?",OptionA: "Serious thoughts",OptionB: "Happy thoughts",CorrectAnswer: "B",Explanation: "Happy thoughts"},</v>
      </c>
    </row>
    <row r="1162" spans="1:9" x14ac:dyDescent="0.3">
      <c r="A1162" s="18">
        <v>1165</v>
      </c>
      <c r="B1162" s="4" t="s">
        <v>3</v>
      </c>
      <c r="C1162" s="10">
        <v>245</v>
      </c>
      <c r="D1162" s="5" t="s">
        <v>3340</v>
      </c>
      <c r="E1162" s="13" t="s">
        <v>2901</v>
      </c>
      <c r="F1162" s="5" t="s">
        <v>3341</v>
      </c>
      <c r="G1162" s="19" t="s">
        <v>1293</v>
      </c>
      <c r="H1162" s="13" t="s">
        <v>3342</v>
      </c>
      <c r="I1162" s="3" t="str">
        <f t="shared" si="18"/>
        <v>{Question: "What phrase means broke into pieces?",OptionA: "Broke apart",OptionB: "Struck up",CorrectAnswer: "A",Explanation: "Broke apart means broke into pieces"},</v>
      </c>
    </row>
    <row r="1163" spans="1:9" x14ac:dyDescent="0.3">
      <c r="A1163" s="18">
        <v>1166</v>
      </c>
      <c r="B1163" s="4" t="s">
        <v>3</v>
      </c>
      <c r="C1163" s="10">
        <v>246</v>
      </c>
      <c r="D1163" s="5" t="s">
        <v>3343</v>
      </c>
      <c r="E1163" s="13" t="s">
        <v>2869</v>
      </c>
      <c r="F1163" s="5" t="s">
        <v>3344</v>
      </c>
      <c r="G1163" s="20" t="s">
        <v>7306</v>
      </c>
      <c r="H1163" s="13" t="s">
        <v>3345</v>
      </c>
      <c r="I1163" s="3" t="str">
        <f t="shared" si="18"/>
        <v>{Question: "What is the British spelling of the word traveler?",OptionA: "Traveler",OptionB: "Traveller",CorrectAnswer: "B",Explanation: "The British spelling is traveller"},</v>
      </c>
    </row>
    <row r="1164" spans="1:9" x14ac:dyDescent="0.3">
      <c r="A1164" s="18">
        <v>1167</v>
      </c>
      <c r="B1164" s="4" t="s">
        <v>3</v>
      </c>
      <c r="C1164" s="10">
        <v>247</v>
      </c>
      <c r="D1164" s="5" t="s">
        <v>3346</v>
      </c>
      <c r="E1164" s="13" t="s">
        <v>2897</v>
      </c>
      <c r="F1164" s="5" t="s">
        <v>2898</v>
      </c>
      <c r="G1164" s="19" t="s">
        <v>1293</v>
      </c>
      <c r="H1164" s="13" t="s">
        <v>2899</v>
      </c>
      <c r="I1164" s="3" t="str">
        <f t="shared" si="18"/>
        <v>{Question: "What is the American spelling of the word offence?",OptionA: "Offense",OptionB: "Offencee",CorrectAnswer: "A",Explanation: "Offense is the American spelling of British offence"},</v>
      </c>
    </row>
    <row r="1165" spans="1:9" x14ac:dyDescent="0.3">
      <c r="A1165" s="18">
        <v>1168</v>
      </c>
      <c r="B1165" s="4" t="s">
        <v>3</v>
      </c>
      <c r="C1165" s="10">
        <v>248</v>
      </c>
      <c r="D1165" s="5" t="s">
        <v>3347</v>
      </c>
      <c r="E1165" s="13" t="s">
        <v>3348</v>
      </c>
      <c r="F1165" s="5" t="s">
        <v>2662</v>
      </c>
      <c r="G1165" s="20" t="s">
        <v>7306</v>
      </c>
      <c r="H1165" s="13" t="s">
        <v>3349</v>
      </c>
      <c r="I1165" s="3" t="str">
        <f t="shared" si="18"/>
        <v>{Question: "How many experiments were conducted by the crew?",OptionA: "70 experiments",OptionB: "80 experiments",CorrectAnswer: "B",Explanation: "The crew conducted 80 experiments"},</v>
      </c>
    </row>
    <row r="1166" spans="1:9" x14ac:dyDescent="0.3">
      <c r="A1166" s="18">
        <v>1169</v>
      </c>
      <c r="B1166" s="4" t="s">
        <v>3</v>
      </c>
      <c r="C1166" s="10">
        <v>249</v>
      </c>
      <c r="D1166" s="5" t="s">
        <v>3350</v>
      </c>
      <c r="E1166" s="13" t="s">
        <v>3351</v>
      </c>
      <c r="F1166" s="5" t="s">
        <v>3352</v>
      </c>
      <c r="G1166" s="19" t="s">
        <v>1293</v>
      </c>
      <c r="H1166" s="13" t="s">
        <v>3353</v>
      </c>
      <c r="I1166" s="3" t="str">
        <f t="shared" si="18"/>
        <v>{Question: "What did Kalpana never dream of crossing as a child in Karnal?",OptionA: "The frontiers of space",OptionB: "The borders of India",CorrectAnswer: "A",Explanation: "She never dreamed, as a child in Karnal, that she would cross the frontiers of space"},</v>
      </c>
    </row>
    <row r="1167" spans="1:9" x14ac:dyDescent="0.3">
      <c r="A1167" s="18">
        <v>1170</v>
      </c>
      <c r="B1167" s="4" t="s">
        <v>3</v>
      </c>
      <c r="C1167" s="10">
        <v>250</v>
      </c>
      <c r="D1167" s="5" t="s">
        <v>6794</v>
      </c>
      <c r="E1167" s="13" t="s">
        <v>3355</v>
      </c>
      <c r="F1167" s="5" t="s">
        <v>3354</v>
      </c>
      <c r="G1167" s="20" t="s">
        <v>7306</v>
      </c>
      <c r="H1167" s="13" t="s">
        <v>2683</v>
      </c>
      <c r="I1167" s="3" t="str">
        <f t="shared" si="18"/>
        <v>{Question: "What was Kalpana Chawlas educational background before going to engineering college?",OptionA: "Completed high school",OptionB: "Graduated from Tagore School",CorrectAnswer: "B",Explanation: "She graduated from Tagore School"},</v>
      </c>
    </row>
    <row r="1168" spans="1:9" x14ac:dyDescent="0.3">
      <c r="A1168" s="18">
        <v>1171</v>
      </c>
      <c r="B1168" s="4" t="s">
        <v>3</v>
      </c>
      <c r="C1168" s="10">
        <v>251</v>
      </c>
      <c r="D1168" s="5" t="s">
        <v>3356</v>
      </c>
      <c r="E1168" s="13" t="s">
        <v>3357</v>
      </c>
      <c r="F1168" s="5" t="s">
        <v>3358</v>
      </c>
      <c r="G1168" s="19" t="s">
        <v>1293</v>
      </c>
      <c r="H1168" s="13" t="s">
        <v>3359</v>
      </c>
      <c r="I1168" s="3" t="str">
        <f t="shared" si="18"/>
        <v>{Question: "What was Kalpana licensed to fly besides single-engine seaplanes?",OptionA: "Gliders",OptionB: "Balloons",CorrectAnswer: "A",Explanation: "Licensed to fly gliders"},</v>
      </c>
    </row>
    <row r="1169" spans="1:9" x14ac:dyDescent="0.3">
      <c r="A1169" s="18">
        <v>1172</v>
      </c>
      <c r="B1169" s="4" t="s">
        <v>3</v>
      </c>
      <c r="C1169" s="10">
        <v>252</v>
      </c>
      <c r="D1169" s="5" t="s">
        <v>3029</v>
      </c>
      <c r="E1169" s="13" t="s">
        <v>3360</v>
      </c>
      <c r="F1169" s="5" t="s">
        <v>1225</v>
      </c>
      <c r="G1169" s="20" t="s">
        <v>7306</v>
      </c>
      <c r="H1169" s="13" t="s">
        <v>1092</v>
      </c>
      <c r="I1169" s="3" t="str">
        <f t="shared" si="18"/>
        <v>{Question: "What phrase means a steep, high rock?",OptionA: "Ridge",OptionB: "Cliff",CorrectAnswer: "B",Explanation: "Cliff is defined as a steep, high rock"},</v>
      </c>
    </row>
    <row r="1170" spans="1:9" x14ac:dyDescent="0.3">
      <c r="A1170" s="18">
        <v>1173</v>
      </c>
      <c r="B1170" s="4" t="s">
        <v>3</v>
      </c>
      <c r="C1170" s="10">
        <v>253</v>
      </c>
      <c r="D1170" s="5" t="s">
        <v>3361</v>
      </c>
      <c r="E1170" s="13" t="s">
        <v>3107</v>
      </c>
      <c r="F1170" s="5" t="s">
        <v>3108</v>
      </c>
      <c r="G1170" s="19" t="s">
        <v>1293</v>
      </c>
      <c r="H1170" s="13" t="s">
        <v>3362</v>
      </c>
      <c r="I1170" s="3" t="str">
        <f t="shared" si="18"/>
        <v>{Question: "What internal quality is described as repeating itself in your rest?",OptionA: "Happy thoughts",OptionB: "Good fortune",CorrectAnswer: "A",Explanation: "Happy thoughts repeat themselves In your rest"},</v>
      </c>
    </row>
    <row r="1171" spans="1:9" x14ac:dyDescent="0.3">
      <c r="A1171" s="18">
        <v>1174</v>
      </c>
      <c r="B1171" s="4" t="s">
        <v>3</v>
      </c>
      <c r="C1171" s="10">
        <v>255</v>
      </c>
      <c r="D1171" s="5" t="s">
        <v>2825</v>
      </c>
      <c r="E1171" s="13" t="s">
        <v>2827</v>
      </c>
      <c r="F1171" s="5" t="s">
        <v>2826</v>
      </c>
      <c r="G1171" s="20" t="s">
        <v>7306</v>
      </c>
      <c r="H1171" s="13" t="s">
        <v>2828</v>
      </c>
      <c r="I1171" s="3" t="str">
        <f t="shared" si="18"/>
        <v>{Question: "What is the opposite of controlled?",OptionA: "Discontrolled",OptionB: "Uncontrolled",CorrectAnswer: "B",Explanation: "The opposite of controlled is uncontrolled"},</v>
      </c>
    </row>
    <row r="1172" spans="1:9" x14ac:dyDescent="0.3">
      <c r="A1172" s="18">
        <v>1175</v>
      </c>
      <c r="B1172" s="4" t="s">
        <v>3</v>
      </c>
      <c r="C1172" s="10">
        <v>256</v>
      </c>
      <c r="D1172" s="5" t="s">
        <v>2856</v>
      </c>
      <c r="E1172" s="13" t="s">
        <v>2857</v>
      </c>
      <c r="F1172" s="5" t="s">
        <v>3363</v>
      </c>
      <c r="G1172" s="19" t="s">
        <v>1293</v>
      </c>
      <c r="H1172" s="13" t="s">
        <v>2859</v>
      </c>
      <c r="I1172" s="3" t="str">
        <f t="shared" si="18"/>
        <v>{Question: "What is the opposite of answerable?",OptionA: "Unanswerable",OptionB: "Not answerable",CorrectAnswer: "A",Explanation: "The opposite of answerable is unanswerable"},</v>
      </c>
    </row>
    <row r="1173" spans="1:9" x14ac:dyDescent="0.3">
      <c r="A1173" s="18">
        <v>1176</v>
      </c>
      <c r="B1173" s="4" t="s">
        <v>3</v>
      </c>
      <c r="C1173" s="10">
        <v>257</v>
      </c>
      <c r="D1173" s="5" t="s">
        <v>2904</v>
      </c>
      <c r="E1173" s="13" t="s">
        <v>3364</v>
      </c>
      <c r="F1173" s="5" t="s">
        <v>2905</v>
      </c>
      <c r="G1173" s="20" t="s">
        <v>7306</v>
      </c>
      <c r="H1173" s="13" t="s">
        <v>3365</v>
      </c>
      <c r="I1173" s="3" t="str">
        <f t="shared" si="18"/>
        <v>{Question: "What phrase means flew quickly over?",OptionA: "Flew past",OptionB: "Streaked over",CorrectAnswer: "B",Explanation: "Streaked over means flew quickly over"},</v>
      </c>
    </row>
    <row r="1174" spans="1:9" x14ac:dyDescent="0.3">
      <c r="A1174" s="18">
        <v>1177</v>
      </c>
      <c r="B1174" s="4" t="s">
        <v>3</v>
      </c>
      <c r="C1174" s="10">
        <v>258</v>
      </c>
      <c r="D1174" s="5" t="s">
        <v>3366</v>
      </c>
      <c r="E1174" s="13" t="s">
        <v>3367</v>
      </c>
      <c r="F1174" s="5" t="s">
        <v>3368</v>
      </c>
      <c r="G1174" s="19" t="s">
        <v>1293</v>
      </c>
      <c r="H1174" s="13" t="s">
        <v>3369</v>
      </c>
      <c r="I1174" s="3" t="str">
        <f t="shared" si="18"/>
        <v>{Question: "What type of vehicle is made for repeated space travel?",OptionA: "Space shuttle",OptionB: "Rocket",CorrectAnswer: "A",Explanation: "A space shuttle is a spacecraft made for repeated space travel"},</v>
      </c>
    </row>
    <row r="1175" spans="1:9" x14ac:dyDescent="0.3">
      <c r="A1175" s="18">
        <v>1178</v>
      </c>
      <c r="B1175" s="4" t="s">
        <v>3</v>
      </c>
      <c r="C1175" s="10">
        <v>259</v>
      </c>
      <c r="D1175" s="5" t="s">
        <v>3370</v>
      </c>
      <c r="E1175" s="13" t="s">
        <v>3372</v>
      </c>
      <c r="F1175" s="5" t="s">
        <v>3371</v>
      </c>
      <c r="G1175" s="20" t="s">
        <v>7306</v>
      </c>
      <c r="H1175" s="13" t="s">
        <v>3373</v>
      </c>
      <c r="I1175" s="3" t="str">
        <f t="shared" si="18"/>
        <v>{Question: "What did Kalpana need vision and courage for?",OptionA: "To invent new technology",OptionB: "To find and get onto the path from dreams to success",CorrectAnswer: "B",Explanation: "Vision to find it, the courage to get onto it"},</v>
      </c>
    </row>
    <row r="1176" spans="1:9" x14ac:dyDescent="0.3">
      <c r="A1176" s="18">
        <v>1179</v>
      </c>
      <c r="B1176" s="4" t="s">
        <v>3</v>
      </c>
      <c r="C1176" s="10">
        <v>260</v>
      </c>
      <c r="D1176" s="5" t="s">
        <v>3374</v>
      </c>
      <c r="E1176" s="13" t="s">
        <v>3337</v>
      </c>
      <c r="F1176" s="5" t="s">
        <v>3375</v>
      </c>
      <c r="G1176" s="19" t="s">
        <v>1293</v>
      </c>
      <c r="H1176" s="13" t="s">
        <v>3376</v>
      </c>
      <c r="I1176" s="3" t="str">
        <f t="shared" si="18"/>
        <v>{Question: "What activity of people is mentioned as seen beauty besides working?",OptionA: "Dancing for their harvest",OptionB: "Running in fields",CorrectAnswer: "A",Explanation: "People working Or dancing for their harvest"},</v>
      </c>
    </row>
    <row r="1177" spans="1:9" x14ac:dyDescent="0.3">
      <c r="A1177" s="18">
        <v>1180</v>
      </c>
      <c r="B1177" s="4" t="s">
        <v>3</v>
      </c>
      <c r="C1177" s="10">
        <v>261</v>
      </c>
      <c r="D1177" s="5" t="s">
        <v>3377</v>
      </c>
      <c r="E1177" s="13" t="s">
        <v>3105</v>
      </c>
      <c r="F1177" s="5" t="s">
        <v>2987</v>
      </c>
      <c r="G1177" s="20" t="s">
        <v>7306</v>
      </c>
      <c r="H1177" s="13" t="s">
        <v>2987</v>
      </c>
      <c r="I1177" s="3" t="str">
        <f t="shared" si="18"/>
        <v>{Question: "What natural phenomena is heard in the night as beauty?",OptionA: "Leaves rustling",OptionB: "Rain falling",CorrectAnswer: "B",Explanation: "Rain falling"},</v>
      </c>
    </row>
    <row r="1178" spans="1:9" x14ac:dyDescent="0.3">
      <c r="A1178" s="18">
        <v>1181</v>
      </c>
      <c r="B1178" s="4" t="s">
        <v>3</v>
      </c>
      <c r="C1178" s="10">
        <v>262</v>
      </c>
      <c r="D1178" s="5" t="s">
        <v>2910</v>
      </c>
      <c r="E1178" s="13" t="s">
        <v>2911</v>
      </c>
      <c r="F1178" s="5" t="s">
        <v>3246</v>
      </c>
      <c r="G1178" s="19" t="s">
        <v>1293</v>
      </c>
      <c r="H1178" s="13" t="s">
        <v>3378</v>
      </c>
      <c r="I1178" s="3" t="str">
        <f t="shared" si="18"/>
        <v>{Question: "What phrase means launched into space?",OptionA: "Blast off",OptionB: "Take off",CorrectAnswer: "A",Explanation: "Blast off is a term for launching into space"},</v>
      </c>
    </row>
    <row r="1179" spans="1:9" x14ac:dyDescent="0.3">
      <c r="A1179" s="18">
        <v>1182</v>
      </c>
      <c r="B1179" s="4" t="s">
        <v>3</v>
      </c>
      <c r="C1179" s="10">
        <v>263</v>
      </c>
      <c r="D1179" s="5" t="s">
        <v>3379</v>
      </c>
      <c r="E1179" s="13" t="s">
        <v>2862</v>
      </c>
      <c r="F1179" s="5" t="s">
        <v>2861</v>
      </c>
      <c r="G1179" s="20" t="s">
        <v>7306</v>
      </c>
      <c r="H1179" s="13" t="s">
        <v>3380</v>
      </c>
      <c r="I1179" s="3" t="str">
        <f t="shared" si="18"/>
        <v>{Question: "What is the American spelling of the word colour?",OptionA: "Coloor",OptionB: "Color",CorrectAnswer: "B",Explanation: "Color is the American spelling"},</v>
      </c>
    </row>
    <row r="1180" spans="1:9" x14ac:dyDescent="0.3">
      <c r="A1180" s="18">
        <v>1183</v>
      </c>
      <c r="B1180" s="4" t="s">
        <v>3</v>
      </c>
      <c r="C1180" s="10">
        <v>264</v>
      </c>
      <c r="D1180" s="5" t="s">
        <v>2841</v>
      </c>
      <c r="E1180" s="13" t="s">
        <v>753</v>
      </c>
      <c r="F1180" s="5" t="s">
        <v>2842</v>
      </c>
      <c r="G1180" s="19" t="s">
        <v>1293</v>
      </c>
      <c r="H1180" s="13" t="s">
        <v>2843</v>
      </c>
      <c r="I1180" s="3" t="str">
        <f t="shared" si="18"/>
        <v>{Question: "What is the opposite of educated?",OptionA: "Uneducated",OptionB: "Miseducated",CorrectAnswer: "A",Explanation: "The opposite of educated is uneducated"},</v>
      </c>
    </row>
    <row r="1181" spans="1:9" x14ac:dyDescent="0.3">
      <c r="A1181" s="18">
        <v>1184</v>
      </c>
      <c r="B1181" s="4" t="s">
        <v>3</v>
      </c>
      <c r="C1181" s="10">
        <v>265</v>
      </c>
      <c r="D1181" s="5" t="s">
        <v>7089</v>
      </c>
      <c r="E1181" s="13" t="s">
        <v>3382</v>
      </c>
      <c r="F1181" s="5" t="s">
        <v>3381</v>
      </c>
      <c r="G1181" s="20" t="s">
        <v>7306</v>
      </c>
      <c r="H1181" s="13" t="s">
        <v>3383</v>
      </c>
      <c r="I1181" s="3" t="str">
        <f t="shared" si="18"/>
        <v>{Question: "What nationality was the Lions servant [Context Clue]?",OptionA: "Wolf",OptionB: "Dog",CorrectAnswer: "B",Explanation: "The Dog served the Lion"},</v>
      </c>
    </row>
    <row r="1182" spans="1:9" x14ac:dyDescent="0.3">
      <c r="A1182" s="18">
        <v>1185</v>
      </c>
      <c r="B1182" s="4" t="s">
        <v>3</v>
      </c>
      <c r="C1182" s="10">
        <v>266</v>
      </c>
      <c r="D1182" s="5" t="s">
        <v>7090</v>
      </c>
      <c r="E1182" s="13" t="s">
        <v>3384</v>
      </c>
      <c r="F1182" s="5" t="s">
        <v>3385</v>
      </c>
      <c r="G1182" s="19" t="s">
        <v>1293</v>
      </c>
      <c r="H1182" s="13" t="s">
        <v>3212</v>
      </c>
      <c r="I1182" s="3" t="str">
        <f t="shared" si="18"/>
        <v>{Question: "How many hours and minutes was Kalpanas first space mission?",OptionA: "16 hours and 34 minutes",OptionB: "15 hours and 34 minutes",CorrectAnswer: "A",Explanation: "The mission was 15 days, 16 hours and 34 minutes long"},</v>
      </c>
    </row>
    <row r="1183" spans="1:9" x14ac:dyDescent="0.3">
      <c r="A1183" s="18">
        <v>1186</v>
      </c>
      <c r="B1183" s="4" t="s">
        <v>3</v>
      </c>
      <c r="C1183" s="10">
        <v>267</v>
      </c>
      <c r="D1183" s="5" t="s">
        <v>3386</v>
      </c>
      <c r="E1183" s="13" t="s">
        <v>3387</v>
      </c>
      <c r="F1183" s="5" t="s">
        <v>1387</v>
      </c>
      <c r="G1183" s="20" t="s">
        <v>7306</v>
      </c>
      <c r="H1183" s="13" t="s">
        <v>1198</v>
      </c>
      <c r="I1183" s="3" t="str">
        <f t="shared" si="18"/>
        <v>{Question: "What specific location was the Lion and Dog walking near [Context Clue]?",OptionA: "Near a river",OptionB: "Amid bare cliffs",CorrectAnswer: "B",Explanation: "Along a path that ran amid bare cliffs"},</v>
      </c>
    </row>
    <row r="1184" spans="1:9" x14ac:dyDescent="0.3">
      <c r="A1184" s="18">
        <v>1187</v>
      </c>
      <c r="B1184" s="4" t="s">
        <v>3</v>
      </c>
      <c r="C1184" s="10">
        <v>268</v>
      </c>
      <c r="D1184" s="5" t="s">
        <v>2919</v>
      </c>
      <c r="E1184" s="13" t="s">
        <v>2920</v>
      </c>
      <c r="F1184" s="5" t="s">
        <v>2915</v>
      </c>
      <c r="G1184" s="19" t="s">
        <v>1293</v>
      </c>
      <c r="H1184" s="13" t="s">
        <v>3388</v>
      </c>
      <c r="I1184" s="3" t="str">
        <f t="shared" si="18"/>
        <v>{Question: "What phrase means expressed happiness loudly?",OptionA: "Cheered along",OptionB: "Went on",CorrectAnswer: "A",Explanation: "Cheered along means expressed happiness loudly"},</v>
      </c>
    </row>
    <row r="1185" spans="1:9" x14ac:dyDescent="0.3">
      <c r="A1185" s="18">
        <v>1188</v>
      </c>
      <c r="B1185" s="4" t="s">
        <v>3</v>
      </c>
      <c r="C1185" s="10">
        <v>269</v>
      </c>
      <c r="D1185" s="5" t="s">
        <v>3330</v>
      </c>
      <c r="E1185" s="13" t="s">
        <v>3389</v>
      </c>
      <c r="F1185" s="5" t="s">
        <v>3331</v>
      </c>
      <c r="G1185" s="20" t="s">
        <v>7306</v>
      </c>
      <c r="H1185" s="13" t="s">
        <v>3333</v>
      </c>
      <c r="I1185" s="3" t="str">
        <f t="shared" si="18"/>
        <v>{Question: "What is the definition of super specialisation?",OptionA: "Great expertise",OptionB: "Great expertise in a limited field or a particular subject",CorrectAnswer: "B",Explanation: "Super specialisation is great expertise in a limited field or a particular subject"},</v>
      </c>
    </row>
    <row r="1186" spans="1:9" x14ac:dyDescent="0.3">
      <c r="A1186" s="18">
        <v>1189</v>
      </c>
      <c r="B1186" s="4" t="s">
        <v>3</v>
      </c>
      <c r="C1186" s="10">
        <v>270</v>
      </c>
      <c r="D1186" s="5" t="s">
        <v>7091</v>
      </c>
      <c r="E1186" s="13" t="s">
        <v>2666</v>
      </c>
      <c r="F1186" s="5" t="s">
        <v>3390</v>
      </c>
      <c r="G1186" s="19" t="s">
        <v>1293</v>
      </c>
      <c r="H1186" s="13" t="s">
        <v>7086</v>
      </c>
      <c r="I1186" s="3" t="str">
        <f t="shared" si="18"/>
        <v>{Question: "What type of flight was the Columbias final, tragic mission?",OptionA: "28th space flight",OptionB: "16th space flight",CorrectAnswer: "A",Explanation: "Columbias 28th space flight"},</v>
      </c>
    </row>
    <row r="1187" spans="1:9" x14ac:dyDescent="0.3">
      <c r="A1187" s="18">
        <v>1190</v>
      </c>
      <c r="B1187" s="4" t="s">
        <v>3</v>
      </c>
      <c r="C1187" s="10">
        <v>271</v>
      </c>
      <c r="D1187" s="5" t="s">
        <v>7092</v>
      </c>
      <c r="E1187" s="13" t="s">
        <v>3002</v>
      </c>
      <c r="F1187" s="5" t="s">
        <v>3003</v>
      </c>
      <c r="G1187" s="20" t="s">
        <v>7306</v>
      </c>
      <c r="H1187" s="13" t="s">
        <v>2684</v>
      </c>
      <c r="I1187" s="3" t="str">
        <f t="shared" si="18"/>
        <v>{Question: "What did Kalpana Chawla first earn a degree in, prior to her Masters?",OptionA: "Aerospace engineering",OptionB: "Aeronautical engineering",CorrectAnswer: "B",Explanation: "Bachelor of Science degree in aeronautical engineering"},</v>
      </c>
    </row>
    <row r="1188" spans="1:9" x14ac:dyDescent="0.3">
      <c r="A1188" s="18">
        <v>1191</v>
      </c>
      <c r="B1188" s="4" t="s">
        <v>3</v>
      </c>
      <c r="C1188" s="10">
        <v>272</v>
      </c>
      <c r="D1188" s="5" t="s">
        <v>3391</v>
      </c>
      <c r="E1188" s="13" t="s">
        <v>2768</v>
      </c>
      <c r="F1188" s="5" t="s">
        <v>3392</v>
      </c>
      <c r="G1188" s="19" t="s">
        <v>1293</v>
      </c>
      <c r="H1188" s="13" t="s">
        <v>3393</v>
      </c>
      <c r="I1188" s="3" t="str">
        <f t="shared" si="18"/>
        <v>{Question: "What type of knowledge must an astronaut have, according to the journalist?",OptionA: "Encyclopaedic knowledge",OptionB: "Specialized skill",CorrectAnswer: "A",Explanation: "You must have encyclopaedic knowledge"},</v>
      </c>
    </row>
    <row r="1189" spans="1:9" x14ac:dyDescent="0.3">
      <c r="A1189" s="18">
        <v>1192</v>
      </c>
      <c r="B1189" s="4" t="s">
        <v>3</v>
      </c>
      <c r="C1189" s="10">
        <v>273</v>
      </c>
      <c r="D1189" s="5" t="s">
        <v>3394</v>
      </c>
      <c r="E1189" s="13" t="s">
        <v>3395</v>
      </c>
      <c r="F1189" s="5" t="s">
        <v>2954</v>
      </c>
      <c r="G1189" s="20" t="s">
        <v>7306</v>
      </c>
      <c r="H1189" s="13" t="s">
        <v>2954</v>
      </c>
      <c r="I1189" s="3" t="str">
        <f t="shared" si="18"/>
        <v>{Question: "What are the two forms of internal beauty mentioned in the third stanza?",OptionA: "Good looks, good health",OptionB: "Good deeds, happy thoughts",CorrectAnswer: "B",Explanation: "Good deeds, happy thoughts"},</v>
      </c>
    </row>
    <row r="1190" spans="1:9" x14ac:dyDescent="0.3">
      <c r="A1190" s="18">
        <v>1193</v>
      </c>
      <c r="B1190" s="4" t="s">
        <v>3</v>
      </c>
      <c r="C1190" s="10">
        <v>274</v>
      </c>
      <c r="D1190" s="5" t="s">
        <v>3396</v>
      </c>
      <c r="E1190" s="13" t="s">
        <v>3062</v>
      </c>
      <c r="F1190" s="5" t="s">
        <v>3244</v>
      </c>
      <c r="G1190" s="19" t="s">
        <v>1293</v>
      </c>
      <c r="H1190" s="13" t="s">
        <v>3064</v>
      </c>
      <c r="I1190" s="3" t="str">
        <f t="shared" si="18"/>
        <v>{Question: "What internal quality is described as repeating itself in your dreams?",OptionA: "Good deeds",OptionB: "Good luck",CorrectAnswer: "A",Explanation: "Good deeds That repeat themselves In your dreams"},</v>
      </c>
    </row>
    <row r="1191" spans="1:9" x14ac:dyDescent="0.3">
      <c r="A1191" s="18">
        <v>1194</v>
      </c>
      <c r="B1191" s="4" t="s">
        <v>3</v>
      </c>
      <c r="C1191" s="10">
        <v>275</v>
      </c>
      <c r="D1191" s="5" t="s">
        <v>3397</v>
      </c>
      <c r="E1191" s="13" t="s">
        <v>3398</v>
      </c>
      <c r="F1191" s="5" t="s">
        <v>2893</v>
      </c>
      <c r="G1191" s="20" t="s">
        <v>7306</v>
      </c>
      <c r="H1191" s="13" t="s">
        <v>3399</v>
      </c>
      <c r="I1191" s="3" t="str">
        <f t="shared" si="18"/>
        <v>{Question: "What is the British spelling of the word defense?",OptionA: "Defensse",OptionB: "Defence",CorrectAnswer: "B",Explanation: "The British spelling is defence"},</v>
      </c>
    </row>
    <row r="1192" spans="1:9" x14ac:dyDescent="0.3">
      <c r="A1192" s="18">
        <v>1195</v>
      </c>
      <c r="B1192" s="4" t="s">
        <v>3</v>
      </c>
      <c r="C1192" s="10">
        <v>276</v>
      </c>
      <c r="D1192" s="5" t="s">
        <v>3400</v>
      </c>
      <c r="E1192" s="13" t="s">
        <v>3401</v>
      </c>
      <c r="F1192" s="5" t="s">
        <v>3402</v>
      </c>
      <c r="G1192" s="19" t="s">
        <v>1293</v>
      </c>
      <c r="H1192" s="13" t="s">
        <v>3403</v>
      </c>
      <c r="I1192" s="3" t="str">
        <f t="shared" si="18"/>
        <v>{Question: "What is the opposite of identified?",OptionA: "Unidentified",OptionB: "Disidentified",CorrectAnswer: "A",Explanation: "The opposite of identified is unidentified"},</v>
      </c>
    </row>
    <row r="1193" spans="1:9" x14ac:dyDescent="0.3">
      <c r="A1193" s="18">
        <v>1196</v>
      </c>
      <c r="B1193" s="4" t="s">
        <v>3</v>
      </c>
      <c r="C1193" s="10">
        <v>277</v>
      </c>
      <c r="D1193" s="5" t="s">
        <v>3404</v>
      </c>
      <c r="E1193" s="13" t="s">
        <v>3406</v>
      </c>
      <c r="F1193" s="5" t="s">
        <v>3405</v>
      </c>
      <c r="G1193" s="20" t="s">
        <v>7306</v>
      </c>
      <c r="H1193" s="13" t="s">
        <v>3407</v>
      </c>
      <c r="I1193" s="3" t="str">
        <f t="shared" si="18"/>
        <v>{Question: "What does the phrase on board mean?",OptionA: "Near the craft",OptionB: "On the spacecraft",CorrectAnswer: "B",Explanation: "On board means on the spacecraft"},</v>
      </c>
    </row>
    <row r="1194" spans="1:9" x14ac:dyDescent="0.3">
      <c r="A1194" s="18">
        <v>1197</v>
      </c>
      <c r="B1194" s="4" t="s">
        <v>3</v>
      </c>
      <c r="C1194" s="10">
        <v>278</v>
      </c>
      <c r="D1194" s="5" t="s">
        <v>7093</v>
      </c>
      <c r="E1194" s="13" t="s">
        <v>3408</v>
      </c>
      <c r="F1194" s="5" t="s">
        <v>722</v>
      </c>
      <c r="G1194" s="19" t="s">
        <v>1293</v>
      </c>
      <c r="H1194" s="13" t="s">
        <v>1468</v>
      </c>
      <c r="I1194" s="3" t="str">
        <f t="shared" si="18"/>
        <v>{Question: "What was the Lions action when he struck the ground [Context Clue]?",OptionA: "Angrily",OptionB: "Quietly",CorrectAnswer: "A",Explanation: "Struck the ground angrily with his paw"},</v>
      </c>
    </row>
    <row r="1195" spans="1:9" x14ac:dyDescent="0.3">
      <c r="A1195" s="18">
        <v>1198</v>
      </c>
      <c r="B1195" s="4" t="s">
        <v>3</v>
      </c>
      <c r="C1195" s="10">
        <v>279</v>
      </c>
      <c r="D1195" s="5" t="s">
        <v>3409</v>
      </c>
      <c r="E1195" s="13" t="s">
        <v>3410</v>
      </c>
      <c r="F1195" s="5" t="s">
        <v>2673</v>
      </c>
      <c r="G1195" s="20" t="s">
        <v>7306</v>
      </c>
      <c r="H1195" s="13" t="s">
        <v>3017</v>
      </c>
      <c r="I1195" s="3" t="str">
        <f t="shared" si="18"/>
        <v>{Question: "What city spent a sleepless night after the Columbia disaster?",OptionA: "New Delhi",OptionB: "Karnal",CorrectAnswer: "B",Explanation: "The town of Karnal spent a sleepless night"},</v>
      </c>
    </row>
    <row r="1196" spans="1:9" x14ac:dyDescent="0.3">
      <c r="A1196" s="18">
        <v>1199</v>
      </c>
      <c r="B1196" s="4" t="s">
        <v>3</v>
      </c>
      <c r="C1196" s="10">
        <v>280</v>
      </c>
      <c r="D1196" s="5" t="s">
        <v>7094</v>
      </c>
      <c r="E1196" s="13" t="s">
        <v>3134</v>
      </c>
      <c r="F1196" s="5" t="s">
        <v>3411</v>
      </c>
      <c r="G1196" s="19" t="s">
        <v>1293</v>
      </c>
      <c r="H1196" s="13" t="s">
        <v>3136</v>
      </c>
      <c r="I1196" s="3" t="str">
        <f t="shared" si="18"/>
        <v>{Question: "Kalpanas message to students offered them a great what?",OptionA: "Journey",OptionB: "Dream",CorrectAnswer: "A",Explanation: "Wishing you a great journey"},</v>
      </c>
    </row>
    <row r="1197" spans="1:9" x14ac:dyDescent="0.3">
      <c r="A1197" s="18">
        <v>1200</v>
      </c>
      <c r="B1197" s="4" t="s">
        <v>3</v>
      </c>
      <c r="C1197" s="10">
        <v>282</v>
      </c>
      <c r="D1197" s="5" t="s">
        <v>3412</v>
      </c>
      <c r="E1197" s="13" t="s">
        <v>3413</v>
      </c>
      <c r="F1197" s="5" t="s">
        <v>3107</v>
      </c>
      <c r="G1197" s="20" t="s">
        <v>7306</v>
      </c>
      <c r="H1197" s="13" t="s">
        <v>3414</v>
      </c>
      <c r="I1197" s="3" t="str">
        <f t="shared" si="18"/>
        <v>{Question: "What type of thoughts constitute beauty in yourself that repeat in your rest?",OptionA: "Deep thoughts",OptionB: "Happy thoughts",CorrectAnswer: "B",Explanation: "Happy thoughts That repeat themselves In your rest"},</v>
      </c>
    </row>
    <row r="1198" spans="1:9" x14ac:dyDescent="0.3">
      <c r="A1198" s="18">
        <v>1201</v>
      </c>
      <c r="B1198" s="4" t="s">
        <v>3</v>
      </c>
      <c r="C1198" s="10">
        <v>283</v>
      </c>
      <c r="D1198" s="5" t="s">
        <v>3415</v>
      </c>
      <c r="E1198" s="13" t="s">
        <v>3416</v>
      </c>
      <c r="F1198" s="5" t="s">
        <v>3363</v>
      </c>
      <c r="G1198" s="19" t="s">
        <v>1293</v>
      </c>
      <c r="H1198" s="13" t="s">
        <v>3417</v>
      </c>
      <c r="I1198" s="3" t="str">
        <f t="shared" si="18"/>
        <v>{Question: "What is the opposite of unanswerable?",OptionA: "Answerable",OptionB: "Not answerable",CorrectAnswer: "A",Explanation: "The opposite of unanswerable is answerable"},</v>
      </c>
    </row>
    <row r="1199" spans="1:9" x14ac:dyDescent="0.3">
      <c r="A1199" s="18">
        <v>1202</v>
      </c>
      <c r="B1199" s="4" t="s">
        <v>3</v>
      </c>
      <c r="C1199" s="10">
        <v>284</v>
      </c>
      <c r="D1199" s="5" t="s">
        <v>3418</v>
      </c>
      <c r="E1199" s="13" t="s">
        <v>2885</v>
      </c>
      <c r="F1199" s="5" t="s">
        <v>3419</v>
      </c>
      <c r="G1199" s="20" t="s">
        <v>7306</v>
      </c>
      <c r="H1199" s="13" t="s">
        <v>3420</v>
      </c>
      <c r="I1199" s="3" t="str">
        <f t="shared" si="18"/>
        <v>{Question: "What is the American spelling of the word organize?",OptionA: "Organise",OptionB: "Organize",CorrectAnswer: "B",Explanation: "Organize is the American spelling"},</v>
      </c>
    </row>
    <row r="1200" spans="1:9" x14ac:dyDescent="0.3">
      <c r="A1200" s="18">
        <v>1203</v>
      </c>
      <c r="B1200" s="4" t="s">
        <v>3</v>
      </c>
      <c r="C1200" s="10">
        <v>285</v>
      </c>
      <c r="D1200" s="5" t="s">
        <v>6795</v>
      </c>
      <c r="E1200" s="13" t="s">
        <v>2997</v>
      </c>
      <c r="F1200" s="5" t="s">
        <v>2996</v>
      </c>
      <c r="G1200" s="19" t="s">
        <v>1293</v>
      </c>
      <c r="H1200" s="13" t="s">
        <v>3200</v>
      </c>
      <c r="I1200" s="3" t="str">
        <f t="shared" si="18"/>
        <v>{Question: "What was the location of the Columbias final landing strip?",OptionA: "Texas",OptionB: "Florida",CorrectAnswer: "A",Explanation: "Streaked over Texas towards its landing strip"},</v>
      </c>
    </row>
    <row r="1201" spans="1:9" x14ac:dyDescent="0.3">
      <c r="A1201" s="18">
        <v>1204</v>
      </c>
      <c r="B1201" s="4" t="s">
        <v>3</v>
      </c>
      <c r="C1201" s="10">
        <v>286</v>
      </c>
      <c r="D1201" s="5" t="s">
        <v>7078</v>
      </c>
      <c r="E1201" s="13" t="s">
        <v>3421</v>
      </c>
      <c r="F1201" s="5" t="s">
        <v>1222</v>
      </c>
      <c r="G1201" s="20" t="s">
        <v>7306</v>
      </c>
      <c r="H1201" s="13" t="s">
        <v>7010</v>
      </c>
      <c r="I1201" s="3" t="str">
        <f t="shared" si="18"/>
        <v>{Question: "What was the Lions proposed course of action upon smelling the Man [Context Clue]?",OptionA: "Wait for him",OptionB: "Run for it",CorrectAnswer: "B",Explanation: "Wed better run for it"},</v>
      </c>
    </row>
    <row r="1202" spans="1:9" x14ac:dyDescent="0.3">
      <c r="A1202" s="18">
        <v>1205</v>
      </c>
      <c r="B1202" s="4" t="s">
        <v>3</v>
      </c>
      <c r="C1202" s="10">
        <v>287</v>
      </c>
      <c r="D1202" s="5" t="s">
        <v>2705</v>
      </c>
      <c r="E1202" s="13" t="s">
        <v>2706</v>
      </c>
      <c r="F1202" s="5" t="s">
        <v>3422</v>
      </c>
      <c r="G1202" s="19" t="s">
        <v>1293</v>
      </c>
      <c r="H1202" s="13" t="s">
        <v>3088</v>
      </c>
      <c r="I1202" s="3" t="str">
        <f t="shared" si="18"/>
        <v>{Question: "Who was Kalpana Chawla married to?",OptionA: "Flight instructor Jean-Pierre Harrison",OptionB: "Pilot John Glenn",CorrectAnswer: "A",Explanation: "Married to flight instructor Jean-Pierre Harrison"},</v>
      </c>
    </row>
    <row r="1203" spans="1:9" x14ac:dyDescent="0.3">
      <c r="A1203" s="18">
        <v>1206</v>
      </c>
      <c r="B1203" s="4" t="s">
        <v>3</v>
      </c>
      <c r="C1203" s="10">
        <v>288</v>
      </c>
      <c r="D1203" s="5" t="s">
        <v>3423</v>
      </c>
      <c r="E1203" s="13">
        <v>70</v>
      </c>
      <c r="F1203" s="5">
        <v>80</v>
      </c>
      <c r="G1203" s="20" t="s">
        <v>7306</v>
      </c>
      <c r="H1203" s="13" t="s">
        <v>3424</v>
      </c>
      <c r="I1203" s="3" t="str">
        <f t="shared" si="18"/>
        <v>{Question: "How many experiments were conducted by the crew during the Columbia mission?",OptionA: "70",OptionB: "80",CorrectAnswer: "B",Explanation: "Conducted 80 experiments"},</v>
      </c>
    </row>
    <row r="1204" spans="1:9" x14ac:dyDescent="0.3">
      <c r="A1204" s="18">
        <v>1207</v>
      </c>
      <c r="B1204" s="4" t="s">
        <v>3</v>
      </c>
      <c r="C1204" s="10">
        <v>289</v>
      </c>
      <c r="D1204" s="5" t="s">
        <v>3425</v>
      </c>
      <c r="E1204" s="13" t="s">
        <v>3236</v>
      </c>
      <c r="F1204" s="5" t="s">
        <v>3426</v>
      </c>
      <c r="G1204" s="19" t="s">
        <v>1293</v>
      </c>
      <c r="H1204" s="13" t="s">
        <v>3427</v>
      </c>
      <c r="I1204" s="3" t="str">
        <f t="shared" si="18"/>
        <v>{Question: "What did the journalist say Kalpana Chawla was?",OptionA: "A heroine",OptionB: "A hero",CorrectAnswer: "A",Explanation: "She was a heroine"},</v>
      </c>
    </row>
    <row r="1205" spans="1:9" x14ac:dyDescent="0.3">
      <c r="A1205" s="18">
        <v>1208</v>
      </c>
      <c r="B1205" s="4" t="s">
        <v>3</v>
      </c>
      <c r="C1205" s="10">
        <v>290</v>
      </c>
      <c r="D1205" s="5" t="s">
        <v>3428</v>
      </c>
      <c r="E1205" s="13" t="s">
        <v>3429</v>
      </c>
      <c r="F1205" s="5" t="s">
        <v>2966</v>
      </c>
      <c r="G1205" s="20" t="s">
        <v>7306</v>
      </c>
      <c r="H1205" s="13" t="s">
        <v>2966</v>
      </c>
      <c r="I1205" s="3" t="str">
        <f t="shared" si="18"/>
        <v>{Question: "What phrase describes the movement of the wind that is heard beauty?",OptionA: "Wind howling",OptionB: "Wind sighing",CorrectAnswer: "B",Explanation: "Wind sighing"},</v>
      </c>
    </row>
    <row r="1206" spans="1:9" x14ac:dyDescent="0.3">
      <c r="A1206" s="18">
        <v>1209</v>
      </c>
      <c r="B1206" s="4" t="s">
        <v>3</v>
      </c>
      <c r="C1206" s="10">
        <v>291</v>
      </c>
      <c r="D1206" s="5" t="s">
        <v>3430</v>
      </c>
      <c r="E1206" s="13" t="s">
        <v>3062</v>
      </c>
      <c r="F1206" s="5" t="s">
        <v>3431</v>
      </c>
      <c r="G1206" s="19" t="s">
        <v>1293</v>
      </c>
      <c r="H1206" s="13" t="s">
        <v>3432</v>
      </c>
      <c r="I1206" s="3" t="str">
        <f t="shared" si="18"/>
        <v>{Question: "What internal quality is listed as repeating itself in your work?",OptionA: "Good deeds",OptionB: "Good intentions",CorrectAnswer: "A",Explanation: "Good deeds That repeat themselves In your work"},</v>
      </c>
    </row>
    <row r="1207" spans="1:9" x14ac:dyDescent="0.3">
      <c r="A1207" s="18">
        <v>1210</v>
      </c>
      <c r="B1207" s="4" t="s">
        <v>3</v>
      </c>
      <c r="C1207" s="10">
        <v>292</v>
      </c>
      <c r="D1207" s="5" t="s">
        <v>2910</v>
      </c>
      <c r="E1207" s="13" t="s">
        <v>3433</v>
      </c>
      <c r="F1207" s="5" t="s">
        <v>2911</v>
      </c>
      <c r="G1207" s="20" t="s">
        <v>7306</v>
      </c>
      <c r="H1207" s="13" t="s">
        <v>3378</v>
      </c>
      <c r="I1207" s="3" t="str">
        <f t="shared" si="18"/>
        <v>{Question: "What phrase means launched into space?",OptionA: "Go up",OptionB: "Blast off",CorrectAnswer: "B",Explanation: "Blast off is a term for launching into space"},</v>
      </c>
    </row>
    <row r="1208" spans="1:9" x14ac:dyDescent="0.3">
      <c r="A1208" s="18">
        <v>1211</v>
      </c>
      <c r="B1208" s="4" t="s">
        <v>3</v>
      </c>
      <c r="C1208" s="10">
        <v>293</v>
      </c>
      <c r="D1208" s="5" t="s">
        <v>3434</v>
      </c>
      <c r="E1208" s="13" t="s">
        <v>2874</v>
      </c>
      <c r="F1208" s="5" t="s">
        <v>2873</v>
      </c>
      <c r="G1208" s="19" t="s">
        <v>1293</v>
      </c>
      <c r="H1208" s="13" t="s">
        <v>3435</v>
      </c>
      <c r="I1208" s="3" t="str">
        <f t="shared" si="18"/>
        <v>{Question: "What is the British spelling of the word counsellor?",OptionA: "Counsellor",OptionB: "Counselor",CorrectAnswer: "A",Explanation: "The British spelling is counsellor"},</v>
      </c>
    </row>
    <row r="1209" spans="1:9" x14ac:dyDescent="0.3">
      <c r="A1209" s="18">
        <v>1212</v>
      </c>
      <c r="B1209" s="4" t="s">
        <v>3</v>
      </c>
      <c r="C1209" s="10">
        <v>294</v>
      </c>
      <c r="D1209" s="5" t="s">
        <v>3436</v>
      </c>
      <c r="E1209" s="13" t="s">
        <v>2889</v>
      </c>
      <c r="F1209" s="5" t="s">
        <v>2890</v>
      </c>
      <c r="G1209" s="20" t="s">
        <v>7306</v>
      </c>
      <c r="H1209" s="13" t="s">
        <v>3437</v>
      </c>
      <c r="I1209" s="3" t="str">
        <f t="shared" si="18"/>
        <v>{Question: "What is the American spelling of the word realise?",OptionA: "Realise",OptionB: "Realize",CorrectAnswer: "B",Explanation: "Realize is the American spelling"},</v>
      </c>
    </row>
    <row r="1210" spans="1:9" x14ac:dyDescent="0.3">
      <c r="A1210" s="18">
        <v>1213</v>
      </c>
      <c r="B1210" s="4" t="s">
        <v>3</v>
      </c>
      <c r="C1210" s="10">
        <v>295</v>
      </c>
      <c r="D1210" s="5" t="s">
        <v>3438</v>
      </c>
      <c r="E1210" s="13">
        <v>28</v>
      </c>
      <c r="F1210" s="5">
        <v>72</v>
      </c>
      <c r="G1210" s="19" t="s">
        <v>1293</v>
      </c>
      <c r="H1210" s="13" t="s">
        <v>7086</v>
      </c>
      <c r="I1210" s="3" t="str">
        <f t="shared" si="18"/>
        <v>{Question: "What percentage of the possible 100 flights did Columbia complete?",OptionA: "28",OptionB: "72",CorrectAnswer: "A",Explanation: "Columbias 28th space flight"},</v>
      </c>
    </row>
    <row r="1211" spans="1:9" x14ac:dyDescent="0.3">
      <c r="A1211" s="18">
        <v>1214</v>
      </c>
      <c r="B1211" s="4" t="s">
        <v>3</v>
      </c>
      <c r="C1211" s="10">
        <v>296</v>
      </c>
      <c r="D1211" s="5" t="s">
        <v>3439</v>
      </c>
      <c r="E1211" s="13" t="s">
        <v>3440</v>
      </c>
      <c r="F1211" s="5" t="s">
        <v>1925</v>
      </c>
      <c r="G1211" s="20" t="s">
        <v>7306</v>
      </c>
      <c r="H1211" s="13" t="s">
        <v>3441</v>
      </c>
      <c r="I1211" s="3" t="str">
        <f t="shared" si="18"/>
        <v>{Question: "What was the destination of the rushing water sound for Taro [Context Clue]?",OptionA: "A deep river",OptionB: "A beautiful little waterfall",CorrectAnswer: "B",Explanation: "Taro saw a beautiful little waterfall hidden behind a rock"},</v>
      </c>
    </row>
    <row r="1212" spans="1:9" x14ac:dyDescent="0.3">
      <c r="A1212" s="18">
        <v>1215</v>
      </c>
      <c r="B1212" s="4" t="s">
        <v>3</v>
      </c>
      <c r="C1212" s="10">
        <v>297</v>
      </c>
      <c r="D1212" s="5" t="s">
        <v>3442</v>
      </c>
      <c r="E1212" s="13" t="s">
        <v>3443</v>
      </c>
      <c r="F1212" s="5" t="s">
        <v>2818</v>
      </c>
      <c r="G1212" s="19" t="s">
        <v>1293</v>
      </c>
      <c r="H1212" s="13" t="s">
        <v>3444</v>
      </c>
      <c r="I1212" s="3" t="str">
        <f t="shared" si="18"/>
        <v>{Question: "What is the American spelling of the word program?",OptionA: "Program",OptionB: "Programme",CorrectAnswer: "A",Explanation: "Program is the American spelling"},</v>
      </c>
    </row>
    <row r="1213" spans="1:9" x14ac:dyDescent="0.3">
      <c r="A1213" s="18">
        <v>1216</v>
      </c>
      <c r="B1213" s="4" t="s">
        <v>3</v>
      </c>
      <c r="C1213" s="10">
        <v>298</v>
      </c>
      <c r="D1213" s="5" t="s">
        <v>2844</v>
      </c>
      <c r="E1213" s="13" t="s">
        <v>2846</v>
      </c>
      <c r="F1213" s="5" t="s">
        <v>2845</v>
      </c>
      <c r="G1213" s="20" t="s">
        <v>7306</v>
      </c>
      <c r="H1213" s="13" t="s">
        <v>2847</v>
      </c>
      <c r="I1213" s="3" t="str">
        <f t="shared" si="18"/>
        <v>{Question: "What is the opposite of interesting?",OptionA: "Disinteresting",OptionB: "Uninteresting",CorrectAnswer: "B",Explanation: "The opposite of interesting is uninteresting"},</v>
      </c>
    </row>
    <row r="1214" spans="1:9" x14ac:dyDescent="0.3">
      <c r="A1214" s="18">
        <v>1217</v>
      </c>
      <c r="B1214" s="4" t="s">
        <v>3</v>
      </c>
      <c r="C1214" s="10">
        <v>299</v>
      </c>
      <c r="D1214" s="5" t="s">
        <v>3445</v>
      </c>
      <c r="E1214" s="13" t="s">
        <v>3446</v>
      </c>
      <c r="F1214" s="5" t="s">
        <v>3447</v>
      </c>
      <c r="G1214" s="19" t="s">
        <v>1293</v>
      </c>
      <c r="H1214" s="13" t="s">
        <v>3376</v>
      </c>
      <c r="I1214" s="3" t="str">
        <f t="shared" si="18"/>
        <v>{Question: "What two actions of people are mentioned as seen beauty related to the harvest?",OptionA: "Working or dancing",OptionB: "Resting or shouting",CorrectAnswer: "A",Explanation: "People working Or dancing for their harvest"},</v>
      </c>
    </row>
    <row r="1215" spans="1:9" x14ac:dyDescent="0.3">
      <c r="A1215" s="18">
        <v>1218</v>
      </c>
      <c r="B1215" s="4" t="s">
        <v>3</v>
      </c>
      <c r="C1215" s="10">
        <v>300</v>
      </c>
      <c r="D1215" s="5" t="s">
        <v>3277</v>
      </c>
      <c r="E1215" s="13" t="s">
        <v>3449</v>
      </c>
      <c r="F1215" s="5" t="s">
        <v>3448</v>
      </c>
      <c r="G1215" s="20" t="s">
        <v>7306</v>
      </c>
      <c r="H1215" s="13" t="s">
        <v>3280</v>
      </c>
      <c r="I1215" s="3" t="str">
        <f t="shared" si="18"/>
        <v>{Question: "What is the definition of awe-inspiring?",OptionA: "Causes slight surprise",OptionB: "Causes feelings of respect and wonder",CorrectAnswer: "B",Explanation: "Awe-inspiring is something that causes feelings of respect and wonder"},</v>
      </c>
    </row>
    <row r="1216" spans="1:9" x14ac:dyDescent="0.3">
      <c r="A1216" s="18">
        <v>1219</v>
      </c>
      <c r="B1216" s="4" t="s">
        <v>3</v>
      </c>
      <c r="C1216" s="10">
        <v>301</v>
      </c>
      <c r="D1216" s="5" t="s">
        <v>3450</v>
      </c>
      <c r="E1216" s="13" t="s">
        <v>6724</v>
      </c>
      <c r="F1216" s="5" t="s">
        <v>1425</v>
      </c>
      <c r="G1216" s="19" t="s">
        <v>1293</v>
      </c>
      <c r="H1216" s="13" t="s">
        <v>6724</v>
      </c>
      <c r="I1216" s="3" t="str">
        <f t="shared" si="18"/>
        <v>{Question: "What did the dog and wolf agree upon regarding their relationship [Context Clue]?",OptionA: "The Wolf would be the Dogs master",OptionB: "They would hunt together",CorrectAnswer: "A",Explanation: "The Wolf would be the Dogs master"},</v>
      </c>
    </row>
    <row r="1217" spans="1:9" x14ac:dyDescent="0.3">
      <c r="A1217" s="18">
        <v>1220</v>
      </c>
      <c r="B1217" s="4" t="s">
        <v>3</v>
      </c>
      <c r="C1217" s="10">
        <v>302</v>
      </c>
      <c r="D1217" s="5" t="s">
        <v>2910</v>
      </c>
      <c r="E1217" s="13" t="s">
        <v>3451</v>
      </c>
      <c r="F1217" s="5" t="s">
        <v>2911</v>
      </c>
      <c r="G1217" s="20" t="s">
        <v>7306</v>
      </c>
      <c r="H1217" s="13" t="s">
        <v>3452</v>
      </c>
      <c r="I1217" s="3" t="str">
        <f t="shared" si="18"/>
        <v>{Question: "What phrase means launched into space?",OptionA: "Blast away",OptionB: "Blast off",CorrectAnswer: "B",Explanation: "Blast off is used to describe the launch of the astronaut"},</v>
      </c>
    </row>
    <row r="1218" spans="1:9" x14ac:dyDescent="0.3">
      <c r="A1218" s="18">
        <v>1221</v>
      </c>
      <c r="B1218" s="4" t="s">
        <v>3</v>
      </c>
      <c r="C1218" s="10">
        <v>303</v>
      </c>
      <c r="D1218" s="5" t="s">
        <v>3453</v>
      </c>
      <c r="E1218" s="13" t="s">
        <v>3107</v>
      </c>
      <c r="F1218" s="5" t="s">
        <v>3454</v>
      </c>
      <c r="G1218" s="19" t="s">
        <v>1293</v>
      </c>
      <c r="H1218" s="13" t="s">
        <v>3362</v>
      </c>
      <c r="I1218" s="3" t="str">
        <f t="shared" ref="I1218:I1281" si="19">"{Question: """&amp;D1218&amp;""",OptionA: """&amp;E1218&amp;""",OptionB: """&amp;F1218&amp;""",CorrectAnswer: """&amp;G1218&amp;""",Explanation: """&amp;H1218&amp;"""},"</f>
        <v>{Question: "What internal quality repeats itself in your rest as a form of beauty?",OptionA: "Happy thoughts",OptionB: "Calmness",CorrectAnswer: "A",Explanation: "Happy thoughts repeat themselves In your rest"},</v>
      </c>
    </row>
    <row r="1219" spans="1:9" x14ac:dyDescent="0.3">
      <c r="A1219" s="18">
        <v>1222</v>
      </c>
      <c r="B1219" s="4" t="s">
        <v>3</v>
      </c>
      <c r="C1219" s="10">
        <v>304</v>
      </c>
      <c r="D1219" s="5" t="s">
        <v>3455</v>
      </c>
      <c r="E1219" s="13" t="s">
        <v>3456</v>
      </c>
      <c r="F1219" s="5" t="s">
        <v>3072</v>
      </c>
      <c r="G1219" s="20" t="s">
        <v>7306</v>
      </c>
      <c r="H1219" s="13" t="s">
        <v>3073</v>
      </c>
      <c r="I1219" s="3" t="str">
        <f t="shared" si="19"/>
        <v>{Question: "What is the British spelling of the word center?",OptionA: "Centere",OptionB: "Centre",CorrectAnswer: "B",Explanation: "The British spelling is centre"},</v>
      </c>
    </row>
    <row r="1220" spans="1:9" x14ac:dyDescent="0.3">
      <c r="A1220" s="18">
        <v>1223</v>
      </c>
      <c r="B1220" s="4" t="s">
        <v>3</v>
      </c>
      <c r="C1220" s="10">
        <v>305</v>
      </c>
      <c r="D1220" s="5" t="s">
        <v>3457</v>
      </c>
      <c r="E1220" s="13" t="s">
        <v>2865</v>
      </c>
      <c r="F1220" s="5" t="s">
        <v>3458</v>
      </c>
      <c r="G1220" s="19" t="s">
        <v>1293</v>
      </c>
      <c r="H1220" s="13" t="s">
        <v>3459</v>
      </c>
      <c r="I1220" s="3" t="str">
        <f t="shared" si="19"/>
        <v>{Question: "What is the American spelling of the word labour?",OptionA: "Labor",OptionB: "Labouree",CorrectAnswer: "A",Explanation: "Labor is the American spelling"},</v>
      </c>
    </row>
    <row r="1221" spans="1:9" x14ac:dyDescent="0.3">
      <c r="A1221" s="18">
        <v>1224</v>
      </c>
      <c r="B1221" s="4" t="s">
        <v>3</v>
      </c>
      <c r="C1221" s="10">
        <v>307</v>
      </c>
      <c r="D1221" s="5" t="s">
        <v>3460</v>
      </c>
      <c r="E1221" s="13" t="s">
        <v>1042</v>
      </c>
      <c r="F1221" s="5" t="s">
        <v>1041</v>
      </c>
      <c r="G1221" s="20" t="s">
        <v>7306</v>
      </c>
      <c r="H1221" s="13" t="s">
        <v>1468</v>
      </c>
      <c r="I1221" s="3" t="str">
        <f t="shared" si="19"/>
        <v>{Question: "What did the Lion strike the ground with that formed a hole [Context Clue]?",OptionA: "His tail",OptionB: "His paw",CorrectAnswer: "B",Explanation: "Struck the ground angrily with his paw"},</v>
      </c>
    </row>
    <row r="1222" spans="1:9" x14ac:dyDescent="0.3">
      <c r="A1222" s="18">
        <v>1225</v>
      </c>
      <c r="B1222" s="4" t="s">
        <v>3</v>
      </c>
      <c r="C1222" s="10">
        <v>308</v>
      </c>
      <c r="D1222" s="5" t="s">
        <v>6796</v>
      </c>
      <c r="E1222" s="13" t="s">
        <v>2771</v>
      </c>
      <c r="F1222" s="5" t="s">
        <v>2788</v>
      </c>
      <c r="G1222" s="19" t="s">
        <v>1293</v>
      </c>
      <c r="H1222" s="13" t="s">
        <v>2773</v>
      </c>
      <c r="I1222" s="3" t="str">
        <f t="shared" si="19"/>
        <v>{Question: "How is Kalpana Chawlas achievement described by the journalist?",OptionA: "Awe-inspiring",OptionB: "Expected",CorrectAnswer: "A",Explanation: "Her achievement is awe-inspiring"},</v>
      </c>
    </row>
    <row r="1223" spans="1:9" x14ac:dyDescent="0.3">
      <c r="A1223" s="18">
        <v>1226</v>
      </c>
      <c r="B1223" s="4" t="s">
        <v>3</v>
      </c>
      <c r="C1223" s="10">
        <v>309</v>
      </c>
      <c r="D1223" s="5" t="s">
        <v>3461</v>
      </c>
      <c r="E1223" s="13" t="s">
        <v>3062</v>
      </c>
      <c r="F1223" s="5" t="s">
        <v>3107</v>
      </c>
      <c r="G1223" s="20" t="s">
        <v>7306</v>
      </c>
      <c r="H1223" s="13" t="s">
        <v>3109</v>
      </c>
      <c r="I1223" s="3" t="str">
        <f t="shared" si="19"/>
        <v>{Question: "What internal quality is described as repeating itself in your work?",OptionA: "Good deeds",OptionB: "Happy thoughts",CorrectAnswer: "B",Explanation: "Happy thoughts That repeat themselves In your work"},</v>
      </c>
    </row>
    <row r="1224" spans="1:9" x14ac:dyDescent="0.3">
      <c r="A1224" s="18">
        <v>1227</v>
      </c>
      <c r="B1224" s="4" t="s">
        <v>3</v>
      </c>
      <c r="C1224" s="10">
        <v>310</v>
      </c>
      <c r="D1224" s="5" t="s">
        <v>3298</v>
      </c>
      <c r="E1224" s="13" t="s">
        <v>2808</v>
      </c>
      <c r="F1224" s="5" t="s">
        <v>3462</v>
      </c>
      <c r="G1224" s="19" t="s">
        <v>1293</v>
      </c>
      <c r="H1224" s="13" t="s">
        <v>2810</v>
      </c>
      <c r="I1224" s="3" t="str">
        <f t="shared" si="19"/>
        <v>{Question: "What phrase means nowadays, in these times?",OptionA: "In this age",OptionB: "In this time",CorrectAnswer: "A",Explanation: "In this age is defined as nowadays, in these times"},</v>
      </c>
    </row>
    <row r="1225" spans="1:9" x14ac:dyDescent="0.3">
      <c r="A1225" s="18">
        <v>1228</v>
      </c>
      <c r="B1225" s="4" t="s">
        <v>3</v>
      </c>
      <c r="C1225" s="10">
        <v>311</v>
      </c>
      <c r="D1225" s="5" t="s">
        <v>2833</v>
      </c>
      <c r="E1225" s="13" t="s">
        <v>3220</v>
      </c>
      <c r="F1225" s="5" t="s">
        <v>2834</v>
      </c>
      <c r="G1225" s="20" t="s">
        <v>7306</v>
      </c>
      <c r="H1225" s="13" t="s">
        <v>2836</v>
      </c>
      <c r="I1225" s="3" t="str">
        <f t="shared" si="19"/>
        <v>{Question: "What is the opposite of successful?",OptionA: "Disuccessful",OptionB: "Unsuccessful",CorrectAnswer: "B",Explanation: "The opposite of successful is unsuccessful"},</v>
      </c>
    </row>
    <row r="1226" spans="1:9" x14ac:dyDescent="0.3">
      <c r="A1226" s="18">
        <v>1229</v>
      </c>
      <c r="B1226" s="4" t="s">
        <v>3</v>
      </c>
      <c r="C1226" s="10">
        <v>312</v>
      </c>
      <c r="D1226" s="5" t="s">
        <v>3463</v>
      </c>
      <c r="E1226" s="13" t="s">
        <v>1925</v>
      </c>
      <c r="F1226" s="5" t="s">
        <v>1915</v>
      </c>
      <c r="G1226" s="19" t="s">
        <v>1293</v>
      </c>
      <c r="H1226" s="13" t="s">
        <v>3464</v>
      </c>
      <c r="I1226" s="3" t="str">
        <f t="shared" si="19"/>
        <v>{Question: "What specific water feature did Taro kneel at to taste the liquid [Context Clue]?",OptionA: "A beautiful little waterfall",OptionB: "A rushing stream",CorrectAnswer: "A",Explanation: "He cupped a little in his hands from the beautiful little waterfall"},</v>
      </c>
    </row>
    <row r="1227" spans="1:9" x14ac:dyDescent="0.3">
      <c r="A1227" s="18">
        <v>1230</v>
      </c>
      <c r="B1227" s="4" t="s">
        <v>3</v>
      </c>
      <c r="C1227" s="10">
        <v>313</v>
      </c>
      <c r="D1227" s="5" t="s">
        <v>3465</v>
      </c>
      <c r="E1227" s="13" t="s">
        <v>3466</v>
      </c>
      <c r="F1227" s="5" t="s">
        <v>2897</v>
      </c>
      <c r="G1227" s="20" t="s">
        <v>7306</v>
      </c>
      <c r="H1227" s="13" t="s">
        <v>3467</v>
      </c>
      <c r="I1227" s="3" t="str">
        <f t="shared" si="19"/>
        <v>{Question: "What is the American spelling of the word offense?",OptionA: "Offensce",OptionB: "Offense",CorrectAnswer: "B",Explanation: "Offense is the American spelling"},</v>
      </c>
    </row>
    <row r="1228" spans="1:9" x14ac:dyDescent="0.3">
      <c r="A1228" s="18">
        <v>1231</v>
      </c>
      <c r="B1228" s="4" t="s">
        <v>3</v>
      </c>
      <c r="C1228" s="10">
        <v>314</v>
      </c>
      <c r="D1228" s="5" t="s">
        <v>3468</v>
      </c>
      <c r="E1228" s="13" t="s">
        <v>1595</v>
      </c>
      <c r="F1228" s="5" t="s">
        <v>1596</v>
      </c>
      <c r="G1228" s="19" t="s">
        <v>1293</v>
      </c>
      <c r="H1228" s="13" t="s">
        <v>1096</v>
      </c>
      <c r="I1228" s="3" t="str">
        <f t="shared" si="19"/>
        <v>{Question: "What phrase means to be brave enough to do something [Context Clue]?",OptionA: "Dared",OptionB: "Feared",CorrectAnswer: "A",Explanation: "Dared means to be brave enough to do something"},</v>
      </c>
    </row>
    <row r="1229" spans="1:9" s="1" customFormat="1" x14ac:dyDescent="0.3">
      <c r="A1229" s="18">
        <v>1232</v>
      </c>
      <c r="B1229" s="4" t="s">
        <v>3</v>
      </c>
      <c r="C1229" s="10">
        <v>315</v>
      </c>
      <c r="D1229" s="5" t="s">
        <v>3469</v>
      </c>
      <c r="E1229" s="13" t="s">
        <v>2102</v>
      </c>
      <c r="F1229" s="5" t="s">
        <v>2101</v>
      </c>
      <c r="G1229" s="20" t="s">
        <v>7306</v>
      </c>
      <c r="H1229" s="13" t="s">
        <v>3470</v>
      </c>
      <c r="I1229" s="3" t="str">
        <f t="shared" si="19"/>
        <v>{Question: "What is the location of the hillside where Taro lived [Context Clue]?",OptionA: "Crowded",OptionB: "Lonely",CorrectAnswer: "B",Explanation: "He lived on a lonely hillside"},</v>
      </c>
    </row>
    <row r="1230" spans="1:9" x14ac:dyDescent="0.3">
      <c r="A1230" s="18">
        <v>1233</v>
      </c>
      <c r="B1230" s="4" t="s">
        <v>3</v>
      </c>
      <c r="C1230" s="10">
        <v>316</v>
      </c>
      <c r="D1230" s="5" t="s">
        <v>3471</v>
      </c>
      <c r="E1230" s="13" t="s">
        <v>2929</v>
      </c>
      <c r="F1230" s="5" t="s">
        <v>2930</v>
      </c>
      <c r="G1230" s="19" t="s">
        <v>1293</v>
      </c>
      <c r="H1230" s="13" t="s">
        <v>3472</v>
      </c>
      <c r="I1230" s="3" t="str">
        <f t="shared" si="19"/>
        <v>{Question: "Where did the Columbia tragedy occur?",OptionA: "Over Texas",OptionB: "Over Florida",CorrectAnswer: "A",Explanation: "The tragedy occurred as it streaked over Texas"},</v>
      </c>
    </row>
    <row r="1231" spans="1:9" x14ac:dyDescent="0.3">
      <c r="A1231" s="18">
        <v>1234</v>
      </c>
      <c r="B1231" s="4" t="s">
        <v>3</v>
      </c>
      <c r="C1231" s="10">
        <v>317</v>
      </c>
      <c r="D1231" s="5" t="s">
        <v>2919</v>
      </c>
      <c r="E1231" s="13" t="s">
        <v>2915</v>
      </c>
      <c r="F1231" s="5" t="s">
        <v>2920</v>
      </c>
      <c r="G1231" s="20" t="s">
        <v>7306</v>
      </c>
      <c r="H1231" s="13" t="s">
        <v>3473</v>
      </c>
      <c r="I1231" s="3" t="str">
        <f t="shared" si="19"/>
        <v>{Question: "What phrase means expressed happiness loudly?",OptionA: "Went on",OptionB: "Cheered along",CorrectAnswer: "B",Explanation: "Her family cheered along"},</v>
      </c>
    </row>
    <row r="1232" spans="1:9" x14ac:dyDescent="0.3">
      <c r="A1232" s="18">
        <v>1235</v>
      </c>
      <c r="B1232" s="4" t="s">
        <v>3</v>
      </c>
      <c r="C1232" s="10">
        <v>318</v>
      </c>
      <c r="D1232" s="5" t="s">
        <v>3474</v>
      </c>
      <c r="E1232" s="13" t="s">
        <v>6991</v>
      </c>
      <c r="F1232" s="5" t="s">
        <v>7095</v>
      </c>
      <c r="G1232" s="19" t="s">
        <v>1293</v>
      </c>
      <c r="H1232" s="13" t="s">
        <v>7003</v>
      </c>
      <c r="I1232" s="3" t="str">
        <f t="shared" si="19"/>
        <v>{Question: "How is the Dog described in his service to man to this day [Context Clue]?",OptionA: "Mans most loyal servant",OptionB: "Mans temporary helper",CorrectAnswer: "A",Explanation: "The dog is mans most loyal servant"},</v>
      </c>
    </row>
    <row r="1233" spans="1:9" x14ac:dyDescent="0.3">
      <c r="A1233" s="18">
        <v>1236</v>
      </c>
      <c r="B1233" s="4" t="s">
        <v>4</v>
      </c>
      <c r="C1233" s="10">
        <v>1</v>
      </c>
      <c r="D1233" s="5" t="s">
        <v>7096</v>
      </c>
      <c r="E1233" s="13" t="s">
        <v>3476</v>
      </c>
      <c r="F1233" s="5" t="s">
        <v>3475</v>
      </c>
      <c r="G1233" s="20" t="s">
        <v>7306</v>
      </c>
      <c r="H1233" s="13" t="s">
        <v>3477</v>
      </c>
      <c r="I1233" s="3" t="str">
        <f t="shared" si="19"/>
        <v>{Question: "What was the age of the girl the visitor first saw at Miss Beams school?",OptionA: "About sixteen",OptionB: "About twelve",CorrectAnswer: "B",Explanation: "The visitor saw a girl of about twelve when he arrived"},</v>
      </c>
    </row>
    <row r="1234" spans="1:9" x14ac:dyDescent="0.3">
      <c r="A1234" s="18">
        <v>1237</v>
      </c>
      <c r="B1234" s="4" t="s">
        <v>4</v>
      </c>
      <c r="C1234" s="10">
        <v>2</v>
      </c>
      <c r="D1234" s="5" t="s">
        <v>3478</v>
      </c>
      <c r="E1234" s="13" t="s">
        <v>3479</v>
      </c>
      <c r="F1234" s="5" t="s">
        <v>3480</v>
      </c>
      <c r="G1234" s="19" t="s">
        <v>1293</v>
      </c>
      <c r="H1234" s="13" t="s">
        <v>3481</v>
      </c>
      <c r="I1234" s="3" t="str">
        <f t="shared" si="19"/>
        <v>{Question: "What covered the eyes of the girl of about twelve?",OptionA: "A bandage",OptionB: "A dark cloth",CorrectAnswer: "A",Explanation: "Her eyes were covered with a bandage"},</v>
      </c>
    </row>
    <row r="1235" spans="1:9" x14ac:dyDescent="0.3">
      <c r="A1235" s="18">
        <v>1238</v>
      </c>
      <c r="B1235" s="4" t="s">
        <v>4</v>
      </c>
      <c r="C1235" s="10">
        <v>3</v>
      </c>
      <c r="D1235" s="5" t="s">
        <v>3482</v>
      </c>
      <c r="E1235" s="13" t="s">
        <v>3484</v>
      </c>
      <c r="F1235" s="5" t="s">
        <v>3483</v>
      </c>
      <c r="G1235" s="20" t="s">
        <v>7306</v>
      </c>
      <c r="H1235" s="13" t="s">
        <v>3485</v>
      </c>
      <c r="I1235" s="3" t="str">
        <f t="shared" si="19"/>
        <v>{Question: "Who was leading the bandaged girl between the flower-beds?",OptionA: "Miss Beam",OptionB: "A little boy",CorrectAnswer: "B",Explanation: "She was being led carefully between the flower-beds by a little boy"},</v>
      </c>
    </row>
    <row r="1236" spans="1:9" x14ac:dyDescent="0.3">
      <c r="A1236" s="18">
        <v>1239</v>
      </c>
      <c r="B1236" s="4" t="s">
        <v>4</v>
      </c>
      <c r="C1236" s="10">
        <v>4</v>
      </c>
      <c r="D1236" s="5" t="s">
        <v>6797</v>
      </c>
      <c r="E1236" s="13" t="s">
        <v>3486</v>
      </c>
      <c r="F1236" s="5" t="s">
        <v>3487</v>
      </c>
      <c r="G1236" s="19" t="s">
        <v>1293</v>
      </c>
      <c r="H1236" s="13" t="s">
        <v>3488</v>
      </c>
      <c r="I1236" s="3" t="str">
        <f t="shared" si="19"/>
        <v>{Question: "What was the boys approximate age compared to the girl?",OptionA: "About four years younger",OptionB: "About eight years older",CorrectAnswer: "A",Explanation: "The little boy was about four years younger than the girl"},</v>
      </c>
    </row>
    <row r="1237" spans="1:9" x14ac:dyDescent="0.3">
      <c r="A1237" s="18">
        <v>1240</v>
      </c>
      <c r="B1237" s="4" t="s">
        <v>4</v>
      </c>
      <c r="C1237" s="10">
        <v>5</v>
      </c>
      <c r="D1237" s="5" t="s">
        <v>7097</v>
      </c>
      <c r="E1237" s="13" t="s">
        <v>2105</v>
      </c>
      <c r="F1237" s="5" t="s">
        <v>3489</v>
      </c>
      <c r="G1237" s="20" t="s">
        <v>7306</v>
      </c>
      <c r="H1237" s="13" t="s">
        <v>3490</v>
      </c>
      <c r="I1237" s="3" t="str">
        <f t="shared" si="19"/>
        <v>{Question: "What was Miss Beams general appearance?",OptionA: "Young",OptionB: "Middle-aged",CorrectAnswer: "B",Explanation: "Miss Beam was middle-aged"},</v>
      </c>
    </row>
    <row r="1238" spans="1:9" x14ac:dyDescent="0.3">
      <c r="A1238" s="18">
        <v>1241</v>
      </c>
      <c r="B1238" s="4" t="s">
        <v>4</v>
      </c>
      <c r="C1238" s="10">
        <v>6</v>
      </c>
      <c r="D1238" s="5" t="s">
        <v>3491</v>
      </c>
      <c r="E1238" s="13" t="s">
        <v>3492</v>
      </c>
      <c r="F1238" s="5" t="s">
        <v>3493</v>
      </c>
      <c r="G1238" s="19" t="s">
        <v>1293</v>
      </c>
      <c r="H1238" s="13" t="s">
        <v>3494</v>
      </c>
      <c r="I1238" s="3" t="str">
        <f t="shared" si="19"/>
        <v>{Question: "What quality did Miss Beam possess besides being full of authority?",OptionA: "Kindly and understanding",OptionB: "Strict and aloof",CorrectAnswer: "A",Explanation: "She was full of authority, yet kindly and understanding"},</v>
      </c>
    </row>
    <row r="1239" spans="1:9" x14ac:dyDescent="0.3">
      <c r="A1239" s="18">
        <v>1242</v>
      </c>
      <c r="B1239" s="4" t="s">
        <v>4</v>
      </c>
      <c r="C1239" s="10">
        <v>7</v>
      </c>
      <c r="D1239" s="5" t="s">
        <v>3495</v>
      </c>
      <c r="E1239" s="13" t="s">
        <v>3497</v>
      </c>
      <c r="F1239" s="5" t="s">
        <v>3496</v>
      </c>
      <c r="G1239" s="20" t="s">
        <v>7306</v>
      </c>
      <c r="H1239" s="13" t="s">
        <v>3498</v>
      </c>
      <c r="I1239" s="3" t="str">
        <f t="shared" si="19"/>
        <v>{Question: "What was beginning to turn grey on Miss Beam?",OptionA: "Her clothes",OptionB: "Her hair",CorrectAnswer: "B",Explanation: "Her hair was beginning to turn grey"},</v>
      </c>
    </row>
    <row r="1240" spans="1:9" x14ac:dyDescent="0.3">
      <c r="A1240" s="18">
        <v>1243</v>
      </c>
      <c r="B1240" s="4" t="s">
        <v>4</v>
      </c>
      <c r="C1240" s="10">
        <v>8</v>
      </c>
      <c r="D1240" s="5" t="s">
        <v>7098</v>
      </c>
      <c r="E1240" s="13" t="s">
        <v>3499</v>
      </c>
      <c r="F1240" s="5" t="s">
        <v>3500</v>
      </c>
      <c r="G1240" s="19" t="s">
        <v>1293</v>
      </c>
      <c r="H1240" s="13" t="s">
        <v>3501</v>
      </c>
      <c r="I1240" s="3" t="str">
        <f t="shared" si="19"/>
        <v>{Question: "What characteristic of Miss Beams figure was mentioned?",OptionA: "Plump",OptionB: "Thin",CorrectAnswer: "A",Explanation: "She had the kind of plump figure"},</v>
      </c>
    </row>
    <row r="1241" spans="1:9" x14ac:dyDescent="0.3">
      <c r="A1241" s="18">
        <v>1244</v>
      </c>
      <c r="B1241" s="4" t="s">
        <v>4</v>
      </c>
      <c r="C1241" s="10">
        <v>9</v>
      </c>
      <c r="D1241" s="5" t="s">
        <v>7099</v>
      </c>
      <c r="E1241" s="13" t="s">
        <v>3503</v>
      </c>
      <c r="F1241" s="5" t="s">
        <v>3502</v>
      </c>
      <c r="G1241" s="20" t="s">
        <v>7306</v>
      </c>
      <c r="H1241" s="13" t="s">
        <v>3504</v>
      </c>
      <c r="I1241" s="3" t="str">
        <f t="shared" si="19"/>
        <v>{Question: "What type of child was Miss Beams plump figure likely comforting to?",OptionA: "A rebellious child",OptionB: "A homesick child",CorrectAnswer: "B",Explanation: "The plump figure is likely to be comforting to a homesick child"},</v>
      </c>
    </row>
    <row r="1242" spans="1:9" x14ac:dyDescent="0.3">
      <c r="A1242" s="18">
        <v>1245</v>
      </c>
      <c r="B1242" s="4" t="s">
        <v>4</v>
      </c>
      <c r="C1242" s="10">
        <v>10</v>
      </c>
      <c r="D1242" s="5" t="s">
        <v>3505</v>
      </c>
      <c r="E1242" s="13" t="s">
        <v>3506</v>
      </c>
      <c r="F1242" s="5" t="s">
        <v>3507</v>
      </c>
      <c r="G1242" s="19" t="s">
        <v>1293</v>
      </c>
      <c r="H1242" s="13" t="s">
        <v>3508</v>
      </c>
      <c r="I1242" s="3" t="str">
        <f t="shared" si="19"/>
        <v>{Question: "What did the visitor ask Miss Beam about?",OptionA: "Her teaching methods",OptionB: "Her uniform",CorrectAnswer: "A",Explanation: "I asked her some questions about her teaching methods"},</v>
      </c>
    </row>
    <row r="1243" spans="1:9" x14ac:dyDescent="0.3">
      <c r="A1243" s="18">
        <v>1246</v>
      </c>
      <c r="B1243" s="4" t="s">
        <v>4</v>
      </c>
      <c r="C1243" s="10">
        <v>11</v>
      </c>
      <c r="D1243" s="5" t="s">
        <v>7100</v>
      </c>
      <c r="E1243" s="13" t="s">
        <v>3509</v>
      </c>
      <c r="F1243" s="5" t="s">
        <v>3306</v>
      </c>
      <c r="G1243" s="20" t="s">
        <v>7306</v>
      </c>
      <c r="H1243" s="13" t="s">
        <v>3510</v>
      </c>
      <c r="I1243" s="3" t="str">
        <f t="shared" si="19"/>
        <v>{Question: "How were Miss Beams teaching methods described by the visitor?",OptionA: "Complex",OptionB: "Simple",CorrectAnswer: "B",Explanation: "The visitor had heard her teaching methods were simple"},</v>
      </c>
    </row>
    <row r="1244" spans="1:9" x14ac:dyDescent="0.3">
      <c r="A1244" s="18">
        <v>1247</v>
      </c>
      <c r="B1244" s="4" t="s">
        <v>4</v>
      </c>
      <c r="C1244" s="10">
        <v>12</v>
      </c>
      <c r="D1244" s="5" t="s">
        <v>7101</v>
      </c>
      <c r="E1244" s="13" t="s">
        <v>3511</v>
      </c>
      <c r="F1244" s="5" t="s">
        <v>3512</v>
      </c>
      <c r="G1244" s="19" t="s">
        <v>1293</v>
      </c>
      <c r="H1244" s="13" t="s">
        <v>3513</v>
      </c>
      <c r="I1244" s="3" t="str">
        <f t="shared" si="19"/>
        <v>{Question: "What fundamental mathematical skill was part of Miss Beams teaching besides adding?",OptionA: "Subtracting",OptionB: "Multiplying",CorrectAnswer: "A",Explanation: "Simple spelling, adding, subtracting, multiplying and writing were taught"},</v>
      </c>
    </row>
    <row r="1245" spans="1:9" x14ac:dyDescent="0.3">
      <c r="A1245" s="18">
        <v>1248</v>
      </c>
      <c r="B1245" s="4" t="s">
        <v>4</v>
      </c>
      <c r="C1245" s="10">
        <v>13</v>
      </c>
      <c r="D1245" s="5" t="s">
        <v>6798</v>
      </c>
      <c r="E1245" s="13" t="s">
        <v>652</v>
      </c>
      <c r="F1245" s="5" t="s">
        <v>3514</v>
      </c>
      <c r="G1245" s="20" t="s">
        <v>7306</v>
      </c>
      <c r="H1245" s="13" t="s">
        <v>3515</v>
      </c>
      <c r="I1245" s="3" t="str">
        <f t="shared" si="19"/>
        <v>{Question: "What was the primary language skill taught in Miss Beams school besides spelling?",OptionA: "Reading",OptionB: "Writing",CorrectAnswer: "B",Explanation: "The simple lessons included simple spelling and writing"},</v>
      </c>
    </row>
    <row r="1246" spans="1:9" x14ac:dyDescent="0.3">
      <c r="A1246" s="18">
        <v>1249</v>
      </c>
      <c r="B1246" s="4" t="s">
        <v>4</v>
      </c>
      <c r="C1246" s="10">
        <v>14</v>
      </c>
      <c r="D1246" s="5" t="s">
        <v>7102</v>
      </c>
      <c r="E1246" s="13" t="s">
        <v>3516</v>
      </c>
      <c r="F1246" s="5" t="s">
        <v>3517</v>
      </c>
      <c r="G1246" s="19" t="s">
        <v>1293</v>
      </c>
      <c r="H1246" s="13" t="s">
        <v>3518</v>
      </c>
      <c r="I1246" s="3" t="str">
        <f t="shared" si="19"/>
        <v>{Question: "How is the rest of the teaching done in Miss Beams school, besides the simple arithmetic and spelling?",OptionA: "By reading to them and interesting talks",OptionB: "By watching movies",CorrectAnswer: "A",Explanation: "The rest is done by reading to them and by interesting talks"},</v>
      </c>
    </row>
    <row r="1247" spans="1:9" x14ac:dyDescent="0.3">
      <c r="A1247" s="18">
        <v>1250</v>
      </c>
      <c r="B1247" s="4" t="s">
        <v>4</v>
      </c>
      <c r="C1247" s="10">
        <v>15</v>
      </c>
      <c r="D1247" s="5" t="s">
        <v>3519</v>
      </c>
      <c r="E1247" s="13" t="s">
        <v>3521</v>
      </c>
      <c r="F1247" s="5" t="s">
        <v>3520</v>
      </c>
      <c r="G1247" s="20" t="s">
        <v>7306</v>
      </c>
      <c r="H1247" s="13" t="s">
        <v>3522</v>
      </c>
      <c r="I1247" s="3" t="str">
        <f t="shared" si="19"/>
        <v>{Question: "What did children have to do during interesting talks?",OptionA: "Take notes and ask questions",OptionB: "Sit still and keep their hands quiet",CorrectAnswer: "B",Explanation: "During talks they have to sit still and keep their hands quiet"},</v>
      </c>
    </row>
    <row r="1248" spans="1:9" x14ac:dyDescent="0.3">
      <c r="A1248" s="18">
        <v>1251</v>
      </c>
      <c r="B1248" s="4" t="s">
        <v>4</v>
      </c>
      <c r="C1248" s="10">
        <v>16</v>
      </c>
      <c r="D1248" s="5" t="s">
        <v>3523</v>
      </c>
      <c r="E1248" s="13" t="s">
        <v>3524</v>
      </c>
      <c r="F1248" s="5" t="s">
        <v>3525</v>
      </c>
      <c r="G1248" s="19" t="s">
        <v>1293</v>
      </c>
      <c r="H1248" s="13" t="s">
        <v>3526</v>
      </c>
      <c r="I1248" s="3" t="str">
        <f t="shared" si="19"/>
        <v>{Question: "What was the ultimate aim of the school, according to Miss Beam?",OptionA: "To teach thoughtfulness",OptionB: "To teach academics",CorrectAnswer: "A",Explanation: "The real aim of this school is not so much to teach thought as to teach thoughtfulness"},</v>
      </c>
    </row>
    <row r="1249" spans="1:9" x14ac:dyDescent="0.3">
      <c r="A1249" s="18">
        <v>1252</v>
      </c>
      <c r="B1249" s="4" t="s">
        <v>4</v>
      </c>
      <c r="C1249" s="10">
        <v>17</v>
      </c>
      <c r="D1249" s="5" t="s">
        <v>3527</v>
      </c>
      <c r="E1249" s="13" t="s">
        <v>3529</v>
      </c>
      <c r="F1249" s="5" t="s">
        <v>3528</v>
      </c>
      <c r="G1249" s="20" t="s">
        <v>7306</v>
      </c>
      <c r="H1249" s="13" t="s">
        <v>3530</v>
      </c>
      <c r="I1249" s="3" t="str">
        <f t="shared" si="19"/>
        <v>{Question: "What does teaching thoughtfulness include besides kindness to others?",OptionA: "Being good students",OptionB: "Being responsible citizens",CorrectAnswer: "B",Explanation: "Thoughtfulness includes kindness to others, and being responsible citizens"},</v>
      </c>
    </row>
    <row r="1250" spans="1:9" x14ac:dyDescent="0.3">
      <c r="A1250" s="18">
        <v>1253</v>
      </c>
      <c r="B1250" s="4" t="s">
        <v>4</v>
      </c>
      <c r="C1250" s="10">
        <v>18</v>
      </c>
      <c r="D1250" s="5" t="s">
        <v>3531</v>
      </c>
      <c r="E1250" s="13" t="s">
        <v>3532</v>
      </c>
      <c r="F1250" s="5" t="s">
        <v>3533</v>
      </c>
      <c r="G1250" s="19" t="s">
        <v>1293</v>
      </c>
      <c r="H1250" s="13" t="s">
        <v>3534</v>
      </c>
      <c r="I1250" s="3" t="str">
        <f t="shared" si="19"/>
        <v>{Question: "What did the visitor look out of after Miss Beam asked him to?",OptionA: "The window",OptionB: "The door",CorrectAnswer: "A",Explanation: "I went to the window"},</v>
      </c>
    </row>
    <row r="1251" spans="1:9" x14ac:dyDescent="0.3">
      <c r="A1251" s="18">
        <v>1254</v>
      </c>
      <c r="B1251" s="4" t="s">
        <v>4</v>
      </c>
      <c r="C1251" s="10">
        <v>19</v>
      </c>
      <c r="D1251" s="5" t="s">
        <v>3535</v>
      </c>
      <c r="E1251" s="13" t="s">
        <v>3537</v>
      </c>
      <c r="F1251" s="5" t="s">
        <v>3536</v>
      </c>
      <c r="G1251" s="20" t="s">
        <v>7306</v>
      </c>
      <c r="H1251" s="13" t="s">
        <v>3538</v>
      </c>
      <c r="I1251" s="3" t="str">
        <f t="shared" si="19"/>
        <v>{Question: "What did the window overlook?",OptionA: "A busy street",OptionB: "A large garden and a playground",CorrectAnswer: "B",Explanation: "The window overlooked a large garden and a playground at the back"},</v>
      </c>
    </row>
    <row r="1252" spans="1:9" x14ac:dyDescent="0.3">
      <c r="A1252" s="18">
        <v>1255</v>
      </c>
      <c r="B1252" s="4" t="s">
        <v>4</v>
      </c>
      <c r="C1252" s="10">
        <v>20</v>
      </c>
      <c r="D1252" s="5" t="s">
        <v>3539</v>
      </c>
      <c r="E1252" s="13" t="s">
        <v>3540</v>
      </c>
      <c r="F1252" s="5" t="s">
        <v>3541</v>
      </c>
      <c r="G1252" s="19" t="s">
        <v>1293</v>
      </c>
      <c r="H1252" s="13" t="s">
        <v>3542</v>
      </c>
      <c r="I1252" s="3" t="str">
        <f t="shared" si="19"/>
        <v>{Question: "What did the visitor see in the grounds?",OptionA: "Very beautiful grounds and jolly children",OptionB: "A quiet group of children",CorrectAnswer: "A",Explanation: "I see some very beautiful grounds and a lot of jolly children"},</v>
      </c>
    </row>
    <row r="1253" spans="1:9" x14ac:dyDescent="0.3">
      <c r="A1253" s="18">
        <v>1256</v>
      </c>
      <c r="B1253" s="4" t="s">
        <v>4</v>
      </c>
      <c r="C1253" s="10">
        <v>21</v>
      </c>
      <c r="D1253" s="5" t="s">
        <v>3543</v>
      </c>
      <c r="E1253" s="13" t="s">
        <v>3545</v>
      </c>
      <c r="F1253" s="5" t="s">
        <v>3544</v>
      </c>
      <c r="G1253" s="20" t="s">
        <v>7306</v>
      </c>
      <c r="H1253" s="13" t="s">
        <v>3546</v>
      </c>
      <c r="I1253" s="3" t="str">
        <f t="shared" si="19"/>
        <v>{Question: "What caused the visitor pain upon looking outside?",OptionA: "Seeing the mess",OptionB: "Seeing that the children were not all so healthy and active-looking",CorrectAnswer: "B",Explanation: "It pains me, though, to see that they are not all so healthy and active-looking"},</v>
      </c>
    </row>
    <row r="1254" spans="1:9" x14ac:dyDescent="0.3">
      <c r="A1254" s="18">
        <v>1257</v>
      </c>
      <c r="B1254" s="4" t="s">
        <v>4</v>
      </c>
      <c r="C1254" s="10">
        <v>22</v>
      </c>
      <c r="D1254" s="5" t="s">
        <v>3547</v>
      </c>
      <c r="E1254" s="13" t="s">
        <v>3548</v>
      </c>
      <c r="F1254" s="5" t="s">
        <v>3549</v>
      </c>
      <c r="G1254" s="19" t="s">
        <v>1293</v>
      </c>
      <c r="H1254" s="13" t="s">
        <v>3550</v>
      </c>
      <c r="I1254" s="3" t="str">
        <f t="shared" si="19"/>
        <v>{Question: "What physical difficulty did the little girl being led about appear to have?",OptionA: "Trouble with her eyes",OptionB: "Trouble with her legs",CorrectAnswer: "A",Explanation: "I saw one poor little girl being led about. She has some trouble with her eyes"},</v>
      </c>
    </row>
    <row r="1255" spans="1:9" x14ac:dyDescent="0.3">
      <c r="A1255" s="18">
        <v>1258</v>
      </c>
      <c r="B1255" s="4" t="s">
        <v>4</v>
      </c>
      <c r="C1255" s="10">
        <v>23</v>
      </c>
      <c r="D1255" s="5" t="s">
        <v>3551</v>
      </c>
      <c r="E1255" s="13" t="s">
        <v>3553</v>
      </c>
      <c r="F1255" s="5" t="s">
        <v>3552</v>
      </c>
      <c r="G1255" s="20" t="s">
        <v>7306</v>
      </c>
      <c r="H1255" s="13" t="s">
        <v>3554</v>
      </c>
      <c r="I1255" s="3" t="str">
        <f t="shared" si="19"/>
        <v>{Question: "How many children did the visitor later notice with the same eye difficulty?",OptionA: "Three more",OptionB: "Two more",CorrectAnswer: "B",Explanation: "Now I can see two more with the same difficulty"},</v>
      </c>
    </row>
    <row r="1256" spans="1:9" x14ac:dyDescent="0.3">
      <c r="A1256" s="18">
        <v>1259</v>
      </c>
      <c r="B1256" s="4" t="s">
        <v>4</v>
      </c>
      <c r="C1256" s="10">
        <v>24</v>
      </c>
      <c r="D1256" s="5" t="s">
        <v>3555</v>
      </c>
      <c r="E1256" s="13" t="s">
        <v>3556</v>
      </c>
      <c r="F1256" s="5" t="s">
        <v>3557</v>
      </c>
      <c r="G1256" s="19" t="s">
        <v>1293</v>
      </c>
      <c r="H1256" s="13" t="s">
        <v>7103</v>
      </c>
      <c r="I1256" s="3" t="str">
        <f t="shared" si="19"/>
        <v>{Question: "What physical aid was the watching girl using?",OptionA: "A crutch",OptionB: "A cane",CorrectAnswer: "A",Explanation: "Theres a girl with a crutch watching the others at play"},</v>
      </c>
    </row>
    <row r="1257" spans="1:9" x14ac:dyDescent="0.3">
      <c r="A1257" s="18">
        <v>1260</v>
      </c>
      <c r="B1257" s="4" t="s">
        <v>4</v>
      </c>
      <c r="C1257" s="10">
        <v>25</v>
      </c>
      <c r="D1257" s="5" t="s">
        <v>3558</v>
      </c>
      <c r="E1257" s="13" t="s">
        <v>3560</v>
      </c>
      <c r="F1257" s="5" t="s">
        <v>3559</v>
      </c>
      <c r="G1257" s="20" t="s">
        <v>7306</v>
      </c>
      <c r="H1257" s="13" t="s">
        <v>3561</v>
      </c>
      <c r="I1257" s="3" t="str">
        <f t="shared" si="19"/>
        <v>{Question: "How did the visitor initially describe the girl with the crutch?",OptionA: "A sad girl",OptionB: "A hopeless cripple",CorrectAnswer: "B",Explanation: "She seems to be a hopeless cripple"},</v>
      </c>
    </row>
    <row r="1258" spans="1:9" x14ac:dyDescent="0.3">
      <c r="A1258" s="18">
        <v>1261</v>
      </c>
      <c r="B1258" s="4" t="s">
        <v>4</v>
      </c>
      <c r="C1258" s="10">
        <v>26</v>
      </c>
      <c r="D1258" s="5" t="s">
        <v>3562</v>
      </c>
      <c r="E1258" s="13" t="s">
        <v>7104</v>
      </c>
      <c r="F1258" s="5" t="s">
        <v>3563</v>
      </c>
      <c r="G1258" s="19" t="s">
        <v>1293</v>
      </c>
      <c r="H1258" s="13" t="s">
        <v>7105</v>
      </c>
      <c r="I1258" s="3" t="str">
        <f t="shared" si="19"/>
        <v>{Question: "What was the truth about the girl with the crutch?",OptionA: "Shes not really lame; it is only her lame day",OptionB: "She is practicing to walk",CorrectAnswer: "A",Explanation: "Shes not really lame. This is only her lame day"},</v>
      </c>
    </row>
    <row r="1259" spans="1:9" x14ac:dyDescent="0.3">
      <c r="A1259" s="18">
        <v>1262</v>
      </c>
      <c r="B1259" s="4" t="s">
        <v>4</v>
      </c>
      <c r="C1259" s="10">
        <v>27</v>
      </c>
      <c r="D1259" s="5" t="s">
        <v>3564</v>
      </c>
      <c r="E1259" s="13" t="s">
        <v>3566</v>
      </c>
      <c r="F1259" s="5" t="s">
        <v>3565</v>
      </c>
      <c r="G1259" s="20" t="s">
        <v>7306</v>
      </c>
      <c r="H1259" s="13" t="s">
        <v>3567</v>
      </c>
      <c r="I1259" s="3" t="str">
        <f t="shared" si="19"/>
        <v>{Question: "What was the truth about the children with bandaged eyes?",OptionA: "They are recovering from surgery",OptionB: "They are not blind either; it is only their blind day",CorrectAnswer: "B",Explanation: "The others are not blind either. It is only their blind day"},</v>
      </c>
    </row>
    <row r="1260" spans="1:9" x14ac:dyDescent="0.3">
      <c r="A1260" s="18">
        <v>1263</v>
      </c>
      <c r="B1260" s="4" t="s">
        <v>4</v>
      </c>
      <c r="C1260" s="10">
        <v>28</v>
      </c>
      <c r="D1260" s="5" t="s">
        <v>3568</v>
      </c>
      <c r="E1260" s="13" t="s">
        <v>3569</v>
      </c>
      <c r="F1260" s="5" t="s">
        <v>3570</v>
      </c>
      <c r="G1260" s="19" t="s">
        <v>1293</v>
      </c>
      <c r="H1260" s="13" t="s">
        <v>3571</v>
      </c>
      <c r="I1260" s="3" t="str">
        <f t="shared" si="19"/>
        <v>{Question: "What is this practice called in the school?",OptionA: "A very important part of our system",OptionB: "A fun game",CorrectAnswer: "A",Explanation: "This is a very important part of our system"},</v>
      </c>
    </row>
    <row r="1261" spans="1:9" x14ac:dyDescent="0.3">
      <c r="A1261" s="18">
        <v>1264</v>
      </c>
      <c r="B1261" s="4" t="s">
        <v>4</v>
      </c>
      <c r="C1261" s="10">
        <v>29</v>
      </c>
      <c r="D1261" s="5" t="s">
        <v>3572</v>
      </c>
      <c r="E1261" s="13" t="s">
        <v>3574</v>
      </c>
      <c r="F1261" s="5" t="s">
        <v>3573</v>
      </c>
      <c r="G1261" s="20" t="s">
        <v>7306</v>
      </c>
      <c r="H1261" s="13" t="s">
        <v>3575</v>
      </c>
      <c r="I1261" s="3" t="str">
        <f t="shared" si="19"/>
        <v>{Question: "What is the purpose of sharing misfortune?",OptionA: "To teach bravery",OptionB: "To make children appreciate and understand misfortune",CorrectAnswer: "B",Explanation: "To make our children appreciate and understand misfortune, we make them share in misfortune too"},</v>
      </c>
    </row>
    <row r="1262" spans="1:9" x14ac:dyDescent="0.3">
      <c r="A1262" s="18">
        <v>1265</v>
      </c>
      <c r="B1262" s="4" t="s">
        <v>4</v>
      </c>
      <c r="C1262" s="10">
        <v>30</v>
      </c>
      <c r="D1262" s="5" t="s">
        <v>3576</v>
      </c>
      <c r="E1262" s="13" t="s">
        <v>3577</v>
      </c>
      <c r="F1262" s="5" t="s">
        <v>3578</v>
      </c>
      <c r="G1262" s="19" t="s">
        <v>1293</v>
      </c>
      <c r="H1262" s="13" t="s">
        <v>3579</v>
      </c>
      <c r="I1262" s="3" t="str">
        <f t="shared" si="19"/>
        <v>{Question: "What is the frequency of the special days for each child?",OptionA: "Each term",OptionB: "Each month",CorrectAnswer: "A",Explanation: "Each term every child has one blind day, one lame day"},</v>
      </c>
    </row>
    <row r="1263" spans="1:9" x14ac:dyDescent="0.3">
      <c r="A1263" s="18">
        <v>1266</v>
      </c>
      <c r="B1263" s="4" t="s">
        <v>4</v>
      </c>
      <c r="C1263" s="10">
        <v>31</v>
      </c>
      <c r="D1263" s="5" t="s">
        <v>3580</v>
      </c>
      <c r="E1263" s="13" t="s">
        <v>3582</v>
      </c>
      <c r="F1263" s="5" t="s">
        <v>3581</v>
      </c>
      <c r="G1263" s="20" t="s">
        <v>7306</v>
      </c>
      <c r="H1263" s="13" t="s">
        <v>3583</v>
      </c>
      <c r="I1263" s="3" t="str">
        <f t="shared" si="19"/>
        <v>{Question: "Besides blind and lame days, what other three misfortune days are there?",OptionA: "Sick day, quiet day, sad day",OptionB: "Deaf day, injured day and dumb day",CorrectAnswer: "B",Explanation: "One deaf day, one injured day and one dumb day"},</v>
      </c>
    </row>
    <row r="1264" spans="1:9" x14ac:dyDescent="0.3">
      <c r="A1264" s="18">
        <v>1267</v>
      </c>
      <c r="B1264" s="4" t="s">
        <v>4</v>
      </c>
      <c r="C1264" s="10">
        <v>32</v>
      </c>
      <c r="D1264" s="5" t="s">
        <v>3584</v>
      </c>
      <c r="E1264" s="13" t="s">
        <v>3585</v>
      </c>
      <c r="F1264" s="5" t="s">
        <v>3586</v>
      </c>
      <c r="G1264" s="19" t="s">
        <v>1293</v>
      </c>
      <c r="H1264" s="13" t="s">
        <v>3587</v>
      </c>
      <c r="I1264" s="3" t="str">
        <f t="shared" si="19"/>
        <v>{Question: "How are the eyes bandaged during the blind day?",OptionA: "Absolutely",OptionB: "Loosely",CorrectAnswer: "A",Explanation: "Their eyes are bandaged absolutely"},</v>
      </c>
    </row>
    <row r="1265" spans="1:9" x14ac:dyDescent="0.3">
      <c r="A1265" s="18">
        <v>1268</v>
      </c>
      <c r="B1265" s="4" t="s">
        <v>4</v>
      </c>
      <c r="C1265" s="10">
        <v>33</v>
      </c>
      <c r="D1265" s="5" t="s">
        <v>3588</v>
      </c>
      <c r="E1265" s="13" t="s">
        <v>3590</v>
      </c>
      <c r="F1265" s="5" t="s">
        <v>3589</v>
      </c>
      <c r="G1265" s="20" t="s">
        <v>7306</v>
      </c>
      <c r="H1265" s="13" t="s">
        <v>3589</v>
      </c>
      <c r="I1265" s="3" t="str">
        <f t="shared" si="19"/>
        <v>{Question: "What promise must children make regarding their bandaged eyes?",OptionA: "They are on their honour not to talk",OptionB: "They are on their honour not to peep",CorrectAnswer: "B",Explanation: "They are on their honour not to peep"},</v>
      </c>
    </row>
    <row r="1266" spans="1:9" x14ac:dyDescent="0.3">
      <c r="A1266" s="18">
        <v>1269</v>
      </c>
      <c r="B1266" s="4" t="s">
        <v>4</v>
      </c>
      <c r="C1266" s="10">
        <v>34</v>
      </c>
      <c r="D1266" s="5" t="s">
        <v>3591</v>
      </c>
      <c r="E1266" s="13" t="s">
        <v>1992</v>
      </c>
      <c r="F1266" s="5" t="s">
        <v>3592</v>
      </c>
      <c r="G1266" s="19" t="s">
        <v>1293</v>
      </c>
      <c r="H1266" s="13" t="s">
        <v>3593</v>
      </c>
      <c r="I1266" s="3" t="str">
        <f t="shared" si="19"/>
        <v>{Question: "When is the bandage put on for the blind day?",OptionA: "Overnight",OptionB: "In the morning",CorrectAnswer: "A",Explanation: "The bandage is put on overnight so they wake blind"},</v>
      </c>
    </row>
    <row r="1267" spans="1:9" x14ac:dyDescent="0.3">
      <c r="A1267" s="18">
        <v>1270</v>
      </c>
      <c r="B1267" s="4" t="s">
        <v>4</v>
      </c>
      <c r="C1267" s="10">
        <v>35</v>
      </c>
      <c r="D1267" s="5" t="s">
        <v>3594</v>
      </c>
      <c r="E1267" s="13" t="s">
        <v>3596</v>
      </c>
      <c r="F1267" s="5" t="s">
        <v>3595</v>
      </c>
      <c r="G1267" s="20" t="s">
        <v>7306</v>
      </c>
      <c r="H1267" s="13" t="s">
        <v>3597</v>
      </c>
      <c r="I1267" s="3" t="str">
        <f t="shared" si="19"/>
        <v>{Question: "What is the consequence of waking up blind for the children?",OptionA: "They cannot go outside",OptionB: "They need help with everything",CorrectAnswer: "B",Explanation: "This means that they need help with everything"},</v>
      </c>
    </row>
    <row r="1268" spans="1:9" x14ac:dyDescent="0.3">
      <c r="A1268" s="18">
        <v>1271</v>
      </c>
      <c r="B1268" s="4" t="s">
        <v>4</v>
      </c>
      <c r="C1268" s="10">
        <v>36</v>
      </c>
      <c r="D1268" s="5" t="s">
        <v>3598</v>
      </c>
      <c r="E1268" s="13" t="s">
        <v>3599</v>
      </c>
      <c r="F1268" s="5" t="s">
        <v>3600</v>
      </c>
      <c r="G1268" s="19" t="s">
        <v>1293</v>
      </c>
      <c r="H1268" s="13" t="s">
        <v>3601</v>
      </c>
      <c r="I1268" s="3" t="str">
        <f t="shared" si="19"/>
        <v>{Question: "What is the duty given to other children on special days?",OptionA: "Helping them and leading them about",OptionB: "Bringing them food and water",CorrectAnswer: "A",Explanation: "Other children are given the duty of helping them and leading them about"},</v>
      </c>
    </row>
    <row r="1269" spans="1:9" x14ac:dyDescent="0.3">
      <c r="A1269" s="18">
        <v>1272</v>
      </c>
      <c r="B1269" s="4" t="s">
        <v>4</v>
      </c>
      <c r="C1269" s="10">
        <v>37</v>
      </c>
      <c r="D1269" s="5" t="s">
        <v>3602</v>
      </c>
      <c r="E1269" s="13" t="s">
        <v>3604</v>
      </c>
      <c r="F1269" s="5" t="s">
        <v>3603</v>
      </c>
      <c r="G1269" s="20" t="s">
        <v>7306</v>
      </c>
      <c r="H1269" s="13" t="s">
        <v>3605</v>
      </c>
      <c r="I1269" s="3" t="str">
        <f t="shared" si="19"/>
        <v>{Question: "Who benefits from the learning process of the special days?",OptionA: "Only the helpers",OptionB: "Both the blind and the helpers",CorrectAnswer: "B",Explanation: "They all learn so much this way — both the blind and the helpers"},</v>
      </c>
    </row>
    <row r="1270" spans="1:9" x14ac:dyDescent="0.3">
      <c r="A1270" s="18">
        <v>1273</v>
      </c>
      <c r="B1270" s="4" t="s">
        <v>4</v>
      </c>
      <c r="C1270" s="10">
        <v>38</v>
      </c>
      <c r="D1270" s="5" t="s">
        <v>3606</v>
      </c>
      <c r="E1270" s="13" t="s">
        <v>3607</v>
      </c>
      <c r="F1270" s="5" t="s">
        <v>3608</v>
      </c>
      <c r="G1270" s="19" t="s">
        <v>1293</v>
      </c>
      <c r="H1270" s="13" t="s">
        <v>3609</v>
      </c>
      <c r="I1270" s="3" t="str">
        <f t="shared" si="19"/>
        <v>{Question: "How did Miss Beam characterize the atmosphere of the special days?",OptionA: "No misery about it; something of a game",OptionB: "Very serious and difficult",CorrectAnswer: "A",Explanation: "There is no misery about it. Everyone is very kind, and it is really something of a game"},</v>
      </c>
    </row>
    <row r="1271" spans="1:9" x14ac:dyDescent="0.3">
      <c r="A1271" s="18">
        <v>1274</v>
      </c>
      <c r="B1271" s="4" t="s">
        <v>4</v>
      </c>
      <c r="C1271" s="10">
        <v>39</v>
      </c>
      <c r="D1271" s="5" t="s">
        <v>3610</v>
      </c>
      <c r="E1271" s="13" t="s">
        <v>3612</v>
      </c>
      <c r="F1271" s="5" t="s">
        <v>3611</v>
      </c>
      <c r="G1271" s="20" t="s">
        <v>7306</v>
      </c>
      <c r="H1271" s="13" t="s">
        <v>3613</v>
      </c>
      <c r="I1271" s="3" t="str">
        <f t="shared" si="19"/>
        <v>{Question: "What type of child realizes misfortune before the day is over?",OptionA: "The kindest child",OptionB: "Even the most thoughtless child",CorrectAnswer: "B",Explanation: "Even the most thoughtless child realises what misfortune is"},</v>
      </c>
    </row>
    <row r="1272" spans="1:9" x14ac:dyDescent="0.3">
      <c r="A1272" s="18">
        <v>1275</v>
      </c>
      <c r="B1272" s="4" t="s">
        <v>4</v>
      </c>
      <c r="C1272" s="10">
        <v>40</v>
      </c>
      <c r="D1272" s="5" t="s">
        <v>3614</v>
      </c>
      <c r="E1272" s="13" t="s">
        <v>3615</v>
      </c>
      <c r="F1272" s="5" t="s">
        <v>3616</v>
      </c>
      <c r="G1272" s="19" t="s">
        <v>1293</v>
      </c>
      <c r="H1272" s="13" t="s">
        <v>3617</v>
      </c>
      <c r="I1272" s="3" t="str">
        <f t="shared" si="19"/>
        <v>{Question: "Which special day did Miss Beam say was really the worst?",OptionA: "The blind day",OptionB: "The injured day",CorrectAnswer: "A",Explanation: "The blind day is, of course, really the worst"},</v>
      </c>
    </row>
    <row r="1273" spans="1:9" x14ac:dyDescent="0.3">
      <c r="A1273" s="18">
        <v>1276</v>
      </c>
      <c r="B1273" s="4" t="s">
        <v>4</v>
      </c>
      <c r="C1273" s="10">
        <v>41</v>
      </c>
      <c r="D1273" s="5" t="s">
        <v>3618</v>
      </c>
      <c r="E1273" s="13" t="s">
        <v>3620</v>
      </c>
      <c r="F1273" s="5" t="s">
        <v>3619</v>
      </c>
      <c r="G1273" s="20" t="s">
        <v>7306</v>
      </c>
      <c r="H1273" s="13" t="s">
        <v>3621</v>
      </c>
      <c r="I1273" s="3" t="str">
        <f t="shared" si="19"/>
        <v>{Question: "Which specific day do some children tell Miss Beam is the most difficult?",OptionA: "The lame day",OptionB: "The dumb day",CorrectAnswer: "B",Explanation: "Some of the children tell me that the dumb day is the most difficult"},</v>
      </c>
    </row>
    <row r="1274" spans="1:9" x14ac:dyDescent="0.3">
      <c r="A1274" s="18">
        <v>1277</v>
      </c>
      <c r="B1274" s="4" t="s">
        <v>4</v>
      </c>
      <c r="C1274" s="10">
        <v>42</v>
      </c>
      <c r="D1274" s="5" t="s">
        <v>3622</v>
      </c>
      <c r="E1274" s="13" t="s">
        <v>7106</v>
      </c>
      <c r="F1274" s="5" t="s">
        <v>3623</v>
      </c>
      <c r="G1274" s="19" t="s">
        <v>1293</v>
      </c>
      <c r="H1274" s="13" t="s">
        <v>7107</v>
      </c>
      <c r="I1274" s="3" t="str">
        <f t="shared" si="19"/>
        <v>{Question: "Why must children exercise their will-power during the dumb day?",OptionA: "Because they cannot bandage the childrens mouths",OptionB: "Because they must stay silent",CorrectAnswer: "A",Explanation: "We cannot bandage the childrens mouths, so they really have to exercise their will-power"},</v>
      </c>
    </row>
    <row r="1275" spans="1:9" x14ac:dyDescent="0.3">
      <c r="A1275" s="18">
        <v>1278</v>
      </c>
      <c r="B1275" s="4" t="s">
        <v>4</v>
      </c>
      <c r="C1275" s="10">
        <v>43</v>
      </c>
      <c r="D1275" s="5" t="s">
        <v>3624</v>
      </c>
      <c r="E1275" s="13" t="s">
        <v>3626</v>
      </c>
      <c r="F1275" s="5" t="s">
        <v>3625</v>
      </c>
      <c r="G1275" s="20" t="s">
        <v>7306</v>
      </c>
      <c r="H1275" s="13" t="s">
        <v>3627</v>
      </c>
      <c r="I1275" s="3" t="str">
        <f t="shared" si="19"/>
        <v>{Question: "Where did Miss Beam lead the visitor to see how children felt about the system?",OptionA: "Into the classroom",OptionB: "Into the garden",CorrectAnswer: "B",Explanation: "Come into the garden and see for yourself how the children feel about it"},</v>
      </c>
    </row>
    <row r="1276" spans="1:9" x14ac:dyDescent="0.3">
      <c r="A1276" s="18">
        <v>1279</v>
      </c>
      <c r="B1276" s="4" t="s">
        <v>4</v>
      </c>
      <c r="C1276" s="10">
        <v>44</v>
      </c>
      <c r="D1276" s="5" t="s">
        <v>3628</v>
      </c>
      <c r="E1276" s="13" t="s">
        <v>3629</v>
      </c>
      <c r="F1276" s="5" t="s">
        <v>3630</v>
      </c>
      <c r="G1276" s="19" t="s">
        <v>1293</v>
      </c>
      <c r="H1276" s="13" t="s">
        <v>3631</v>
      </c>
      <c r="I1276" s="3" t="str">
        <f t="shared" si="19"/>
        <v>{Question: "What did the bandaged girl exclaim peeping would be?",OptionA: "Cheating",OptionB: "Awful",CorrectAnswer: "A",Explanation: "Oh, no! she exclaimed. That would be cheating"},</v>
      </c>
    </row>
    <row r="1277" spans="1:9" x14ac:dyDescent="0.3">
      <c r="A1277" s="18">
        <v>1280</v>
      </c>
      <c r="B1277" s="4" t="s">
        <v>4</v>
      </c>
      <c r="C1277" s="10">
        <v>45</v>
      </c>
      <c r="D1277" s="5" t="s">
        <v>3632</v>
      </c>
      <c r="E1277" s="13" t="s">
        <v>3634</v>
      </c>
      <c r="F1277" s="5" t="s">
        <v>3633</v>
      </c>
      <c r="G1277" s="20" t="s">
        <v>7306</v>
      </c>
      <c r="H1277" s="13" t="s">
        <v>3635</v>
      </c>
      <c r="I1277" s="3" t="str">
        <f t="shared" si="19"/>
        <v>{Question: "How did the blind day feel to the bandaged girl?",OptionA: "Very peaceful",OptionB: "So awful to be blind",CorrectAnswer: "B",Explanation: "I had no idea it was so awful to be blind"},</v>
      </c>
    </row>
    <row r="1278" spans="1:9" x14ac:dyDescent="0.3">
      <c r="A1278" s="18">
        <v>1281</v>
      </c>
      <c r="B1278" s="4" t="s">
        <v>4</v>
      </c>
      <c r="C1278" s="10">
        <v>46</v>
      </c>
      <c r="D1278" s="5" t="s">
        <v>3636</v>
      </c>
      <c r="E1278" s="13" t="s">
        <v>3637</v>
      </c>
      <c r="F1278" s="5" t="s">
        <v>3638</v>
      </c>
      <c r="G1278" s="19" t="s">
        <v>1293</v>
      </c>
      <c r="H1278" s="13" t="s">
        <v>7108</v>
      </c>
      <c r="I1278" s="3" t="str">
        <f t="shared" si="19"/>
        <v>{Question: "What made the blind girl feel relief?",OptionA: "Just to sit down",OptionB: "To take off the bandage",CorrectAnswer: "A",Explanation: "Its such a relief just to sit down"},</v>
      </c>
    </row>
    <row r="1279" spans="1:9" x14ac:dyDescent="0.3">
      <c r="A1279" s="18">
        <v>1282</v>
      </c>
      <c r="B1279" s="4" t="s">
        <v>4</v>
      </c>
      <c r="C1279" s="10">
        <v>47</v>
      </c>
      <c r="D1279" s="5" t="s">
        <v>3639</v>
      </c>
      <c r="E1279" s="13" t="s">
        <v>3641</v>
      </c>
      <c r="F1279" s="5" t="s">
        <v>3640</v>
      </c>
      <c r="G1279" s="20" t="s">
        <v>7306</v>
      </c>
      <c r="H1279" s="13" t="s">
        <v>3642</v>
      </c>
      <c r="I1279" s="3" t="str">
        <f t="shared" si="19"/>
        <v>{Question: "Who did the bandaged girl say were the best helpers?",OptionA: "The adults",OptionB: "Those that have been blind already",CorrectAnswer: "B",Explanation: "Those that have been blind already are the best helpers"},</v>
      </c>
    </row>
    <row r="1280" spans="1:9" x14ac:dyDescent="0.3">
      <c r="A1280" s="18">
        <v>1283</v>
      </c>
      <c r="B1280" s="4" t="s">
        <v>4</v>
      </c>
      <c r="C1280" s="10">
        <v>48</v>
      </c>
      <c r="D1280" s="5" t="s">
        <v>3643</v>
      </c>
      <c r="E1280" s="13" t="s">
        <v>3644</v>
      </c>
      <c r="F1280" s="5" t="s">
        <v>3645</v>
      </c>
      <c r="G1280" s="19" t="s">
        <v>1293</v>
      </c>
      <c r="H1280" s="13" t="s">
        <v>7109</v>
      </c>
      <c r="I1280" s="3" t="str">
        <f t="shared" si="19"/>
        <v>{Question: "How did the blind girl describe the experience of not being able to see?",OptionA: "Perfectly ghastly",OptionB: "Slightly annoying",CorrectAnswer: "A",Explanation: "Its perfectly ghastly not to see"},</v>
      </c>
    </row>
    <row r="1281" spans="1:9" x14ac:dyDescent="0.3">
      <c r="A1281" s="18">
        <v>1284</v>
      </c>
      <c r="B1281" s="4" t="s">
        <v>4</v>
      </c>
      <c r="C1281" s="10">
        <v>49</v>
      </c>
      <c r="D1281" s="5" t="s">
        <v>3646</v>
      </c>
      <c r="E1281" s="13" t="s">
        <v>3648</v>
      </c>
      <c r="F1281" s="5" t="s">
        <v>3647</v>
      </c>
      <c r="G1281" s="20" t="s">
        <v>7306</v>
      </c>
      <c r="H1281" s="13" t="s">
        <v>7110</v>
      </c>
      <c r="I1281" s="3" t="str">
        <f t="shared" si="19"/>
        <v>{Question: "What did the bandaged girl wish the visitor would try?",OptionA: "Leading her around",OptionB: "Being blind for a day",CorrectAnswer: "B",Explanation: "I wish youd try"},</v>
      </c>
    </row>
    <row r="1282" spans="1:9" x14ac:dyDescent="0.3">
      <c r="A1282" s="18">
        <v>1285</v>
      </c>
      <c r="B1282" s="4" t="s">
        <v>4</v>
      </c>
      <c r="C1282" s="10">
        <v>50</v>
      </c>
      <c r="D1282" s="5" t="s">
        <v>3649</v>
      </c>
      <c r="E1282" s="13" t="s">
        <v>3650</v>
      </c>
      <c r="F1282" s="5" t="s">
        <v>3651</v>
      </c>
      <c r="G1282" s="19" t="s">
        <v>1293</v>
      </c>
      <c r="H1282" s="13" t="s">
        <v>3652</v>
      </c>
      <c r="I1282" s="3" t="str">
        <f t="shared" ref="I1282:I1345" si="20">"{Question: """&amp;D1282&amp;""",OptionA: """&amp;E1282&amp;""",OptionB: """&amp;F1282&amp;""",CorrectAnswer: """&amp;G1282&amp;""",Explanation: """&amp;H1282&amp;"""},"</f>
        <v>{Question: "What did the blind girl ask the visitor to do while they walked?",OptionA: "Tell me about things",OptionB: "Sing a song",CorrectAnswer: "A",Explanation: "Only you must tell me about things"},</v>
      </c>
    </row>
    <row r="1283" spans="1:9" x14ac:dyDescent="0.3">
      <c r="A1283" s="18">
        <v>1286</v>
      </c>
      <c r="B1283" s="4" t="s">
        <v>4</v>
      </c>
      <c r="C1283" s="10">
        <v>51</v>
      </c>
      <c r="D1283" s="5" t="s">
        <v>6799</v>
      </c>
      <c r="E1283" s="13" t="s">
        <v>3654</v>
      </c>
      <c r="F1283" s="5" t="s">
        <v>3653</v>
      </c>
      <c r="G1283" s="20" t="s">
        <v>7306</v>
      </c>
      <c r="H1283" s="13" t="s">
        <v>7111</v>
      </c>
      <c r="I1283" s="3" t="str">
        <f t="shared" si="20"/>
        <v>{Question: "Which day did the blind girl say couldnt be half as bad as the blind day?",OptionA: "The deaf day",OptionB: "The other bad days",CorrectAnswer: "B",Explanation: "The other bad days cant be half as bad as this"},</v>
      </c>
    </row>
    <row r="1284" spans="1:9" x14ac:dyDescent="0.3">
      <c r="A1284" s="18">
        <v>1287</v>
      </c>
      <c r="B1284" s="4" t="s">
        <v>4</v>
      </c>
      <c r="C1284" s="10">
        <v>52</v>
      </c>
      <c r="D1284" s="5" t="s">
        <v>3655</v>
      </c>
      <c r="E1284" s="13" t="s">
        <v>3656</v>
      </c>
      <c r="F1284" s="5" t="s">
        <v>3657</v>
      </c>
      <c r="G1284" s="19" t="s">
        <v>1293</v>
      </c>
      <c r="H1284" s="13" t="s">
        <v>3658</v>
      </c>
      <c r="I1284" s="3" t="str">
        <f t="shared" si="20"/>
        <v>{Question: "What condition was described as almost fun?",OptionA: "Having a leg tied up and hopping about on a crutch",OptionB: "Being dumb",CorrectAnswer: "A",Explanation: "Having a leg tied up and hopping about on a crutch is almost fun"},</v>
      </c>
    </row>
    <row r="1285" spans="1:9" x14ac:dyDescent="0.3">
      <c r="A1285" s="18">
        <v>1288</v>
      </c>
      <c r="B1285" s="4" t="s">
        <v>4</v>
      </c>
      <c r="C1285" s="10">
        <v>53</v>
      </c>
      <c r="D1285" s="5" t="s">
        <v>3659</v>
      </c>
      <c r="E1285" s="13" t="s">
        <v>6800</v>
      </c>
      <c r="F1285" s="5" t="s">
        <v>7112</v>
      </c>
      <c r="G1285" s="20" t="s">
        <v>7306</v>
      </c>
      <c r="H1285" s="13" t="s">
        <v>7113</v>
      </c>
      <c r="I1285" s="3" t="str">
        <f t="shared" si="20"/>
        <v>{Question: "What makes having an arm tied up a bit more troublesome?",OptionA: "You cant walk easily",OptionB: "You cant eat without help",CorrectAnswer: "B",Explanation: "You cant eat without help, and things like that"},</v>
      </c>
    </row>
    <row r="1286" spans="1:9" x14ac:dyDescent="0.3">
      <c r="A1286" s="18">
        <v>1289</v>
      </c>
      <c r="B1286" s="4" t="s">
        <v>4</v>
      </c>
      <c r="C1286" s="10">
        <v>54</v>
      </c>
      <c r="D1286" s="5" t="s">
        <v>6801</v>
      </c>
      <c r="E1286" s="13" t="s">
        <v>3660</v>
      </c>
      <c r="F1286" s="5" t="s">
        <v>3661</v>
      </c>
      <c r="G1286" s="19" t="s">
        <v>1293</v>
      </c>
      <c r="H1286" s="13" t="s">
        <v>7114</v>
      </c>
      <c r="I1286" s="3" t="str">
        <f t="shared" si="20"/>
        <v>{Question: "Which day did the blind girl think she wouldnt mind much?",OptionA: "Being deaf for a day",OptionB: "Being lame for a day",CorrectAnswer: "A",Explanation: "I dont think Ill mind being deaf for a day—at least not much"},</v>
      </c>
    </row>
    <row r="1287" spans="1:9" x14ac:dyDescent="0.3">
      <c r="A1287" s="18">
        <v>1290</v>
      </c>
      <c r="B1287" s="4" t="s">
        <v>4</v>
      </c>
      <c r="C1287" s="10">
        <v>55</v>
      </c>
      <c r="D1287" s="5" t="s">
        <v>3662</v>
      </c>
      <c r="E1287" s="13" t="s">
        <v>3663</v>
      </c>
      <c r="F1287" s="5" t="s">
        <v>7115</v>
      </c>
      <c r="G1287" s="20" t="s">
        <v>7306</v>
      </c>
      <c r="H1287" s="13" t="s">
        <v>7116</v>
      </c>
      <c r="I1287" s="3" t="str">
        <f t="shared" si="20"/>
        <v>{Question: "Why did the blind girl say her head ached all the time?",OptionA: "From the tight bandage",OptionB: "From worrying that Ill get hurt",CorrectAnswer: "B",Explanation: "My head aches all the time just from worrying that Ill get hurt"},</v>
      </c>
    </row>
    <row r="1288" spans="1:9" x14ac:dyDescent="0.3">
      <c r="A1288" s="18">
        <v>1291</v>
      </c>
      <c r="B1288" s="4" t="s">
        <v>4</v>
      </c>
      <c r="C1288" s="10">
        <v>56</v>
      </c>
      <c r="D1288" s="5" t="s">
        <v>3664</v>
      </c>
      <c r="E1288" s="13" t="s">
        <v>3665</v>
      </c>
      <c r="F1288" s="5" t="s">
        <v>3666</v>
      </c>
      <c r="G1288" s="19" t="s">
        <v>1293</v>
      </c>
      <c r="H1288" s="13" t="s">
        <v>3665</v>
      </c>
      <c r="I1288" s="3" t="str">
        <f t="shared" si="20"/>
        <v>{Question: "Where were the visitor and the blind girl located in the garden?",OptionA: "In the playground",OptionB: "Near the flower beds",CorrectAnswer: "A",Explanation: "In the playground"},</v>
      </c>
    </row>
    <row r="1289" spans="1:9" x14ac:dyDescent="0.3">
      <c r="A1289" s="18">
        <v>1292</v>
      </c>
      <c r="B1289" s="4" t="s">
        <v>4</v>
      </c>
      <c r="C1289" s="10">
        <v>57</v>
      </c>
      <c r="D1289" s="5" t="s">
        <v>3667</v>
      </c>
      <c r="E1289" s="13" t="s">
        <v>3669</v>
      </c>
      <c r="F1289" s="5" t="s">
        <v>3668</v>
      </c>
      <c r="G1289" s="20" t="s">
        <v>7306</v>
      </c>
      <c r="H1289" s="13" t="s">
        <v>7117</v>
      </c>
      <c r="I1289" s="3" t="str">
        <f t="shared" si="20"/>
        <v>{Question: "What were the visitor and the blind girl walking towards?",OptionA: "The waterfall",OptionB: "The house",CorrectAnswer: "B",Explanation: "Were walking towards the house"},</v>
      </c>
    </row>
    <row r="1290" spans="1:9" x14ac:dyDescent="0.3">
      <c r="A1290" s="18">
        <v>1293</v>
      </c>
      <c r="B1290" s="4" t="s">
        <v>4</v>
      </c>
      <c r="C1290" s="10">
        <v>58</v>
      </c>
      <c r="D1290" s="5" t="s">
        <v>3670</v>
      </c>
      <c r="E1290" s="13" t="s">
        <v>3671</v>
      </c>
      <c r="F1290" s="5" t="s">
        <v>3672</v>
      </c>
      <c r="G1290" s="19" t="s">
        <v>1293</v>
      </c>
      <c r="H1290" s="13" t="s">
        <v>3673</v>
      </c>
      <c r="I1290" s="3" t="str">
        <f t="shared" si="20"/>
        <v>{Question: "What was Miss Beam doing in the garden?",OptionA: "Walking up and down with a tall girl",OptionB: "Tying up roses",CorrectAnswer: "A",Explanation: "Miss Beam is walking up and down the garden with a tall girl"},</v>
      </c>
    </row>
    <row r="1291" spans="1:9" x14ac:dyDescent="0.3">
      <c r="A1291" s="18">
        <v>1294</v>
      </c>
      <c r="B1291" s="4" t="s">
        <v>4</v>
      </c>
      <c r="C1291" s="10">
        <v>59</v>
      </c>
      <c r="D1291" s="5" t="s">
        <v>7118</v>
      </c>
      <c r="E1291" s="13" t="s">
        <v>3675</v>
      </c>
      <c r="F1291" s="5" t="s">
        <v>3674</v>
      </c>
      <c r="G1291" s="20" t="s">
        <v>7306</v>
      </c>
      <c r="H1291" s="13" t="s">
        <v>3676</v>
      </c>
      <c r="I1291" s="3" t="str">
        <f t="shared" si="20"/>
        <v>{Question: "What colour was the tall girls cotton skirt?",OptionA: "Pink",OptionB: "Blue",CorrectAnswer: "B",Explanation: "A blue cotton skirt"},</v>
      </c>
    </row>
    <row r="1292" spans="1:9" x14ac:dyDescent="0.3">
      <c r="A1292" s="18">
        <v>1295</v>
      </c>
      <c r="B1292" s="4" t="s">
        <v>4</v>
      </c>
      <c r="C1292" s="10">
        <v>60</v>
      </c>
      <c r="D1292" s="5" t="s">
        <v>7119</v>
      </c>
      <c r="E1292" s="13" t="s">
        <v>3675</v>
      </c>
      <c r="F1292" s="5" t="s">
        <v>3677</v>
      </c>
      <c r="G1292" s="19" t="s">
        <v>1293</v>
      </c>
      <c r="H1292" s="13" t="s">
        <v>3678</v>
      </c>
      <c r="I1292" s="3" t="str">
        <f t="shared" si="20"/>
        <v>{Question: "What colour was the tall girls blouse?",OptionA: "Pink",OptionB: "White",CorrectAnswer: "A",Explanation: "A pink blouse"},</v>
      </c>
    </row>
    <row r="1293" spans="1:9" x14ac:dyDescent="0.3">
      <c r="A1293" s="18">
        <v>1296</v>
      </c>
      <c r="B1293" s="4" t="s">
        <v>4</v>
      </c>
      <c r="C1293" s="10">
        <v>61</v>
      </c>
      <c r="D1293" s="5" t="s">
        <v>3679</v>
      </c>
      <c r="E1293" s="13" t="s">
        <v>3681</v>
      </c>
      <c r="F1293" s="5" t="s">
        <v>3680</v>
      </c>
      <c r="G1293" s="20" t="s">
        <v>7306</v>
      </c>
      <c r="H1293" s="13" t="s">
        <v>7120</v>
      </c>
      <c r="I1293" s="3" t="str">
        <f t="shared" si="20"/>
        <v>{Question: "Who did the bandaged girl identify the tall girl as?",OptionA: "Anita",OptionB: "Millie",CorrectAnswer: "B",Explanation: "I think its Millie? she said"},</v>
      </c>
    </row>
    <row r="1294" spans="1:9" x14ac:dyDescent="0.3">
      <c r="A1294" s="18">
        <v>1297</v>
      </c>
      <c r="B1294" s="4" t="s">
        <v>4</v>
      </c>
      <c r="C1294" s="10">
        <v>62</v>
      </c>
      <c r="D1294" s="5" t="s">
        <v>7121</v>
      </c>
      <c r="E1294" s="13" t="s">
        <v>3682</v>
      </c>
      <c r="F1294" s="5" t="s">
        <v>3683</v>
      </c>
      <c r="G1294" s="19" t="s">
        <v>1293</v>
      </c>
      <c r="H1294" s="13" t="s">
        <v>7122</v>
      </c>
      <c r="I1294" s="3" t="str">
        <f t="shared" si="20"/>
        <v>{Question: "What was Millies role at the school?",OptionA: "The Head Girl",OptionB: "The gardener",CorrectAnswer: "A",Explanation: "Yes, thats Millie. Shes the Head Girl"},</v>
      </c>
    </row>
    <row r="1295" spans="1:9" x14ac:dyDescent="0.3">
      <c r="A1295" s="18">
        <v>1298</v>
      </c>
      <c r="B1295" s="4" t="s">
        <v>4</v>
      </c>
      <c r="C1295" s="10">
        <v>63</v>
      </c>
      <c r="D1295" s="5" t="s">
        <v>3684</v>
      </c>
      <c r="E1295" s="13" t="s">
        <v>7123</v>
      </c>
      <c r="F1295" s="5" t="s">
        <v>3685</v>
      </c>
      <c r="G1295" s="20" t="s">
        <v>7306</v>
      </c>
      <c r="H1295" s="13" t="s">
        <v>7124</v>
      </c>
      <c r="I1295" s="3" t="str">
        <f t="shared" si="20"/>
        <v>{Question: "Who was the old man tying up roses?",OptionA: "The visitors friend",OptionB: "Peter, the gardener",CorrectAnswer: "B",Explanation: "Thats Peter. Hes the gardener"},</v>
      </c>
    </row>
    <row r="1296" spans="1:9" x14ac:dyDescent="0.3">
      <c r="A1296" s="18">
        <v>1299</v>
      </c>
      <c r="B1296" s="4" t="s">
        <v>4</v>
      </c>
      <c r="C1296" s="10">
        <v>64</v>
      </c>
      <c r="D1296" s="5" t="s">
        <v>3686</v>
      </c>
      <c r="E1296" s="13" t="s">
        <v>3687</v>
      </c>
      <c r="F1296" s="5" t="s">
        <v>3688</v>
      </c>
      <c r="G1296" s="19" t="s">
        <v>1293</v>
      </c>
      <c r="H1296" s="13" t="s">
        <v>7125</v>
      </c>
      <c r="I1296" s="3" t="str">
        <f t="shared" si="20"/>
        <v>{Question: "What did the visitor notice about Peter?",OptionA: "He was tying up roses",OptionB: "He was sitting down",CorrectAnswer: "A",Explanation: "Theres an old man tying up roses"},</v>
      </c>
    </row>
    <row r="1297" spans="1:9" x14ac:dyDescent="0.3">
      <c r="A1297" s="18">
        <v>1300</v>
      </c>
      <c r="B1297" s="4" t="s">
        <v>4</v>
      </c>
      <c r="C1297" s="10">
        <v>65</v>
      </c>
      <c r="D1297" s="5" t="s">
        <v>6802</v>
      </c>
      <c r="E1297" s="13" t="s">
        <v>3690</v>
      </c>
      <c r="F1297" s="5" t="s">
        <v>3689</v>
      </c>
      <c r="G1297" s="20" t="s">
        <v>7306</v>
      </c>
      <c r="H1297" s="13" t="s">
        <v>7126</v>
      </c>
      <c r="I1297" s="3" t="str">
        <f t="shared" si="20"/>
        <v>{Question: "What descriptive phrase did the blind girl use for Peters age?",OptionA: "Very old",OptionB: "Hundreds of years old",CorrectAnswer: "B",Explanation: "Hes hundreds of years old!"},</v>
      </c>
    </row>
    <row r="1298" spans="1:9" x14ac:dyDescent="0.3">
      <c r="A1298" s="18">
        <v>1301</v>
      </c>
      <c r="B1298" s="4" t="s">
        <v>4</v>
      </c>
      <c r="C1298" s="10">
        <v>66</v>
      </c>
      <c r="D1298" s="5" t="s">
        <v>3691</v>
      </c>
      <c r="E1298" s="13" t="s">
        <v>3692</v>
      </c>
      <c r="F1298" s="5" t="s">
        <v>3693</v>
      </c>
      <c r="G1298" s="19" t="s">
        <v>1293</v>
      </c>
      <c r="H1298" s="13" t="s">
        <v>3694</v>
      </c>
      <c r="I1298" s="3" t="str">
        <f t="shared" si="20"/>
        <v>{Question: "What specific hair colour did the girl on crutches have?",OptionA: "Curly red hair",OptionB: "Blonde hair",CorrectAnswer: "A",Explanation: "A girl with curly red hair"},</v>
      </c>
    </row>
    <row r="1299" spans="1:9" x14ac:dyDescent="0.3">
      <c r="A1299" s="18">
        <v>1302</v>
      </c>
      <c r="B1299" s="4" t="s">
        <v>4</v>
      </c>
      <c r="C1299" s="10">
        <v>67</v>
      </c>
      <c r="D1299" s="5" t="s">
        <v>3695</v>
      </c>
      <c r="E1299" s="13" t="s">
        <v>3680</v>
      </c>
      <c r="F1299" s="5" t="s">
        <v>3681</v>
      </c>
      <c r="G1299" s="20" t="s">
        <v>7306</v>
      </c>
      <c r="H1299" s="13" t="s">
        <v>7127</v>
      </c>
      <c r="I1299" s="3" t="str">
        <f t="shared" si="20"/>
        <v>{Question: "Who was the girl with curly red hair on crutches?",OptionA: "Millie",OptionB: "Anita",CorrectAnswer: "B",Explanation: "Thats Anita, she said"},</v>
      </c>
    </row>
    <row r="1300" spans="1:9" x14ac:dyDescent="0.3">
      <c r="A1300" s="18">
        <v>1303</v>
      </c>
      <c r="B1300" s="4" t="s">
        <v>4</v>
      </c>
      <c r="C1300" s="10">
        <v>68</v>
      </c>
      <c r="D1300" s="5" t="s">
        <v>3696</v>
      </c>
      <c r="E1300" s="13" t="s">
        <v>3697</v>
      </c>
      <c r="F1300" s="5" t="s">
        <v>3698</v>
      </c>
      <c r="G1300" s="19" t="s">
        <v>1293</v>
      </c>
      <c r="H1300" s="13" t="s">
        <v>3699</v>
      </c>
      <c r="I1300" s="3" t="str">
        <f t="shared" si="20"/>
        <v>{Question: "What did the visitor discover about himself gradually?",OptionA: "He was ten times more thoughtful",OptionB: "He was very clever",CorrectAnswer: "A",Explanation: "Gradually I discovered that I was ten times more thoughtful"},</v>
      </c>
    </row>
    <row r="1301" spans="1:9" x14ac:dyDescent="0.3">
      <c r="A1301" s="18">
        <v>1304</v>
      </c>
      <c r="B1301" s="4" t="s">
        <v>4</v>
      </c>
      <c r="C1301" s="10">
        <v>69</v>
      </c>
      <c r="D1301" s="5" t="s">
        <v>3700</v>
      </c>
      <c r="E1301" s="13" t="s">
        <v>3702</v>
      </c>
      <c r="F1301" s="5" t="s">
        <v>3701</v>
      </c>
      <c r="G1301" s="20" t="s">
        <v>7306</v>
      </c>
      <c r="H1301" s="13" t="s">
        <v>3703</v>
      </c>
      <c r="I1301" s="3" t="str">
        <f t="shared" si="20"/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</row>
    <row r="1302" spans="1:9" x14ac:dyDescent="0.3">
      <c r="A1302" s="18">
        <v>1305</v>
      </c>
      <c r="B1302" s="4" t="s">
        <v>4</v>
      </c>
      <c r="C1302" s="10">
        <v>70</v>
      </c>
      <c r="D1302" s="5" t="s">
        <v>7128</v>
      </c>
      <c r="E1302" s="13" t="s">
        <v>3704</v>
      </c>
      <c r="F1302" s="5" t="s">
        <v>3705</v>
      </c>
      <c r="G1302" s="19" t="s">
        <v>1293</v>
      </c>
      <c r="H1302" s="13" t="s">
        <v>3706</v>
      </c>
      <c r="I1302" s="3" t="str">
        <f t="shared" si="20"/>
        <v>{Question: "What was the visitors feeling when he finally had to leave?",OptionA: "Very sorry to go",OptionB: "Very relieved to leave",CorrectAnswer: "A",Explanation: "I told Miss Beam that I was very sorry to go"},</v>
      </c>
    </row>
    <row r="1303" spans="1:9" x14ac:dyDescent="0.3">
      <c r="A1303" s="18">
        <v>1306</v>
      </c>
      <c r="B1303" s="4" t="s">
        <v>4</v>
      </c>
      <c r="C1303" s="10">
        <v>71</v>
      </c>
      <c r="D1303" s="5" t="s">
        <v>7129</v>
      </c>
      <c r="E1303" s="13" t="s">
        <v>3708</v>
      </c>
      <c r="F1303" s="5" t="s">
        <v>3707</v>
      </c>
      <c r="G1303" s="20" t="s">
        <v>7306</v>
      </c>
      <c r="H1303" s="13" t="s">
        <v>3709</v>
      </c>
      <c r="I1303" s="3" t="str">
        <f t="shared" si="20"/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</row>
    <row r="1304" spans="1:9" x14ac:dyDescent="0.3">
      <c r="A1304" s="18">
        <v>1307</v>
      </c>
      <c r="B1304" s="4" t="s">
        <v>4</v>
      </c>
      <c r="C1304" s="10">
        <v>72</v>
      </c>
      <c r="D1304" s="5" t="s">
        <v>3710</v>
      </c>
      <c r="E1304" s="13" t="s">
        <v>3711</v>
      </c>
      <c r="F1304" s="5" t="s">
        <v>3712</v>
      </c>
      <c r="G1304" s="19" t="s">
        <v>1293</v>
      </c>
      <c r="H1304" s="13" t="s">
        <v>3713</v>
      </c>
      <c r="I1304" s="3" t="str">
        <f t="shared" si="20"/>
        <v>{Question: "What does the word kindly mean?",OptionA: "Friendly",OptionB: "Authoritative",CorrectAnswer: "A",Explanation: "Kindly means friendly"},</v>
      </c>
    </row>
    <row r="1305" spans="1:9" x14ac:dyDescent="0.3">
      <c r="A1305" s="18">
        <v>1308</v>
      </c>
      <c r="B1305" s="4" t="s">
        <v>4</v>
      </c>
      <c r="C1305" s="10">
        <v>73</v>
      </c>
      <c r="D1305" s="5" t="s">
        <v>3714</v>
      </c>
      <c r="E1305" s="13" t="s">
        <v>3716</v>
      </c>
      <c r="F1305" s="5" t="s">
        <v>3715</v>
      </c>
      <c r="G1305" s="20" t="s">
        <v>7306</v>
      </c>
      <c r="H1305" s="13" t="s">
        <v>3717</v>
      </c>
      <c r="I1305" s="3" t="str">
        <f t="shared" si="20"/>
        <v>{Question: "What does the word plump mean?",OptionA: "Tall, thin",OptionB: "Stout, pleasantly fat",CorrectAnswer: "B",Explanation: "Plump means stout, pleasantly fat"},</v>
      </c>
    </row>
    <row r="1306" spans="1:9" x14ac:dyDescent="0.3">
      <c r="A1306" s="18">
        <v>1309</v>
      </c>
      <c r="B1306" s="4" t="s">
        <v>4</v>
      </c>
      <c r="C1306" s="10">
        <v>74</v>
      </c>
      <c r="D1306" s="5" t="s">
        <v>3718</v>
      </c>
      <c r="E1306" s="13" t="s">
        <v>3719</v>
      </c>
      <c r="F1306" s="5" t="s">
        <v>3720</v>
      </c>
      <c r="G1306" s="19" t="s">
        <v>1293</v>
      </c>
      <c r="H1306" s="13" t="s">
        <v>3721</v>
      </c>
      <c r="I1306" s="3" t="str">
        <f t="shared" si="20"/>
        <v>{Question: "What does the word responsible mean?",OptionA: "Aware of their duties",OptionB: "Willing to work hard",CorrectAnswer: "A",Explanation: "Responsible means aware of their duties"},</v>
      </c>
    </row>
    <row r="1307" spans="1:9" x14ac:dyDescent="0.3">
      <c r="A1307" s="18">
        <v>1310</v>
      </c>
      <c r="B1307" s="4" t="s">
        <v>4</v>
      </c>
      <c r="C1307" s="10">
        <v>75</v>
      </c>
      <c r="D1307" s="5" t="s">
        <v>3722</v>
      </c>
      <c r="E1307" s="13" t="s">
        <v>3724</v>
      </c>
      <c r="F1307" s="5" t="s">
        <v>3723</v>
      </c>
      <c r="G1307" s="20" t="s">
        <v>7306</v>
      </c>
      <c r="H1307" s="13" t="s">
        <v>3725</v>
      </c>
      <c r="I1307" s="3" t="str">
        <f t="shared" si="20"/>
        <v>{Question: "What does the phrase at play mean?",OptionA: "Working",OptionB: "Playing",CorrectAnswer: "B",Explanation: "At play means playing"},</v>
      </c>
    </row>
    <row r="1308" spans="1:9" x14ac:dyDescent="0.3">
      <c r="A1308" s="18">
        <v>1311</v>
      </c>
      <c r="B1308" s="4" t="s">
        <v>4</v>
      </c>
      <c r="C1308" s="10">
        <v>76</v>
      </c>
      <c r="D1308" s="5" t="s">
        <v>3726</v>
      </c>
      <c r="E1308" s="13" t="s">
        <v>3727</v>
      </c>
      <c r="F1308" s="5" t="s">
        <v>3728</v>
      </c>
      <c r="G1308" s="19" t="s">
        <v>1293</v>
      </c>
      <c r="H1308" s="13" t="s">
        <v>3729</v>
      </c>
      <c r="I1308" s="3" t="str">
        <f t="shared" si="20"/>
        <v>{Question: "What does the word hopeless mean in the context of the initial description?",OptionA: "Unfortunate; without hope",OptionB: "Lazy; weak",CorrectAnswer: "A",Explanation: "Hopeless means unfortunate; without hope"},</v>
      </c>
    </row>
    <row r="1309" spans="1:9" x14ac:dyDescent="0.3">
      <c r="A1309" s="18">
        <v>1312</v>
      </c>
      <c r="B1309" s="4" t="s">
        <v>4</v>
      </c>
      <c r="C1309" s="10">
        <v>77</v>
      </c>
      <c r="D1309" s="5" t="s">
        <v>3730</v>
      </c>
      <c r="E1309" s="13" t="s">
        <v>3732</v>
      </c>
      <c r="F1309" s="5" t="s">
        <v>3731</v>
      </c>
      <c r="G1309" s="20" t="s">
        <v>7306</v>
      </c>
      <c r="H1309" s="13" t="s">
        <v>3733</v>
      </c>
      <c r="I1309" s="3" t="str">
        <f t="shared" si="20"/>
        <v>{Question: "What does the phrase lame day describe?",OptionA: "Day when she is resting",OptionB: "Day on which she acts as if she was lame",CorrectAnswer: "B",Explanation: "Lame day means day on which she acts as if she was lame"},</v>
      </c>
    </row>
    <row r="1310" spans="1:9" x14ac:dyDescent="0.3">
      <c r="A1310" s="18">
        <v>1313</v>
      </c>
      <c r="B1310" s="4" t="s">
        <v>4</v>
      </c>
      <c r="C1310" s="10">
        <v>78</v>
      </c>
      <c r="D1310" s="5" t="s">
        <v>3734</v>
      </c>
      <c r="E1310" s="13" t="s">
        <v>3735</v>
      </c>
      <c r="F1310" s="5" t="s">
        <v>3736</v>
      </c>
      <c r="G1310" s="19" t="s">
        <v>1293</v>
      </c>
      <c r="H1310" s="13" t="s">
        <v>3737</v>
      </c>
      <c r="I1310" s="3" t="str">
        <f t="shared" si="20"/>
        <v>{Question: "What does the word misfortune mean?",OptionA: "Unfortunate condition; bad luck",OptionB: "Laziness; irresponsibility",CorrectAnswer: "A",Explanation: "Misfortune means unfortunate condition; bad luck"},</v>
      </c>
    </row>
    <row r="1311" spans="1:9" x14ac:dyDescent="0.3">
      <c r="A1311" s="18">
        <v>1314</v>
      </c>
      <c r="B1311" s="4" t="s">
        <v>4</v>
      </c>
      <c r="C1311" s="10">
        <v>79</v>
      </c>
      <c r="D1311" s="5" t="s">
        <v>3738</v>
      </c>
      <c r="E1311" s="13" t="s">
        <v>3740</v>
      </c>
      <c r="F1311" s="5" t="s">
        <v>3739</v>
      </c>
      <c r="G1311" s="20" t="s">
        <v>7306</v>
      </c>
      <c r="H1311" s="13" t="s">
        <v>3741</v>
      </c>
      <c r="I1311" s="3" t="str">
        <f t="shared" si="20"/>
        <v>{Question: "What does the phrase their eyes are bandaged mean?",OptionA: "They are sleeping",OptionB: "They are blindfolded",CorrectAnswer: "B",Explanation: "Their eyes are bandaged means they are blindfolded"},</v>
      </c>
    </row>
    <row r="1312" spans="1:9" x14ac:dyDescent="0.3">
      <c r="A1312" s="18">
        <v>1315</v>
      </c>
      <c r="B1312" s="4" t="s">
        <v>4</v>
      </c>
      <c r="C1312" s="10">
        <v>80</v>
      </c>
      <c r="D1312" s="5" t="s">
        <v>3742</v>
      </c>
      <c r="E1312" s="13" t="s">
        <v>3743</v>
      </c>
      <c r="F1312" s="5" t="s">
        <v>3744</v>
      </c>
      <c r="G1312" s="19" t="s">
        <v>1293</v>
      </c>
      <c r="H1312" s="13" t="s">
        <v>3745</v>
      </c>
      <c r="I1312" s="3" t="str">
        <f t="shared" si="20"/>
        <v>{Question: "What does the phrase are on their honour mean?",OptionA: "Have promised",OptionB: "Are under surveillance",CorrectAnswer: "A",Explanation: "Are on their honour means have promised"},</v>
      </c>
    </row>
    <row r="1313" spans="1:9" x14ac:dyDescent="0.3">
      <c r="A1313" s="18">
        <v>1316</v>
      </c>
      <c r="B1313" s="4" t="s">
        <v>4</v>
      </c>
      <c r="C1313" s="10">
        <v>81</v>
      </c>
      <c r="D1313" s="5" t="s">
        <v>3746</v>
      </c>
      <c r="E1313" s="13" t="s">
        <v>3748</v>
      </c>
      <c r="F1313" s="5" t="s">
        <v>3747</v>
      </c>
      <c r="G1313" s="20" t="s">
        <v>7306</v>
      </c>
      <c r="H1313" s="13" t="s">
        <v>3749</v>
      </c>
      <c r="I1313" s="3" t="str">
        <f t="shared" si="20"/>
        <v>{Question: "What does the word misery mean?",OptionA: "Sadness; joy",OptionB: "Difficulty; unpleasantness",CorrectAnswer: "B",Explanation: "Misery means difficulty; unpleasantness"},</v>
      </c>
    </row>
    <row r="1314" spans="1:9" x14ac:dyDescent="0.3">
      <c r="A1314" s="18">
        <v>1317</v>
      </c>
      <c r="B1314" s="4" t="s">
        <v>4</v>
      </c>
      <c r="C1314" s="10">
        <v>82</v>
      </c>
      <c r="D1314" s="5" t="s">
        <v>3750</v>
      </c>
      <c r="E1314" s="13" t="s">
        <v>2309</v>
      </c>
      <c r="F1314" s="5" t="s">
        <v>3751</v>
      </c>
      <c r="G1314" s="19" t="s">
        <v>1293</v>
      </c>
      <c r="H1314" s="13" t="s">
        <v>3752</v>
      </c>
      <c r="I1314" s="3" t="str">
        <f t="shared" si="20"/>
        <v>{Question: "What does the word thoughtless mean?",OptionA: "Careless",OptionB: "Intelligent",CorrectAnswer: "A",Explanation: "Thoughtless means careless"},</v>
      </c>
    </row>
    <row r="1315" spans="1:9" x14ac:dyDescent="0.3">
      <c r="A1315" s="18">
        <v>1318</v>
      </c>
      <c r="B1315" s="4" t="s">
        <v>4</v>
      </c>
      <c r="C1315" s="10">
        <v>83</v>
      </c>
      <c r="D1315" s="5" t="s">
        <v>3753</v>
      </c>
      <c r="E1315" s="13" t="s">
        <v>3755</v>
      </c>
      <c r="F1315" s="5" t="s">
        <v>3754</v>
      </c>
      <c r="G1315" s="20" t="s">
        <v>7306</v>
      </c>
      <c r="H1315" s="13" t="s">
        <v>3756</v>
      </c>
      <c r="I1315" s="3" t="str">
        <f t="shared" si="20"/>
        <v>{Question: "What does the phrase come to talk mean?",OptionA: "Who is about to talk",OptionB: "Who has come to talk",CorrectAnswer: "B",Explanation: "Come to talk means who has come to talk"},</v>
      </c>
    </row>
    <row r="1316" spans="1:9" x14ac:dyDescent="0.3">
      <c r="A1316" s="18">
        <v>1319</v>
      </c>
      <c r="B1316" s="4" t="s">
        <v>4</v>
      </c>
      <c r="C1316" s="10">
        <v>84</v>
      </c>
      <c r="D1316" s="5" t="s">
        <v>3757</v>
      </c>
      <c r="E1316" s="13" t="s">
        <v>2174</v>
      </c>
      <c r="F1316" s="5" t="s">
        <v>2183</v>
      </c>
      <c r="G1316" s="19" t="s">
        <v>1293</v>
      </c>
      <c r="H1316" s="13" t="s">
        <v>3758</v>
      </c>
      <c r="I1316" s="3" t="str">
        <f t="shared" si="20"/>
        <v>{Question: "What does the word awful mean?",OptionA: "Bad",OptionB: "Good",CorrectAnswer: "A",Explanation: "Awful means bad"},</v>
      </c>
    </row>
    <row r="1317" spans="1:9" x14ac:dyDescent="0.3">
      <c r="A1317" s="18">
        <v>1320</v>
      </c>
      <c r="B1317" s="4" t="s">
        <v>4</v>
      </c>
      <c r="C1317" s="10">
        <v>85</v>
      </c>
      <c r="D1317" s="5" t="s">
        <v>3759</v>
      </c>
      <c r="E1317" s="13" t="s">
        <v>3761</v>
      </c>
      <c r="F1317" s="5" t="s">
        <v>3760</v>
      </c>
      <c r="G1317" s="20" t="s">
        <v>7306</v>
      </c>
      <c r="H1317" s="13" t="s">
        <v>3762</v>
      </c>
      <c r="I1317" s="3" t="str">
        <f t="shared" si="20"/>
        <v>{Question: "What does the word troublesome mean?",OptionA: "Easy",OptionB: "Difficult",CorrectAnswer: "B",Explanation: "Troublesome means difficult"},</v>
      </c>
    </row>
    <row r="1318" spans="1:9" x14ac:dyDescent="0.3">
      <c r="A1318" s="18">
        <v>1321</v>
      </c>
      <c r="B1318" s="4" t="s">
        <v>4</v>
      </c>
      <c r="C1318" s="10">
        <v>86</v>
      </c>
      <c r="D1318" s="5" t="s">
        <v>3763</v>
      </c>
      <c r="E1318" s="13" t="s">
        <v>1196</v>
      </c>
      <c r="F1318" s="5" t="s">
        <v>251</v>
      </c>
      <c r="G1318" s="19" t="s">
        <v>1293</v>
      </c>
      <c r="H1318" s="13" t="s">
        <v>3764</v>
      </c>
      <c r="I1318" s="3" t="str">
        <f t="shared" si="20"/>
        <v>{Question: "What does the word gradually mean?",OptionA: "Slowly",OptionB: "Quickly",CorrectAnswer: "A",Explanation: "Gradually means slowly"},</v>
      </c>
    </row>
    <row r="1319" spans="1:9" x14ac:dyDescent="0.3">
      <c r="A1319" s="18">
        <v>1322</v>
      </c>
      <c r="B1319" s="4" t="s">
        <v>4</v>
      </c>
      <c r="C1319" s="10">
        <v>87</v>
      </c>
      <c r="D1319" s="5" t="s">
        <v>3765</v>
      </c>
      <c r="E1319" s="13" t="s">
        <v>3767</v>
      </c>
      <c r="F1319" s="5" t="s">
        <v>3766</v>
      </c>
      <c r="G1319" s="20" t="s">
        <v>7306</v>
      </c>
      <c r="H1319" s="13" t="s">
        <v>3768</v>
      </c>
      <c r="I1319" s="3" t="str">
        <f t="shared" si="20"/>
        <v>{Question: "What is the meaning of the word practically?",OptionA: "Definitely",OptionB: "Almost",CorrectAnswer: "B",Explanation: "Practically matches with almost in the exercise list"},</v>
      </c>
    </row>
    <row r="1320" spans="1:9" x14ac:dyDescent="0.3">
      <c r="A1320" s="18">
        <v>1323</v>
      </c>
      <c r="B1320" s="4" t="s">
        <v>4</v>
      </c>
      <c r="C1320" s="10">
        <v>88</v>
      </c>
      <c r="D1320" s="5" t="s">
        <v>3769</v>
      </c>
      <c r="E1320" s="13" t="s">
        <v>3770</v>
      </c>
      <c r="F1320" s="5" t="s">
        <v>3771</v>
      </c>
      <c r="G1320" s="19" t="s">
        <v>1293</v>
      </c>
      <c r="H1320" s="13" t="s">
        <v>3772</v>
      </c>
      <c r="I1320" s="3" t="str">
        <f t="shared" si="20"/>
        <v>{Question: "What is the meaning of the phrase it pains me?",OptionA: "It hurts me",OptionB: "It bothers me",CorrectAnswer: "A",Explanation: "It pains me matches with it hurts me in the exercise list"},</v>
      </c>
    </row>
    <row r="1321" spans="1:9" x14ac:dyDescent="0.3">
      <c r="A1321" s="18">
        <v>1324</v>
      </c>
      <c r="B1321" s="4" t="s">
        <v>4</v>
      </c>
      <c r="C1321" s="10">
        <v>89</v>
      </c>
      <c r="D1321" s="5" t="s">
        <v>3773</v>
      </c>
      <c r="E1321" s="13" t="s">
        <v>3774</v>
      </c>
      <c r="F1321" s="5" t="s">
        <v>1573</v>
      </c>
      <c r="G1321" s="20" t="s">
        <v>7306</v>
      </c>
      <c r="H1321" s="13" t="s">
        <v>3775</v>
      </c>
      <c r="I1321" s="3" t="str">
        <f t="shared" si="20"/>
        <v>{Question: "What is the meaning of the word ghastly?",OptionA: "Wonderful",OptionB: "Terrible",CorrectAnswer: "B",Explanation: "Ghastly matches with terrible in the exercise list"},</v>
      </c>
    </row>
    <row r="1322" spans="1:9" x14ac:dyDescent="0.3">
      <c r="A1322" s="18">
        <v>1325</v>
      </c>
      <c r="B1322" s="4" t="s">
        <v>4</v>
      </c>
      <c r="C1322" s="10">
        <v>90</v>
      </c>
      <c r="D1322" s="5" t="s">
        <v>3776</v>
      </c>
      <c r="E1322" s="13" t="s">
        <v>3777</v>
      </c>
      <c r="F1322" s="5" t="s">
        <v>3778</v>
      </c>
      <c r="G1322" s="19" t="s">
        <v>1293</v>
      </c>
      <c r="H1322" s="13" t="s">
        <v>3779</v>
      </c>
      <c r="I1322" s="3" t="str">
        <f t="shared" si="20"/>
        <v>{Question: "What is the meaning of the word appreciate?",OptionA: "Understanding the difficulties",OptionB: "Thanking someone",CorrectAnswer: "A",Explanation: "Appreciate matches with understanding the difficulties in the exercise list"},</v>
      </c>
    </row>
    <row r="1323" spans="1:9" x14ac:dyDescent="0.3">
      <c r="A1323" s="18">
        <v>1326</v>
      </c>
      <c r="B1323" s="4" t="s">
        <v>4</v>
      </c>
      <c r="C1323" s="10">
        <v>91</v>
      </c>
      <c r="D1323" s="5" t="s">
        <v>3780</v>
      </c>
      <c r="E1323" s="13" t="s">
        <v>3782</v>
      </c>
      <c r="F1323" s="5" t="s">
        <v>3781</v>
      </c>
      <c r="G1323" s="20" t="s">
        <v>7306</v>
      </c>
      <c r="H1323" s="13" t="s">
        <v>3783</v>
      </c>
      <c r="I1323" s="3" t="str">
        <f t="shared" si="20"/>
        <v>{Question: "What is the meaning of the word homesick?",OptionA: "Feeling sad",OptionB: "Wanting to be home",CorrectAnswer: "B",Explanation: "Homesick matches with wanting to be home in the exercise list"},</v>
      </c>
    </row>
    <row r="1324" spans="1:9" x14ac:dyDescent="0.3">
      <c r="A1324" s="18">
        <v>1327</v>
      </c>
      <c r="B1324" s="4" t="s">
        <v>4</v>
      </c>
      <c r="C1324" s="10">
        <v>92</v>
      </c>
      <c r="D1324" s="5" t="s">
        <v>3784</v>
      </c>
      <c r="E1324" s="13" t="s">
        <v>3785</v>
      </c>
      <c r="F1324" s="5" t="s">
        <v>3786</v>
      </c>
      <c r="G1324" s="19" t="s">
        <v>1293</v>
      </c>
      <c r="H1324" s="13" t="s">
        <v>3787</v>
      </c>
      <c r="I1324" s="3" t="str">
        <f t="shared" si="20"/>
        <v>{Question: "What is the meaning of the word exercise?",OptionA: "Test the strength of",OptionB: "Go outside",CorrectAnswer: "A",Explanation: "Exercise matches with test the strength of in the exercise list"},</v>
      </c>
    </row>
    <row r="1325" spans="1:9" x14ac:dyDescent="0.3">
      <c r="A1325" s="18">
        <v>1328</v>
      </c>
      <c r="B1325" s="4" t="s">
        <v>4</v>
      </c>
      <c r="C1325" s="10">
        <v>93</v>
      </c>
      <c r="D1325" s="5" t="s">
        <v>3788</v>
      </c>
      <c r="E1325" s="13" t="s">
        <v>3790</v>
      </c>
      <c r="F1325" s="5" t="s">
        <v>3789</v>
      </c>
      <c r="G1325" s="20" t="s">
        <v>7306</v>
      </c>
      <c r="H1325" s="13" t="s">
        <v>3791</v>
      </c>
      <c r="I1325" s="3" t="str">
        <f t="shared" si="20"/>
        <v>{Question: "What is the meaning of the word relief?",OptionA: "A sudden stop",OptionB: "A welcome change",CorrectAnswer: "B",Explanation: "Relief matches with a welcome change in the exercise list"},</v>
      </c>
    </row>
    <row r="1326" spans="1:9" x14ac:dyDescent="0.3">
      <c r="A1326" s="18">
        <v>1329</v>
      </c>
      <c r="B1326" s="4" t="s">
        <v>4</v>
      </c>
      <c r="C1326" s="10">
        <v>94</v>
      </c>
      <c r="D1326" s="5" t="s">
        <v>3792</v>
      </c>
      <c r="E1326" s="13" t="s">
        <v>3793</v>
      </c>
      <c r="F1326" s="5" t="s">
        <v>3794</v>
      </c>
      <c r="G1326" s="19" t="s">
        <v>1293</v>
      </c>
      <c r="H1326" s="13" t="s">
        <v>3795</v>
      </c>
      <c r="I1326" s="3" t="str">
        <f t="shared" si="20"/>
        <v>{Question: "What type of figure did Miss Beam have?",OptionA: "Plump figure",OptionB: "Slim figure",CorrectAnswer: "A",Explanation: "Miss Beam had a plump figure"},</v>
      </c>
    </row>
    <row r="1327" spans="1:9" x14ac:dyDescent="0.3">
      <c r="A1327" s="18">
        <v>1330</v>
      </c>
      <c r="B1327" s="4" t="s">
        <v>4</v>
      </c>
      <c r="C1327" s="10">
        <v>95</v>
      </c>
      <c r="D1327" s="5" t="s">
        <v>7130</v>
      </c>
      <c r="E1327" s="13" t="s">
        <v>3797</v>
      </c>
      <c r="F1327" s="5" t="s">
        <v>3796</v>
      </c>
      <c r="G1327" s="20" t="s">
        <v>7306</v>
      </c>
      <c r="H1327" s="13" t="s">
        <v>3513</v>
      </c>
      <c r="I1327" s="3" t="str">
        <f t="shared" si="20"/>
        <v>{Question: "What type of subjects were taught in Miss Beams school besides simple spelling?",OptionA: "History lessons",OptionB: "Arithmetic operations",CorrectAnswer: "B",Explanation: "Simple spelling, adding, subtracting, multiplying and writing were taught"},</v>
      </c>
    </row>
    <row r="1328" spans="1:9" x14ac:dyDescent="0.3">
      <c r="A1328" s="18">
        <v>1331</v>
      </c>
      <c r="B1328" s="4" t="s">
        <v>4</v>
      </c>
      <c r="C1328" s="10">
        <v>96</v>
      </c>
      <c r="D1328" s="5" t="s">
        <v>3798</v>
      </c>
      <c r="E1328" s="13" t="s">
        <v>3799</v>
      </c>
      <c r="F1328" s="5" t="s">
        <v>3800</v>
      </c>
      <c r="G1328" s="19" t="s">
        <v>1293</v>
      </c>
      <c r="H1328" s="13" t="s">
        <v>3538</v>
      </c>
      <c r="I1328" s="3" t="str">
        <f t="shared" si="20"/>
        <v>{Question: "What was the window overlooking besides a large garden?",OptionA: "A playground at the back",OptionB: "A small courtyard",CorrectAnswer: "A",Explanation: "The window overlooked a large garden and a playground at the back"},</v>
      </c>
    </row>
    <row r="1329" spans="1:9" x14ac:dyDescent="0.3">
      <c r="A1329" s="18">
        <v>1332</v>
      </c>
      <c r="B1329" s="4" t="s">
        <v>4</v>
      </c>
      <c r="C1329" s="10">
        <v>97</v>
      </c>
      <c r="D1329" s="5" t="s">
        <v>3801</v>
      </c>
      <c r="E1329" s="13" t="s">
        <v>3802</v>
      </c>
      <c r="F1329" s="5" t="s">
        <v>2119</v>
      </c>
      <c r="G1329" s="20" t="s">
        <v>7306</v>
      </c>
      <c r="H1329" s="13" t="s">
        <v>3542</v>
      </c>
      <c r="I1329" s="3" t="str">
        <f t="shared" si="20"/>
        <v>{Question: "The children in the playground were described as what, besides jolly?",OptionA: "Healthy",OptionB: "Beautiful",CorrectAnswer: "B",Explanation: "I see some very beautiful grounds and a lot of jolly children"},</v>
      </c>
    </row>
    <row r="1330" spans="1:9" x14ac:dyDescent="0.3">
      <c r="A1330" s="18">
        <v>1333</v>
      </c>
      <c r="B1330" s="4" t="s">
        <v>4</v>
      </c>
      <c r="C1330" s="10">
        <v>98</v>
      </c>
      <c r="D1330" s="5" t="s">
        <v>3803</v>
      </c>
      <c r="E1330" s="13" t="s">
        <v>3556</v>
      </c>
      <c r="F1330" s="5" t="s">
        <v>3557</v>
      </c>
      <c r="G1330" s="19" t="s">
        <v>1293</v>
      </c>
      <c r="H1330" s="13" t="s">
        <v>7103</v>
      </c>
      <c r="I1330" s="3" t="str">
        <f t="shared" si="20"/>
        <v>{Question: "What aid was the girl watching others at play using?",OptionA: "A crutch",OptionB: "A cane",CorrectAnswer: "A",Explanation: "Theres a girl with a crutch watching the others at play"},</v>
      </c>
    </row>
    <row r="1331" spans="1:9" x14ac:dyDescent="0.3">
      <c r="A1331" s="18">
        <v>1334</v>
      </c>
      <c r="B1331" s="4" t="s">
        <v>4</v>
      </c>
      <c r="C1331" s="10">
        <v>99</v>
      </c>
      <c r="D1331" s="5" t="s">
        <v>3804</v>
      </c>
      <c r="E1331" s="13" t="s">
        <v>3806</v>
      </c>
      <c r="F1331" s="5" t="s">
        <v>3805</v>
      </c>
      <c r="G1331" s="20" t="s">
        <v>7306</v>
      </c>
      <c r="H1331" s="13" t="s">
        <v>3589</v>
      </c>
      <c r="I1331" s="3" t="str">
        <f t="shared" si="20"/>
        <v>{Question: "What does the phrase are on their honour mean in the context of blind day?",OptionA: "Must stay silent",OptionB: "Have promised not to peep",CorrectAnswer: "B",Explanation: "They are on their honour not to peep"},</v>
      </c>
    </row>
    <row r="1332" spans="1:9" x14ac:dyDescent="0.3">
      <c r="A1332" s="18">
        <v>1335</v>
      </c>
      <c r="B1332" s="4" t="s">
        <v>4</v>
      </c>
      <c r="C1332" s="10">
        <v>100</v>
      </c>
      <c r="D1332" s="5" t="s">
        <v>3807</v>
      </c>
      <c r="E1332" s="13" t="s">
        <v>3808</v>
      </c>
      <c r="F1332" s="5" t="s">
        <v>3809</v>
      </c>
      <c r="G1332" s="19" t="s">
        <v>1293</v>
      </c>
      <c r="H1332" s="13" t="s">
        <v>3595</v>
      </c>
      <c r="I1332" s="3" t="str">
        <f t="shared" si="20"/>
        <v>{Question: "The blind day requires children to have help with what?",OptionA: "Everything",OptionB: "Only reading",CorrectAnswer: "A",Explanation: "They need help with everything"},</v>
      </c>
    </row>
    <row r="1333" spans="1:9" x14ac:dyDescent="0.3">
      <c r="A1333" s="18">
        <v>1336</v>
      </c>
      <c r="B1333" s="4" t="s">
        <v>4</v>
      </c>
      <c r="C1333" s="10">
        <v>101</v>
      </c>
      <c r="D1333" s="5" t="s">
        <v>3810</v>
      </c>
      <c r="E1333" s="13" t="s">
        <v>624</v>
      </c>
      <c r="F1333" s="5" t="s">
        <v>3811</v>
      </c>
      <c r="G1333" s="20" t="s">
        <v>7306</v>
      </c>
      <c r="H1333" s="13" t="s">
        <v>3601</v>
      </c>
      <c r="I1333" s="3" t="str">
        <f t="shared" si="20"/>
        <v>{Question: "Who performs the duty of helping and leading the blind children about?",OptionA: "Teachers",OptionB: "Other children",CorrectAnswer: "B",Explanation: "Other children are given the duty of helping them and leading them about"},</v>
      </c>
    </row>
    <row r="1334" spans="1:9" x14ac:dyDescent="0.3">
      <c r="A1334" s="18">
        <v>1337</v>
      </c>
      <c r="B1334" s="4" t="s">
        <v>4</v>
      </c>
      <c r="C1334" s="10">
        <v>102</v>
      </c>
      <c r="D1334" s="5" t="s">
        <v>3812</v>
      </c>
      <c r="E1334" s="13" t="s">
        <v>3813</v>
      </c>
      <c r="F1334" s="5" t="s">
        <v>3814</v>
      </c>
      <c r="G1334" s="19" t="s">
        <v>1293</v>
      </c>
      <c r="H1334" s="13" t="s">
        <v>3609</v>
      </c>
      <c r="I1334" s="3" t="str">
        <f t="shared" si="20"/>
        <v>{Question: "What is the atmosphere of the misfortune days described as, besides everyone being kind?",OptionA: "It is really something of a game",OptionB: "It is a difficult task",CorrectAnswer: "A",Explanation: "There is no misery about it. Everyone is very kind, and it is really something of a game"},</v>
      </c>
    </row>
    <row r="1335" spans="1:9" x14ac:dyDescent="0.3">
      <c r="A1335" s="18">
        <v>1338</v>
      </c>
      <c r="B1335" s="4" t="s">
        <v>4</v>
      </c>
      <c r="C1335" s="10">
        <v>103</v>
      </c>
      <c r="D1335" s="5" t="s">
        <v>3815</v>
      </c>
      <c r="E1335" s="13" t="s">
        <v>3817</v>
      </c>
      <c r="F1335" s="5" t="s">
        <v>3816</v>
      </c>
      <c r="G1335" s="20" t="s">
        <v>7306</v>
      </c>
      <c r="H1335" s="13" t="s">
        <v>7109</v>
      </c>
      <c r="I1335" s="3" t="str">
        <f t="shared" si="20"/>
        <v>{Question: "Which misfortune day did the bandaged girl call perfectly ghastly?",OptionA: "Not to speak (dumb day)",OptionB: "Not to see (blind day)",CorrectAnswer: "B",Explanation: "Its perfectly ghastly not to see"},</v>
      </c>
    </row>
    <row r="1336" spans="1:9" x14ac:dyDescent="0.3">
      <c r="A1336" s="18">
        <v>1339</v>
      </c>
      <c r="B1336" s="4" t="s">
        <v>4</v>
      </c>
      <c r="C1336" s="10">
        <v>104</v>
      </c>
      <c r="D1336" s="5" t="s">
        <v>3818</v>
      </c>
      <c r="E1336" s="13" t="s">
        <v>3656</v>
      </c>
      <c r="F1336" s="5" t="s">
        <v>3819</v>
      </c>
      <c r="G1336" s="19" t="s">
        <v>1293</v>
      </c>
      <c r="H1336" s="13" t="s">
        <v>3658</v>
      </c>
      <c r="I1336" s="3" t="str">
        <f t="shared" si="20"/>
        <v>{Question: "What did the bandaged girl say was almost fun?",OptionA: "Having a leg tied up and hopping about on a crutch",OptionB: "Not being able to hear",CorrectAnswer: "A",Explanation: "Having a leg tied up and hopping about on a crutch is almost fun"},</v>
      </c>
    </row>
    <row r="1337" spans="1:9" x14ac:dyDescent="0.3">
      <c r="A1337" s="18">
        <v>1340</v>
      </c>
      <c r="B1337" s="4" t="s">
        <v>4</v>
      </c>
      <c r="C1337" s="10">
        <v>105</v>
      </c>
      <c r="D1337" s="5" t="s">
        <v>3820</v>
      </c>
      <c r="E1337" s="13" t="s">
        <v>6800</v>
      </c>
      <c r="F1337" s="5" t="s">
        <v>7112</v>
      </c>
      <c r="G1337" s="20" t="s">
        <v>7306</v>
      </c>
      <c r="H1337" s="13" t="s">
        <v>7113</v>
      </c>
      <c r="I1337" s="3" t="str">
        <f t="shared" si="20"/>
        <v>{Question: "What specific action makes having an arm tied up troublesome?",OptionA: "You cant walk easily",OptionB: "You cant eat without help",CorrectAnswer: "B",Explanation: "You cant eat without help, and things like that"},</v>
      </c>
    </row>
    <row r="1338" spans="1:9" x14ac:dyDescent="0.3">
      <c r="A1338" s="18">
        <v>1341</v>
      </c>
      <c r="B1338" s="4" t="s">
        <v>4</v>
      </c>
      <c r="C1338" s="10">
        <v>106</v>
      </c>
      <c r="D1338" s="5" t="s">
        <v>3821</v>
      </c>
      <c r="E1338" s="13" t="s">
        <v>3822</v>
      </c>
      <c r="F1338" s="5" t="s">
        <v>3823</v>
      </c>
      <c r="G1338" s="19" t="s">
        <v>1293</v>
      </c>
      <c r="H1338" s="13" t="s">
        <v>7116</v>
      </c>
      <c r="I1338" s="3" t="str">
        <f t="shared" si="20"/>
        <v>{Question: "What did the blind girl worry about that caused her head to ache?",OptionA: "Getting hurt",OptionB: "Missing lessons",CorrectAnswer: "A",Explanation: "My head aches all the time just from worrying that Ill get hurt"},</v>
      </c>
    </row>
    <row r="1339" spans="1:9" x14ac:dyDescent="0.3">
      <c r="A1339" s="18">
        <v>1342</v>
      </c>
      <c r="B1339" s="4" t="s">
        <v>4</v>
      </c>
      <c r="C1339" s="10">
        <v>107</v>
      </c>
      <c r="D1339" s="5" t="s">
        <v>3824</v>
      </c>
      <c r="E1339" s="13" t="s">
        <v>3826</v>
      </c>
      <c r="F1339" s="5" t="s">
        <v>3825</v>
      </c>
      <c r="G1339" s="20" t="s">
        <v>7306</v>
      </c>
      <c r="H1339" s="13" t="s">
        <v>3676</v>
      </c>
      <c r="I1339" s="3" t="str">
        <f t="shared" si="20"/>
        <v>{Question: "What specific clothing was the tall girl wearing besides a pink blouse?",OptionA: "Grey uniform",OptionB: "Blue cotton skirt",CorrectAnswer: "B",Explanation: "A blue cotton skirt"},</v>
      </c>
    </row>
    <row r="1340" spans="1:9" x14ac:dyDescent="0.3">
      <c r="A1340" s="18">
        <v>1343</v>
      </c>
      <c r="B1340" s="4" t="s">
        <v>4</v>
      </c>
      <c r="C1340" s="10">
        <v>108</v>
      </c>
      <c r="D1340" s="5" t="s">
        <v>3827</v>
      </c>
      <c r="E1340" s="13" t="s">
        <v>3680</v>
      </c>
      <c r="F1340" s="5" t="s">
        <v>3681</v>
      </c>
      <c r="G1340" s="19" t="s">
        <v>1293</v>
      </c>
      <c r="H1340" s="13" t="s">
        <v>7131</v>
      </c>
      <c r="I1340" s="3" t="str">
        <f t="shared" si="20"/>
        <v>{Question: "Who did the bandaged girl identify as the Head Girl?",OptionA: "Millie",OptionB: "Anita",CorrectAnswer: "A",Explanation: "Millie. Shes the Head Girl"},</v>
      </c>
    </row>
    <row r="1341" spans="1:9" x14ac:dyDescent="0.3">
      <c r="A1341" s="18">
        <v>1344</v>
      </c>
      <c r="B1341" s="4" t="s">
        <v>4</v>
      </c>
      <c r="C1341" s="10">
        <v>109</v>
      </c>
      <c r="D1341" s="5" t="s">
        <v>3828</v>
      </c>
      <c r="E1341" s="13" t="s">
        <v>3829</v>
      </c>
      <c r="F1341" s="5" t="s">
        <v>3672</v>
      </c>
      <c r="G1341" s="20" t="s">
        <v>7306</v>
      </c>
      <c r="H1341" s="13" t="s">
        <v>7124</v>
      </c>
      <c r="I1341" s="3" t="str">
        <f t="shared" si="20"/>
        <v>{Question: "What was the old man Peter doing in the garden?",OptionA: "Cutting grass",OptionB: "Tying up roses",CorrectAnswer: "B",Explanation: "Thats Peter. Hes the gardener"},</v>
      </c>
    </row>
    <row r="1342" spans="1:9" x14ac:dyDescent="0.3">
      <c r="A1342" s="18">
        <v>1345</v>
      </c>
      <c r="B1342" s="4" t="s">
        <v>4</v>
      </c>
      <c r="C1342" s="10">
        <v>110</v>
      </c>
      <c r="D1342" s="5" t="s">
        <v>3686</v>
      </c>
      <c r="E1342" s="13" t="s">
        <v>3687</v>
      </c>
      <c r="F1342" s="5" t="s">
        <v>3688</v>
      </c>
      <c r="G1342" s="19" t="s">
        <v>1293</v>
      </c>
      <c r="H1342" s="13" t="s">
        <v>7125</v>
      </c>
      <c r="I1342" s="3" t="str">
        <f t="shared" si="20"/>
        <v>{Question: "What did the visitor notice about Peter?",OptionA: "He was tying up roses",OptionB: "He was sitting down",CorrectAnswer: "A",Explanation: "Theres an old man tying up roses"},</v>
      </c>
    </row>
    <row r="1343" spans="1:9" x14ac:dyDescent="0.3">
      <c r="A1343" s="18">
        <v>1346</v>
      </c>
      <c r="B1343" s="4" t="s">
        <v>4</v>
      </c>
      <c r="C1343" s="10">
        <v>111</v>
      </c>
      <c r="D1343" s="5" t="s">
        <v>6802</v>
      </c>
      <c r="E1343" s="13" t="s">
        <v>3690</v>
      </c>
      <c r="F1343" s="5" t="s">
        <v>3689</v>
      </c>
      <c r="G1343" s="20" t="s">
        <v>7306</v>
      </c>
      <c r="H1343" s="13" t="s">
        <v>7126</v>
      </c>
      <c r="I1343" s="3" t="str">
        <f t="shared" si="20"/>
        <v>{Question: "What descriptive phrase did the blind girl use for Peters age?",OptionA: "Very old",OptionB: "Hundreds of years old",CorrectAnswer: "B",Explanation: "Hes hundreds of years old!"},</v>
      </c>
    </row>
    <row r="1344" spans="1:9" x14ac:dyDescent="0.3">
      <c r="A1344" s="18">
        <v>1347</v>
      </c>
      <c r="B1344" s="4" t="s">
        <v>4</v>
      </c>
      <c r="C1344" s="10">
        <v>112</v>
      </c>
      <c r="D1344" s="5" t="s">
        <v>3691</v>
      </c>
      <c r="E1344" s="13" t="s">
        <v>3692</v>
      </c>
      <c r="F1344" s="5" t="s">
        <v>3693</v>
      </c>
      <c r="G1344" s="19" t="s">
        <v>1293</v>
      </c>
      <c r="H1344" s="13" t="s">
        <v>3694</v>
      </c>
      <c r="I1344" s="3" t="str">
        <f t="shared" si="20"/>
        <v>{Question: "What specific hair colour did the girl on crutches have?",OptionA: "Curly red hair",OptionB: "Blonde hair",CorrectAnswer: "A",Explanation: "A girl with curly red hair"},</v>
      </c>
    </row>
    <row r="1345" spans="1:9" x14ac:dyDescent="0.3">
      <c r="A1345" s="18">
        <v>1348</v>
      </c>
      <c r="B1345" s="4" t="s">
        <v>4</v>
      </c>
      <c r="C1345" s="10">
        <v>113</v>
      </c>
      <c r="D1345" s="5" t="s">
        <v>3695</v>
      </c>
      <c r="E1345" s="13" t="s">
        <v>3680</v>
      </c>
      <c r="F1345" s="5" t="s">
        <v>3681</v>
      </c>
      <c r="G1345" s="20" t="s">
        <v>7306</v>
      </c>
      <c r="H1345" s="13" t="s">
        <v>7127</v>
      </c>
      <c r="I1345" s="3" t="str">
        <f t="shared" si="20"/>
        <v>{Question: "Who was the girl with curly red hair on crutches?",OptionA: "Millie",OptionB: "Anita",CorrectAnswer: "B",Explanation: "Thats Anita, she said"},</v>
      </c>
    </row>
    <row r="1346" spans="1:9" x14ac:dyDescent="0.3">
      <c r="A1346" s="18">
        <v>1349</v>
      </c>
      <c r="B1346" s="4" t="s">
        <v>4</v>
      </c>
      <c r="C1346" s="10">
        <v>114</v>
      </c>
      <c r="D1346" s="5" t="s">
        <v>3696</v>
      </c>
      <c r="E1346" s="13" t="s">
        <v>3697</v>
      </c>
      <c r="F1346" s="5" t="s">
        <v>3698</v>
      </c>
      <c r="G1346" s="19" t="s">
        <v>1293</v>
      </c>
      <c r="H1346" s="13" t="s">
        <v>3699</v>
      </c>
      <c r="I1346" s="3" t="str">
        <f t="shared" ref="I1346:I1409" si="21">"{Question: """&amp;D1346&amp;""",OptionA: """&amp;E1346&amp;""",OptionB: """&amp;F1346&amp;""",CorrectAnswer: """&amp;G1346&amp;""",Explanation: """&amp;H1346&amp;"""},"</f>
        <v>{Question: "What did the visitor discover about himself gradually?",OptionA: "He was ten times more thoughtful",OptionB: "He was very clever",CorrectAnswer: "A",Explanation: "Gradually I discovered that I was ten times more thoughtful"},</v>
      </c>
    </row>
    <row r="1347" spans="1:9" x14ac:dyDescent="0.3">
      <c r="A1347" s="18">
        <v>1350</v>
      </c>
      <c r="B1347" s="4" t="s">
        <v>4</v>
      </c>
      <c r="C1347" s="10">
        <v>115</v>
      </c>
      <c r="D1347" s="5" t="s">
        <v>3700</v>
      </c>
      <c r="E1347" s="13" t="s">
        <v>3702</v>
      </c>
      <c r="F1347" s="5" t="s">
        <v>3701</v>
      </c>
      <c r="G1347" s="20" t="s">
        <v>7306</v>
      </c>
      <c r="H1347" s="13" t="s">
        <v>3703</v>
      </c>
      <c r="I1347" s="3" t="str">
        <f t="shared" si="21"/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</row>
    <row r="1348" spans="1:9" x14ac:dyDescent="0.3">
      <c r="A1348" s="18">
        <v>1351</v>
      </c>
      <c r="B1348" s="4" t="s">
        <v>4</v>
      </c>
      <c r="C1348" s="10">
        <v>116</v>
      </c>
      <c r="D1348" s="5" t="s">
        <v>7128</v>
      </c>
      <c r="E1348" s="13" t="s">
        <v>3704</v>
      </c>
      <c r="F1348" s="5" t="s">
        <v>3705</v>
      </c>
      <c r="G1348" s="19" t="s">
        <v>1293</v>
      </c>
      <c r="H1348" s="13" t="s">
        <v>3706</v>
      </c>
      <c r="I1348" s="3" t="str">
        <f t="shared" si="21"/>
        <v>{Question: "What was the visitors feeling when he finally had to leave?",OptionA: "Very sorry to go",OptionB: "Very relieved to leave",CorrectAnswer: "A",Explanation: "I told Miss Beam that I was very sorry to go"},</v>
      </c>
    </row>
    <row r="1349" spans="1:9" x14ac:dyDescent="0.3">
      <c r="A1349" s="18">
        <v>1352</v>
      </c>
      <c r="B1349" s="4" t="s">
        <v>4</v>
      </c>
      <c r="C1349" s="10">
        <v>117</v>
      </c>
      <c r="D1349" s="5" t="s">
        <v>7129</v>
      </c>
      <c r="E1349" s="13" t="s">
        <v>3708</v>
      </c>
      <c r="F1349" s="5" t="s">
        <v>3707</v>
      </c>
      <c r="G1349" s="20" t="s">
        <v>7306</v>
      </c>
      <c r="H1349" s="13" t="s">
        <v>3709</v>
      </c>
      <c r="I1349" s="3" t="str">
        <f t="shared" si="21"/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</row>
    <row r="1350" spans="1:9" x14ac:dyDescent="0.3">
      <c r="A1350" s="18">
        <v>1353</v>
      </c>
      <c r="B1350" s="4" t="s">
        <v>4</v>
      </c>
      <c r="C1350" s="10">
        <v>118</v>
      </c>
      <c r="D1350" s="5" t="s">
        <v>3710</v>
      </c>
      <c r="E1350" s="13" t="s">
        <v>3711</v>
      </c>
      <c r="F1350" s="5" t="s">
        <v>3712</v>
      </c>
      <c r="G1350" s="19" t="s">
        <v>1293</v>
      </c>
      <c r="H1350" s="13" t="s">
        <v>3713</v>
      </c>
      <c r="I1350" s="3" t="str">
        <f t="shared" si="21"/>
        <v>{Question: "What does the word kindly mean?",OptionA: "Friendly",OptionB: "Authoritative",CorrectAnswer: "A",Explanation: "Kindly means friendly"},</v>
      </c>
    </row>
    <row r="1351" spans="1:9" x14ac:dyDescent="0.3">
      <c r="A1351" s="18">
        <v>1354</v>
      </c>
      <c r="B1351" s="4" t="s">
        <v>4</v>
      </c>
      <c r="C1351" s="10">
        <v>119</v>
      </c>
      <c r="D1351" s="5" t="s">
        <v>3714</v>
      </c>
      <c r="E1351" s="13" t="s">
        <v>3716</v>
      </c>
      <c r="F1351" s="5" t="s">
        <v>3715</v>
      </c>
      <c r="G1351" s="20" t="s">
        <v>7306</v>
      </c>
      <c r="H1351" s="13" t="s">
        <v>3717</v>
      </c>
      <c r="I1351" s="3" t="str">
        <f t="shared" si="21"/>
        <v>{Question: "What does the word plump mean?",OptionA: "Tall, thin",OptionB: "Stout, pleasantly fat",CorrectAnswer: "B",Explanation: "Plump means stout, pleasantly fat"},</v>
      </c>
    </row>
    <row r="1352" spans="1:9" x14ac:dyDescent="0.3">
      <c r="A1352" s="18">
        <v>1355</v>
      </c>
      <c r="B1352" s="4" t="s">
        <v>4</v>
      </c>
      <c r="C1352" s="10">
        <v>120</v>
      </c>
      <c r="D1352" s="5" t="s">
        <v>3718</v>
      </c>
      <c r="E1352" s="13" t="s">
        <v>3719</v>
      </c>
      <c r="F1352" s="5" t="s">
        <v>3720</v>
      </c>
      <c r="G1352" s="19" t="s">
        <v>1293</v>
      </c>
      <c r="H1352" s="13" t="s">
        <v>3721</v>
      </c>
      <c r="I1352" s="3" t="str">
        <f t="shared" si="21"/>
        <v>{Question: "What does the word responsible mean?",OptionA: "Aware of their duties",OptionB: "Willing to work hard",CorrectAnswer: "A",Explanation: "Responsible means aware of their duties"},</v>
      </c>
    </row>
    <row r="1353" spans="1:9" x14ac:dyDescent="0.3">
      <c r="A1353" s="18">
        <v>1356</v>
      </c>
      <c r="B1353" s="4" t="s">
        <v>4</v>
      </c>
      <c r="C1353" s="10">
        <v>121</v>
      </c>
      <c r="D1353" s="5" t="s">
        <v>3722</v>
      </c>
      <c r="E1353" s="13" t="s">
        <v>3724</v>
      </c>
      <c r="F1353" s="5" t="s">
        <v>3723</v>
      </c>
      <c r="G1353" s="20" t="s">
        <v>7306</v>
      </c>
      <c r="H1353" s="13" t="s">
        <v>3725</v>
      </c>
      <c r="I1353" s="3" t="str">
        <f t="shared" si="21"/>
        <v>{Question: "What does the phrase at play mean?",OptionA: "Working",OptionB: "Playing",CorrectAnswer: "B",Explanation: "At play means playing"},</v>
      </c>
    </row>
    <row r="1354" spans="1:9" x14ac:dyDescent="0.3">
      <c r="A1354" s="18">
        <v>1357</v>
      </c>
      <c r="B1354" s="4" t="s">
        <v>4</v>
      </c>
      <c r="C1354" s="10">
        <v>122</v>
      </c>
      <c r="D1354" s="5" t="s">
        <v>3726</v>
      </c>
      <c r="E1354" s="13" t="s">
        <v>3727</v>
      </c>
      <c r="F1354" s="5" t="s">
        <v>3728</v>
      </c>
      <c r="G1354" s="19" t="s">
        <v>1293</v>
      </c>
      <c r="H1354" s="13" t="s">
        <v>3729</v>
      </c>
      <c r="I1354" s="3" t="str">
        <f t="shared" si="21"/>
        <v>{Question: "What does the word hopeless mean in the context of the initial description?",OptionA: "Unfortunate; without hope",OptionB: "Lazy; weak",CorrectAnswer: "A",Explanation: "Hopeless means unfortunate; without hope"},</v>
      </c>
    </row>
    <row r="1355" spans="1:9" x14ac:dyDescent="0.3">
      <c r="A1355" s="18">
        <v>1358</v>
      </c>
      <c r="B1355" s="4" t="s">
        <v>4</v>
      </c>
      <c r="C1355" s="10">
        <v>123</v>
      </c>
      <c r="D1355" s="5" t="s">
        <v>3730</v>
      </c>
      <c r="E1355" s="13" t="s">
        <v>3732</v>
      </c>
      <c r="F1355" s="5" t="s">
        <v>3731</v>
      </c>
      <c r="G1355" s="20" t="s">
        <v>7306</v>
      </c>
      <c r="H1355" s="13" t="s">
        <v>3733</v>
      </c>
      <c r="I1355" s="3" t="str">
        <f t="shared" si="21"/>
        <v>{Question: "What does the phrase lame day describe?",OptionA: "Day when she is resting",OptionB: "Day on which she acts as if she was lame",CorrectAnswer: "B",Explanation: "Lame day means day on which she acts as if she was lame"},</v>
      </c>
    </row>
    <row r="1356" spans="1:9" x14ac:dyDescent="0.3">
      <c r="A1356" s="18">
        <v>1359</v>
      </c>
      <c r="B1356" s="4" t="s">
        <v>4</v>
      </c>
      <c r="C1356" s="10">
        <v>124</v>
      </c>
      <c r="D1356" s="5" t="s">
        <v>3734</v>
      </c>
      <c r="E1356" s="13" t="s">
        <v>3735</v>
      </c>
      <c r="F1356" s="5" t="s">
        <v>3736</v>
      </c>
      <c r="G1356" s="19" t="s">
        <v>1293</v>
      </c>
      <c r="H1356" s="13" t="s">
        <v>3737</v>
      </c>
      <c r="I1356" s="3" t="str">
        <f t="shared" si="21"/>
        <v>{Question: "What does the word misfortune mean?",OptionA: "Unfortunate condition; bad luck",OptionB: "Laziness; irresponsibility",CorrectAnswer: "A",Explanation: "Misfortune means unfortunate condition; bad luck"},</v>
      </c>
    </row>
    <row r="1357" spans="1:9" x14ac:dyDescent="0.3">
      <c r="A1357" s="18">
        <v>1360</v>
      </c>
      <c r="B1357" s="4" t="s">
        <v>4</v>
      </c>
      <c r="C1357" s="10">
        <v>125</v>
      </c>
      <c r="D1357" s="5" t="s">
        <v>3738</v>
      </c>
      <c r="E1357" s="13" t="s">
        <v>3740</v>
      </c>
      <c r="F1357" s="5" t="s">
        <v>3739</v>
      </c>
      <c r="G1357" s="20" t="s">
        <v>7306</v>
      </c>
      <c r="H1357" s="13" t="s">
        <v>3741</v>
      </c>
      <c r="I1357" s="3" t="str">
        <f t="shared" si="21"/>
        <v>{Question: "What does the phrase their eyes are bandaged mean?",OptionA: "They are sleeping",OptionB: "They are blindfolded",CorrectAnswer: "B",Explanation: "Their eyes are bandaged means they are blindfolded"},</v>
      </c>
    </row>
    <row r="1358" spans="1:9" x14ac:dyDescent="0.3">
      <c r="A1358" s="18">
        <v>1361</v>
      </c>
      <c r="B1358" s="4" t="s">
        <v>4</v>
      </c>
      <c r="C1358" s="10">
        <v>126</v>
      </c>
      <c r="D1358" s="5" t="s">
        <v>3742</v>
      </c>
      <c r="E1358" s="13" t="s">
        <v>3743</v>
      </c>
      <c r="F1358" s="5" t="s">
        <v>3744</v>
      </c>
      <c r="G1358" s="19" t="s">
        <v>1293</v>
      </c>
      <c r="H1358" s="13" t="s">
        <v>3745</v>
      </c>
      <c r="I1358" s="3" t="str">
        <f t="shared" si="21"/>
        <v>{Question: "What does the phrase are on their honour mean?",OptionA: "Have promised",OptionB: "Are under surveillance",CorrectAnswer: "A",Explanation: "Are on their honour means have promised"},</v>
      </c>
    </row>
    <row r="1359" spans="1:9" x14ac:dyDescent="0.3">
      <c r="A1359" s="18">
        <v>1362</v>
      </c>
      <c r="B1359" s="4" t="s">
        <v>4</v>
      </c>
      <c r="C1359" s="10">
        <v>127</v>
      </c>
      <c r="D1359" s="5" t="s">
        <v>3746</v>
      </c>
      <c r="E1359" s="13" t="s">
        <v>3748</v>
      </c>
      <c r="F1359" s="5" t="s">
        <v>3747</v>
      </c>
      <c r="G1359" s="20" t="s">
        <v>7306</v>
      </c>
      <c r="H1359" s="13" t="s">
        <v>3749</v>
      </c>
      <c r="I1359" s="3" t="str">
        <f t="shared" si="21"/>
        <v>{Question: "What does the word misery mean?",OptionA: "Sadness; joy",OptionB: "Difficulty; unpleasantness",CorrectAnswer: "B",Explanation: "Misery means difficulty; unpleasantness"},</v>
      </c>
    </row>
    <row r="1360" spans="1:9" x14ac:dyDescent="0.3">
      <c r="A1360" s="18">
        <v>1363</v>
      </c>
      <c r="B1360" s="4" t="s">
        <v>4</v>
      </c>
      <c r="C1360" s="10">
        <v>128</v>
      </c>
      <c r="D1360" s="5" t="s">
        <v>3750</v>
      </c>
      <c r="E1360" s="13" t="s">
        <v>2309</v>
      </c>
      <c r="F1360" s="5" t="s">
        <v>3751</v>
      </c>
      <c r="G1360" s="19" t="s">
        <v>1293</v>
      </c>
      <c r="H1360" s="13" t="s">
        <v>3752</v>
      </c>
      <c r="I1360" s="3" t="str">
        <f t="shared" si="21"/>
        <v>{Question: "What does the word thoughtless mean?",OptionA: "Careless",OptionB: "Intelligent",CorrectAnswer: "A",Explanation: "Thoughtless means careless"},</v>
      </c>
    </row>
    <row r="1361" spans="1:9" x14ac:dyDescent="0.3">
      <c r="A1361" s="18">
        <v>1364</v>
      </c>
      <c r="B1361" s="4" t="s">
        <v>4</v>
      </c>
      <c r="C1361" s="10">
        <v>129</v>
      </c>
      <c r="D1361" s="5" t="s">
        <v>3753</v>
      </c>
      <c r="E1361" s="13" t="s">
        <v>3755</v>
      </c>
      <c r="F1361" s="5" t="s">
        <v>3754</v>
      </c>
      <c r="G1361" s="20" t="s">
        <v>7306</v>
      </c>
      <c r="H1361" s="13" t="s">
        <v>3756</v>
      </c>
      <c r="I1361" s="3" t="str">
        <f t="shared" si="21"/>
        <v>{Question: "What does the phrase come to talk mean?",OptionA: "Who is about to talk",OptionB: "Who has come to talk",CorrectAnswer: "B",Explanation: "Come to talk means who has come to talk"},</v>
      </c>
    </row>
    <row r="1362" spans="1:9" x14ac:dyDescent="0.3">
      <c r="A1362" s="18">
        <v>1365</v>
      </c>
      <c r="B1362" s="4" t="s">
        <v>4</v>
      </c>
      <c r="C1362" s="10">
        <v>130</v>
      </c>
      <c r="D1362" s="5" t="s">
        <v>3757</v>
      </c>
      <c r="E1362" s="13" t="s">
        <v>2174</v>
      </c>
      <c r="F1362" s="5" t="s">
        <v>2183</v>
      </c>
      <c r="G1362" s="19" t="s">
        <v>1293</v>
      </c>
      <c r="H1362" s="13" t="s">
        <v>3758</v>
      </c>
      <c r="I1362" s="3" t="str">
        <f t="shared" si="21"/>
        <v>{Question: "What does the word awful mean?",OptionA: "Bad",OptionB: "Good",CorrectAnswer: "A",Explanation: "Awful means bad"},</v>
      </c>
    </row>
    <row r="1363" spans="1:9" x14ac:dyDescent="0.3">
      <c r="A1363" s="18">
        <v>1366</v>
      </c>
      <c r="B1363" s="4" t="s">
        <v>4</v>
      </c>
      <c r="C1363" s="10">
        <v>131</v>
      </c>
      <c r="D1363" s="5" t="s">
        <v>3759</v>
      </c>
      <c r="E1363" s="13" t="s">
        <v>3761</v>
      </c>
      <c r="F1363" s="5" t="s">
        <v>3760</v>
      </c>
      <c r="G1363" s="20" t="s">
        <v>7306</v>
      </c>
      <c r="H1363" s="13" t="s">
        <v>3762</v>
      </c>
      <c r="I1363" s="3" t="str">
        <f t="shared" si="21"/>
        <v>{Question: "What does the word troublesome mean?",OptionA: "Easy",OptionB: "Difficult",CorrectAnswer: "B",Explanation: "Troublesome means difficult"},</v>
      </c>
    </row>
    <row r="1364" spans="1:9" x14ac:dyDescent="0.3">
      <c r="A1364" s="18">
        <v>1367</v>
      </c>
      <c r="B1364" s="4" t="s">
        <v>4</v>
      </c>
      <c r="C1364" s="10">
        <v>132</v>
      </c>
      <c r="D1364" s="5" t="s">
        <v>3763</v>
      </c>
      <c r="E1364" s="13" t="s">
        <v>1196</v>
      </c>
      <c r="F1364" s="5" t="s">
        <v>251</v>
      </c>
      <c r="G1364" s="19" t="s">
        <v>1293</v>
      </c>
      <c r="H1364" s="13" t="s">
        <v>3764</v>
      </c>
      <c r="I1364" s="3" t="str">
        <f t="shared" si="21"/>
        <v>{Question: "What does the word gradually mean?",OptionA: "Slowly",OptionB: "Quickly",CorrectAnswer: "A",Explanation: "Gradually means slowly"},</v>
      </c>
    </row>
    <row r="1365" spans="1:9" x14ac:dyDescent="0.3">
      <c r="A1365" s="18">
        <v>1368</v>
      </c>
      <c r="B1365" s="4" t="s">
        <v>4</v>
      </c>
      <c r="C1365" s="10">
        <v>133</v>
      </c>
      <c r="D1365" s="5" t="s">
        <v>3830</v>
      </c>
      <c r="E1365" s="13" t="s">
        <v>3832</v>
      </c>
      <c r="F1365" s="5" t="s">
        <v>3831</v>
      </c>
      <c r="G1365" s="20" t="s">
        <v>7306</v>
      </c>
      <c r="H1365" s="13" t="s">
        <v>3768</v>
      </c>
      <c r="I1365" s="3" t="str">
        <f t="shared" si="21"/>
        <v>{Question: "What is the source of the definition for the word practically?",OptionA: "The dictionary excerpt",OptionB: "The matching exercise",CorrectAnswer: "B",Explanation: "Practically matches with almost in the exercise list"},</v>
      </c>
    </row>
    <row r="1366" spans="1:9" x14ac:dyDescent="0.3">
      <c r="A1366" s="18">
        <v>1369</v>
      </c>
      <c r="B1366" s="4" t="s">
        <v>4</v>
      </c>
      <c r="C1366" s="10">
        <v>134</v>
      </c>
      <c r="D1366" s="5" t="s">
        <v>3833</v>
      </c>
      <c r="E1366" s="13" t="s">
        <v>3831</v>
      </c>
      <c r="F1366" s="5" t="s">
        <v>3832</v>
      </c>
      <c r="G1366" s="19" t="s">
        <v>1293</v>
      </c>
      <c r="H1366" s="13" t="s">
        <v>3775</v>
      </c>
      <c r="I1366" s="3" t="str">
        <f t="shared" si="21"/>
        <v>{Question: "What is the source of the definition for the word ghastly?",OptionA: "The matching exercise",OptionB: "The dictionary excerpt",CorrectAnswer: "A",Explanation: "Ghastly matches with terrible in the exercise list"},</v>
      </c>
    </row>
    <row r="1367" spans="1:9" x14ac:dyDescent="0.3">
      <c r="A1367" s="18">
        <v>1370</v>
      </c>
      <c r="B1367" s="4" t="s">
        <v>4</v>
      </c>
      <c r="C1367" s="10">
        <v>135</v>
      </c>
      <c r="D1367" s="5" t="s">
        <v>3834</v>
      </c>
      <c r="E1367" s="13" t="s">
        <v>3832</v>
      </c>
      <c r="F1367" s="5" t="s">
        <v>3831</v>
      </c>
      <c r="G1367" s="20" t="s">
        <v>7306</v>
      </c>
      <c r="H1367" s="13" t="s">
        <v>3783</v>
      </c>
      <c r="I1367" s="3" t="str">
        <f t="shared" si="21"/>
        <v>{Question: "What is the source of the definition for the word homesick?",OptionA: "The dictionary excerpt",OptionB: "The matching exercise",CorrectAnswer: "B",Explanation: "Homesick matches with wanting to be home in the exercise list"},</v>
      </c>
    </row>
    <row r="1368" spans="1:9" x14ac:dyDescent="0.3">
      <c r="A1368" s="18">
        <v>1371</v>
      </c>
      <c r="B1368" s="4" t="s">
        <v>4</v>
      </c>
      <c r="C1368" s="10">
        <v>136</v>
      </c>
      <c r="D1368" s="5" t="s">
        <v>3835</v>
      </c>
      <c r="E1368" s="13" t="s">
        <v>3831</v>
      </c>
      <c r="F1368" s="5" t="s">
        <v>3832</v>
      </c>
      <c r="G1368" s="19" t="s">
        <v>1293</v>
      </c>
      <c r="H1368" s="13" t="s">
        <v>3779</v>
      </c>
      <c r="I1368" s="3" t="str">
        <f t="shared" si="21"/>
        <v>{Question: "What is the source of the definition for the word appreciate?",OptionA: "The matching exercise",OptionB: "The dictionary excerpt",CorrectAnswer: "A",Explanation: "Appreciate matches with understanding the difficulties in the exercise list"},</v>
      </c>
    </row>
    <row r="1369" spans="1:9" x14ac:dyDescent="0.3">
      <c r="A1369" s="18">
        <v>1372</v>
      </c>
      <c r="B1369" s="4" t="s">
        <v>4</v>
      </c>
      <c r="C1369" s="10">
        <v>137</v>
      </c>
      <c r="D1369" s="5" t="s">
        <v>3836</v>
      </c>
      <c r="E1369" s="13" t="s">
        <v>3838</v>
      </c>
      <c r="F1369" s="5" t="s">
        <v>3837</v>
      </c>
      <c r="G1369" s="20" t="s">
        <v>7306</v>
      </c>
      <c r="H1369" s="13" t="s">
        <v>3518</v>
      </c>
      <c r="I1369" s="3" t="str">
        <f t="shared" si="21"/>
        <v>{Question: "What types of learning activities complete the teaching besides simple arithmetic/spelling?",OptionA: "Writing and homework",OptionB: "Reading to them and interesting talks",CorrectAnswer: "B",Explanation: "The rest is done by reading to them and by interesting talks"},</v>
      </c>
    </row>
    <row r="1370" spans="1:9" x14ac:dyDescent="0.3">
      <c r="A1370" s="18">
        <v>1373</v>
      </c>
      <c r="B1370" s="4" t="s">
        <v>4</v>
      </c>
      <c r="C1370" s="10">
        <v>138</v>
      </c>
      <c r="D1370" s="5" t="s">
        <v>3839</v>
      </c>
      <c r="E1370" s="13" t="s">
        <v>3840</v>
      </c>
      <c r="F1370" s="5" t="s">
        <v>3841</v>
      </c>
      <c r="G1370" s="19" t="s">
        <v>1293</v>
      </c>
      <c r="H1370" s="13" t="s">
        <v>3842</v>
      </c>
      <c r="I1370" s="3" t="str">
        <f t="shared" si="21"/>
        <v>{Question: "What qualities of the children were not all healthy and active-looking?",OptionA: "Healthy and active-looking",OptionB: "Jolly and beautiful",CorrectAnswer: "A",Explanation: "Not all so healthy and active-looking"},</v>
      </c>
    </row>
    <row r="1371" spans="1:9" x14ac:dyDescent="0.3">
      <c r="A1371" s="18">
        <v>1374</v>
      </c>
      <c r="B1371" s="4" t="s">
        <v>4</v>
      </c>
      <c r="C1371" s="10">
        <v>139</v>
      </c>
      <c r="D1371" s="5" t="s">
        <v>3843</v>
      </c>
      <c r="E1371" s="13" t="s">
        <v>3844</v>
      </c>
      <c r="F1371" s="5" t="s">
        <v>3739</v>
      </c>
      <c r="G1371" s="20" t="s">
        <v>7306</v>
      </c>
      <c r="H1371" s="13" t="s">
        <v>3741</v>
      </c>
      <c r="I1371" s="3" t="str">
        <f t="shared" si="21"/>
        <v>{Question: "What does the phrase their eyes are bandaged mean in simpler terms?",OptionA: "They are resting their eyes",OptionB: "They are blindfolded",CorrectAnswer: "B",Explanation: "Their eyes are bandaged means they are blindfolded"},</v>
      </c>
    </row>
    <row r="1372" spans="1:9" x14ac:dyDescent="0.3">
      <c r="A1372" s="18">
        <v>1375</v>
      </c>
      <c r="B1372" s="4" t="s">
        <v>4</v>
      </c>
      <c r="C1372" s="10">
        <v>140</v>
      </c>
      <c r="D1372" s="5" t="s">
        <v>3845</v>
      </c>
      <c r="E1372" s="13" t="s">
        <v>3619</v>
      </c>
      <c r="F1372" s="5" t="s">
        <v>3654</v>
      </c>
      <c r="G1372" s="19" t="s">
        <v>1293</v>
      </c>
      <c r="H1372" s="13" t="s">
        <v>3846</v>
      </c>
      <c r="I1372" s="3" t="str">
        <f t="shared" si="21"/>
        <v>{Question: "What day requires children to exercise their will-power?",OptionA: "The dumb day",OptionB: "The deaf day",CorrectAnswer: "A",Explanation: "The dumb day requires exercising will-power"},</v>
      </c>
    </row>
    <row r="1373" spans="1:9" x14ac:dyDescent="0.3">
      <c r="A1373" s="18">
        <v>1376</v>
      </c>
      <c r="B1373" s="4" t="s">
        <v>4</v>
      </c>
      <c r="C1373" s="10">
        <v>141</v>
      </c>
      <c r="D1373" s="5" t="s">
        <v>3628</v>
      </c>
      <c r="E1373" s="13" t="s">
        <v>3847</v>
      </c>
      <c r="F1373" s="5" t="s">
        <v>3629</v>
      </c>
      <c r="G1373" s="20" t="s">
        <v>7306</v>
      </c>
      <c r="H1373" s="13" t="s">
        <v>3848</v>
      </c>
      <c r="I1373" s="3" t="str">
        <f t="shared" si="21"/>
        <v>{Question: "What did the bandaged girl exclaim peeping would be?",OptionA: "Unfair",OptionB: "Cheating",CorrectAnswer: "B",Explanation: "That would be cheating!"},</v>
      </c>
    </row>
    <row r="1374" spans="1:9" x14ac:dyDescent="0.3">
      <c r="A1374" s="18">
        <v>1377</v>
      </c>
      <c r="B1374" s="4" t="s">
        <v>4</v>
      </c>
      <c r="C1374" s="10">
        <v>142</v>
      </c>
      <c r="D1374" s="5" t="s">
        <v>3849</v>
      </c>
      <c r="E1374" s="13" t="s">
        <v>3850</v>
      </c>
      <c r="F1374" s="5" t="s">
        <v>3851</v>
      </c>
      <c r="G1374" s="19" t="s">
        <v>1293</v>
      </c>
      <c r="H1374" s="13" t="s">
        <v>3852</v>
      </c>
      <c r="I1374" s="3" t="str">
        <f t="shared" si="21"/>
        <v>{Question: "What did the bandaged girl say was awful?",OptionA: "To be blind",OptionB: "To be lame",CorrectAnswer: "A",Explanation: "It was so awful to be blind"},</v>
      </c>
    </row>
    <row r="1375" spans="1:9" x14ac:dyDescent="0.3">
      <c r="A1375" s="18">
        <v>1378</v>
      </c>
      <c r="B1375" s="4" t="s">
        <v>4</v>
      </c>
      <c r="C1375" s="10">
        <v>143</v>
      </c>
      <c r="D1375" s="5" t="s">
        <v>3853</v>
      </c>
      <c r="E1375" s="13" t="s">
        <v>3854</v>
      </c>
      <c r="F1375" s="5" t="s">
        <v>3656</v>
      </c>
      <c r="G1375" s="20" t="s">
        <v>7306</v>
      </c>
      <c r="H1375" s="13" t="s">
        <v>3658</v>
      </c>
      <c r="I1375" s="3" t="str">
        <f t="shared" si="21"/>
        <v>{Question: "What action did the bandaged girl say was almost fun?",OptionA: "Not being able to talk",OptionB: "Having a leg tied up and hopping about on a crutch",CorrectAnswer: "B",Explanation: "Having a leg tied up and hopping about on a crutch is almost fun"},</v>
      </c>
    </row>
    <row r="1376" spans="1:9" x14ac:dyDescent="0.3">
      <c r="A1376" s="18">
        <v>1379</v>
      </c>
      <c r="B1376" s="4" t="s">
        <v>4</v>
      </c>
      <c r="C1376" s="10">
        <v>144</v>
      </c>
      <c r="D1376" s="5" t="s">
        <v>3855</v>
      </c>
      <c r="E1376" s="13" t="s">
        <v>3856</v>
      </c>
      <c r="F1376" s="5" t="s">
        <v>3857</v>
      </c>
      <c r="G1376" s="19" t="s">
        <v>1293</v>
      </c>
      <c r="H1376" s="13" t="s">
        <v>3678</v>
      </c>
      <c r="I1376" s="3" t="str">
        <f t="shared" si="21"/>
        <v>{Question: "What clothing item was pink on the Head Girl, Millie?",OptionA: "Blouse",OptionB: "Skirt",CorrectAnswer: "A",Explanation: "A pink blouse"},</v>
      </c>
    </row>
    <row r="1377" spans="1:9" x14ac:dyDescent="0.3">
      <c r="A1377" s="18">
        <v>1380</v>
      </c>
      <c r="B1377" s="4" t="s">
        <v>4</v>
      </c>
      <c r="C1377" s="10">
        <v>145</v>
      </c>
      <c r="D1377" s="5" t="s">
        <v>3858</v>
      </c>
      <c r="E1377" s="13" t="s">
        <v>3859</v>
      </c>
      <c r="F1377" s="5" t="s">
        <v>3496</v>
      </c>
      <c r="G1377" s="20" t="s">
        <v>7306</v>
      </c>
      <c r="H1377" s="13" t="s">
        <v>3498</v>
      </c>
      <c r="I1377" s="3" t="str">
        <f t="shared" si="21"/>
        <v>{Question: "What physical feature was described as beginning to turn grey on Miss Beam?",OptionA: "Her face",OptionB: "Her hair",CorrectAnswer: "B",Explanation: "Her hair was beginning to turn grey"},</v>
      </c>
    </row>
    <row r="1378" spans="1:9" x14ac:dyDescent="0.3">
      <c r="A1378" s="18">
        <v>1381</v>
      </c>
      <c r="B1378" s="4" t="s">
        <v>4</v>
      </c>
      <c r="C1378" s="10">
        <v>146</v>
      </c>
      <c r="D1378" s="5" t="s">
        <v>3792</v>
      </c>
      <c r="E1378" s="13" t="s">
        <v>3793</v>
      </c>
      <c r="F1378" s="5" t="s">
        <v>3860</v>
      </c>
      <c r="G1378" s="19" t="s">
        <v>1293</v>
      </c>
      <c r="H1378" s="13" t="s">
        <v>3501</v>
      </c>
      <c r="I1378" s="3" t="str">
        <f t="shared" si="21"/>
        <v>{Question: "What type of figure did Miss Beam have?",OptionA: "Plump figure",OptionB: "Slender figure",CorrectAnswer: "A",Explanation: "She had the kind of plump figure"},</v>
      </c>
    </row>
    <row r="1379" spans="1:9" x14ac:dyDescent="0.3">
      <c r="A1379" s="18">
        <v>1382</v>
      </c>
      <c r="B1379" s="4" t="s">
        <v>4</v>
      </c>
      <c r="C1379" s="10">
        <v>147</v>
      </c>
      <c r="D1379" s="5" t="s">
        <v>3861</v>
      </c>
      <c r="E1379" s="13" t="s">
        <v>3862</v>
      </c>
      <c r="F1379" s="5" t="s">
        <v>3511</v>
      </c>
      <c r="G1379" s="20" t="s">
        <v>7306</v>
      </c>
      <c r="H1379" s="13" t="s">
        <v>3513</v>
      </c>
      <c r="I1379" s="3" t="str">
        <f t="shared" si="21"/>
        <v>{Question: "What basic mathematical operation was taught besides adding and multiplying?",OptionA: "Dividing",OptionB: "Subtracting",CorrectAnswer: "B",Explanation: "Simple spelling, adding, subtracting, multiplying and writing were taught"},</v>
      </c>
    </row>
    <row r="1380" spans="1:9" x14ac:dyDescent="0.3">
      <c r="A1380" s="18">
        <v>1383</v>
      </c>
      <c r="B1380" s="4" t="s">
        <v>4</v>
      </c>
      <c r="C1380" s="10">
        <v>148</v>
      </c>
      <c r="D1380" s="5" t="s">
        <v>3863</v>
      </c>
      <c r="E1380" s="13" t="s">
        <v>3524</v>
      </c>
      <c r="F1380" s="5" t="s">
        <v>3864</v>
      </c>
      <c r="G1380" s="19" t="s">
        <v>1293</v>
      </c>
      <c r="H1380" s="13" t="s">
        <v>3526</v>
      </c>
      <c r="I1380" s="3" t="str">
        <f t="shared" si="21"/>
        <v>{Question: "What was the primary aim of the school regarding attitude?",OptionA: "To teach thoughtfulness",OptionB: "To teach academic excellence",CorrectAnswer: "A",Explanation: "The real aim of this school is not so much to teach thought as to teach thoughtfulness"},</v>
      </c>
    </row>
    <row r="1381" spans="1:9" x14ac:dyDescent="0.3">
      <c r="A1381" s="18">
        <v>1384</v>
      </c>
      <c r="B1381" s="4" t="s">
        <v>4</v>
      </c>
      <c r="C1381" s="10">
        <v>149</v>
      </c>
      <c r="D1381" s="5" t="s">
        <v>3865</v>
      </c>
      <c r="E1381" s="13" t="s">
        <v>3867</v>
      </c>
      <c r="F1381" s="5" t="s">
        <v>3866</v>
      </c>
      <c r="G1381" s="20" t="s">
        <v>7306</v>
      </c>
      <c r="H1381" s="13" t="s">
        <v>3542</v>
      </c>
      <c r="I1381" s="3" t="str">
        <f t="shared" si="21"/>
        <v>{Question: "What did the visitor see in the garden besides beautiful grounds?",OptionA: "A lot of serious children",OptionB: "A lot of jolly children",CorrectAnswer: "B",Explanation: "I see some very beautiful grounds and a lot of jolly children"},</v>
      </c>
    </row>
    <row r="1382" spans="1:9" x14ac:dyDescent="0.3">
      <c r="A1382" s="18">
        <v>1385</v>
      </c>
      <c r="B1382" s="4" t="s">
        <v>4</v>
      </c>
      <c r="C1382" s="10">
        <v>150</v>
      </c>
      <c r="D1382" s="5" t="s">
        <v>3803</v>
      </c>
      <c r="E1382" s="13" t="s">
        <v>3556</v>
      </c>
      <c r="F1382" s="5" t="s">
        <v>3557</v>
      </c>
      <c r="G1382" s="19" t="s">
        <v>1293</v>
      </c>
      <c r="H1382" s="13" t="s">
        <v>7103</v>
      </c>
      <c r="I1382" s="3" t="str">
        <f t="shared" si="21"/>
        <v>{Question: "What aid was the girl watching others at play using?",OptionA: "A crutch",OptionB: "A cane",CorrectAnswer: "A",Explanation: "Theres a girl with a crutch watching the others at play"},</v>
      </c>
    </row>
    <row r="1383" spans="1:9" x14ac:dyDescent="0.3">
      <c r="A1383" s="18">
        <v>1386</v>
      </c>
      <c r="B1383" s="4" t="s">
        <v>4</v>
      </c>
      <c r="C1383" s="10">
        <v>151</v>
      </c>
      <c r="D1383" s="5" t="s">
        <v>3868</v>
      </c>
      <c r="E1383" s="13" t="s">
        <v>3578</v>
      </c>
      <c r="F1383" s="5" t="s">
        <v>3577</v>
      </c>
      <c r="G1383" s="20" t="s">
        <v>7306</v>
      </c>
      <c r="H1383" s="13" t="s">
        <v>3869</v>
      </c>
      <c r="I1383" s="3" t="str">
        <f t="shared" si="21"/>
        <v>{Question: "How long is the duration of misfortune days for each child?",OptionA: "Each month",OptionB: "Each term",CorrectAnswer: "B",Explanation: "Each term every child has one blind day"},</v>
      </c>
    </row>
    <row r="1384" spans="1:9" x14ac:dyDescent="0.3">
      <c r="A1384" s="18">
        <v>1387</v>
      </c>
      <c r="B1384" s="4" t="s">
        <v>4</v>
      </c>
      <c r="C1384" s="10">
        <v>152</v>
      </c>
      <c r="D1384" s="5" t="s">
        <v>3870</v>
      </c>
      <c r="E1384" s="13" t="s">
        <v>3871</v>
      </c>
      <c r="F1384" s="5" t="s">
        <v>3872</v>
      </c>
      <c r="G1384" s="19" t="s">
        <v>1293</v>
      </c>
      <c r="H1384" s="13" t="s">
        <v>3605</v>
      </c>
      <c r="I1384" s="3" t="str">
        <f t="shared" si="21"/>
        <v>{Question: "How does the system benefit the helpers?",OptionA: "They learn so much this way",OptionB: "They get extra vacation",CorrectAnswer: "A",Explanation: "They all learn so much this way — both the blind and the helpers"},</v>
      </c>
    </row>
    <row r="1385" spans="1:9" x14ac:dyDescent="0.3">
      <c r="A1385" s="18">
        <v>1388</v>
      </c>
      <c r="B1385" s="4" t="s">
        <v>4</v>
      </c>
      <c r="C1385" s="10">
        <v>153</v>
      </c>
      <c r="D1385" s="5" t="s">
        <v>3873</v>
      </c>
      <c r="E1385" s="13" t="s">
        <v>2392</v>
      </c>
      <c r="F1385" s="5" t="s">
        <v>3874</v>
      </c>
      <c r="G1385" s="20" t="s">
        <v>7306</v>
      </c>
      <c r="H1385" s="13" t="s">
        <v>3613</v>
      </c>
      <c r="I1385" s="3" t="str">
        <f t="shared" si="21"/>
        <v>{Question: "What word describes the type of child who realizes misfortune before the day is over?",OptionA: "Kind",OptionB: "Thoughtless",CorrectAnswer: "B",Explanation: "Even the most thoughtless child realises what misfortune is"},</v>
      </c>
    </row>
    <row r="1386" spans="1:9" x14ac:dyDescent="0.3">
      <c r="A1386" s="18">
        <v>1389</v>
      </c>
      <c r="B1386" s="4" t="s">
        <v>4</v>
      </c>
      <c r="C1386" s="10">
        <v>154</v>
      </c>
      <c r="D1386" s="5" t="s">
        <v>3875</v>
      </c>
      <c r="E1386" s="13" t="s">
        <v>3876</v>
      </c>
      <c r="F1386" s="5" t="s">
        <v>3877</v>
      </c>
      <c r="G1386" s="19" t="s">
        <v>1293</v>
      </c>
      <c r="H1386" s="13" t="s">
        <v>7109</v>
      </c>
      <c r="I1386" s="3" t="str">
        <f t="shared" si="21"/>
        <v>{Question: "What did the bandaged girl say was perfectly ghastly?",OptionA: "Not to see",OptionB: "To be hit",CorrectAnswer: "A",Explanation: "Its perfectly ghastly not to see"},</v>
      </c>
    </row>
    <row r="1387" spans="1:9" x14ac:dyDescent="0.3">
      <c r="A1387" s="18">
        <v>1390</v>
      </c>
      <c r="B1387" s="4" t="s">
        <v>4</v>
      </c>
      <c r="C1387" s="10">
        <v>155</v>
      </c>
      <c r="D1387" s="5" t="s">
        <v>3878</v>
      </c>
      <c r="E1387" s="13" t="s">
        <v>7133</v>
      </c>
      <c r="F1387" s="5" t="s">
        <v>7132</v>
      </c>
      <c r="G1387" s="20" t="s">
        <v>7306</v>
      </c>
      <c r="H1387" s="13" t="s">
        <v>7112</v>
      </c>
      <c r="I1387" s="3" t="str">
        <f t="shared" si="21"/>
        <v>{Question: "What was the primary trouble caused by having an arm tied up?",OptionA: "Cant walk easily",OptionB: "Cant eat without help",CorrectAnswer: "B",Explanation: "You cant eat without help"},</v>
      </c>
    </row>
    <row r="1388" spans="1:9" x14ac:dyDescent="0.3">
      <c r="A1388" s="18">
        <v>1391</v>
      </c>
      <c r="B1388" s="4" t="s">
        <v>4</v>
      </c>
      <c r="C1388" s="10">
        <v>156</v>
      </c>
      <c r="D1388" s="5" t="s">
        <v>3879</v>
      </c>
      <c r="E1388" s="13" t="s">
        <v>3683</v>
      </c>
      <c r="F1388" s="5" t="s">
        <v>3880</v>
      </c>
      <c r="G1388" s="19" t="s">
        <v>1293</v>
      </c>
      <c r="H1388" s="13" t="s">
        <v>7124</v>
      </c>
      <c r="I1388" s="3" t="str">
        <f t="shared" si="21"/>
        <v>{Question: "What was the profession of the old man Peter?",OptionA: "The gardener",OptionB: "The watchman",CorrectAnswer: "A",Explanation: "Thats Peter. Hes the gardener"},</v>
      </c>
    </row>
    <row r="1389" spans="1:9" x14ac:dyDescent="0.3">
      <c r="A1389" s="18">
        <v>1392</v>
      </c>
      <c r="B1389" s="4" t="s">
        <v>4</v>
      </c>
      <c r="C1389" s="10">
        <v>157</v>
      </c>
      <c r="D1389" s="5" t="s">
        <v>3881</v>
      </c>
      <c r="E1389" s="13" t="s">
        <v>3883</v>
      </c>
      <c r="F1389" s="5" t="s">
        <v>3882</v>
      </c>
      <c r="G1389" s="20" t="s">
        <v>7306</v>
      </c>
      <c r="H1389" s="13" t="s">
        <v>3884</v>
      </c>
      <c r="I1389" s="3" t="str">
        <f t="shared" si="21"/>
        <v>{Question: "What did the visitor discover about himself by describing things to others?",OptionA: "It made him bored",OptionB: "It made them more interesting to him",CorrectAnswer: "B",Explanation: "It made them more interesting to me"},</v>
      </c>
    </row>
    <row r="1390" spans="1:9" x14ac:dyDescent="0.3">
      <c r="A1390" s="18">
        <v>1393</v>
      </c>
      <c r="B1390" s="4" t="s">
        <v>4</v>
      </c>
      <c r="C1390" s="10">
        <v>158</v>
      </c>
      <c r="D1390" s="5" t="s">
        <v>3885</v>
      </c>
      <c r="E1390" s="13" t="s">
        <v>3886</v>
      </c>
      <c r="F1390" s="5" t="s">
        <v>3887</v>
      </c>
      <c r="G1390" s="19" t="s">
        <v>1293</v>
      </c>
      <c r="H1390" s="13" t="s">
        <v>3713</v>
      </c>
      <c r="I1390" s="3" t="str">
        <f t="shared" si="21"/>
        <v>{Question: "What word means belonging to the category of friendly?",OptionA: "Kindly",OptionB: "Ghastly",CorrectAnswer: "A",Explanation: "Kindly means friendly"},</v>
      </c>
    </row>
    <row r="1391" spans="1:9" x14ac:dyDescent="0.3">
      <c r="A1391" s="18">
        <v>1394</v>
      </c>
      <c r="B1391" s="4" t="s">
        <v>4</v>
      </c>
      <c r="C1391" s="10">
        <v>159</v>
      </c>
      <c r="D1391" s="5" t="s">
        <v>3888</v>
      </c>
      <c r="E1391" s="13" t="s">
        <v>907</v>
      </c>
      <c r="F1391" s="5" t="s">
        <v>3889</v>
      </c>
      <c r="G1391" s="20" t="s">
        <v>7306</v>
      </c>
      <c r="H1391" s="13" t="s">
        <v>3729</v>
      </c>
      <c r="I1391" s="3" t="str">
        <f t="shared" si="21"/>
        <v>{Question: "What is the definition of hopeless in this context?",OptionA: "Unwise",OptionB: "Unfortunate",CorrectAnswer: "B",Explanation: "Hopeless means unfortunate; without hope"},</v>
      </c>
    </row>
    <row r="1392" spans="1:9" x14ac:dyDescent="0.3">
      <c r="A1392" s="18">
        <v>1395</v>
      </c>
      <c r="B1392" s="4" t="s">
        <v>4</v>
      </c>
      <c r="C1392" s="10">
        <v>160</v>
      </c>
      <c r="D1392" s="5" t="s">
        <v>3890</v>
      </c>
      <c r="E1392" s="13" t="s">
        <v>3735</v>
      </c>
      <c r="F1392" s="5" t="s">
        <v>3891</v>
      </c>
      <c r="G1392" s="19" t="s">
        <v>1293</v>
      </c>
      <c r="H1392" s="13" t="s">
        <v>3737</v>
      </c>
      <c r="I1392" s="3" t="str">
        <f t="shared" si="21"/>
        <v>{Question: "What is the definition of misfortune?",OptionA: "Unfortunate condition; bad luck",OptionB: "A temporary setback",CorrectAnswer: "A",Explanation: "Misfortune means unfortunate condition; bad luck"},</v>
      </c>
    </row>
    <row r="1393" spans="1:9" x14ac:dyDescent="0.3">
      <c r="A1393" s="18">
        <v>1396</v>
      </c>
      <c r="B1393" s="4" t="s">
        <v>4</v>
      </c>
      <c r="C1393" s="10">
        <v>161</v>
      </c>
      <c r="D1393" s="5" t="s">
        <v>3892</v>
      </c>
      <c r="E1393" s="13" t="s">
        <v>3893</v>
      </c>
      <c r="F1393" s="5" t="s">
        <v>2263</v>
      </c>
      <c r="G1393" s="20" t="s">
        <v>7306</v>
      </c>
      <c r="H1393" s="13" t="s">
        <v>2037</v>
      </c>
      <c r="I1393" s="3" t="str">
        <f t="shared" si="21"/>
        <v>{Question: "What two words describe the emotions of the villagers as they left [Context Clue]?",OptionA: "Joy and relief",OptionB: "Anger and disappointment",CorrectAnswer: "B",Explanation: "Muttering their anger and disappointment"},</v>
      </c>
    </row>
    <row r="1394" spans="1:9" x14ac:dyDescent="0.3">
      <c r="A1394" s="18">
        <v>1397</v>
      </c>
      <c r="B1394" s="4" t="s">
        <v>4</v>
      </c>
      <c r="C1394" s="10">
        <v>162</v>
      </c>
      <c r="D1394" s="5" t="s">
        <v>3894</v>
      </c>
      <c r="E1394" s="13" t="s">
        <v>1573</v>
      </c>
      <c r="F1394" s="5" t="s">
        <v>3895</v>
      </c>
      <c r="G1394" s="19" t="s">
        <v>1293</v>
      </c>
      <c r="H1394" s="13" t="s">
        <v>3896</v>
      </c>
      <c r="I1394" s="3" t="str">
        <f t="shared" si="21"/>
        <v>{Question: "What word is defined as causing fear or very bad?",OptionA: "Terrible",OptionB: "Terrify",CorrectAnswer: "A",Explanation: "Terrible is defined as causing fear or very bad"},</v>
      </c>
    </row>
    <row r="1395" spans="1:9" x14ac:dyDescent="0.3">
      <c r="A1395" s="18">
        <v>1398</v>
      </c>
      <c r="B1395" s="4" t="s">
        <v>4</v>
      </c>
      <c r="C1395" s="10">
        <v>163</v>
      </c>
      <c r="D1395" s="5" t="s">
        <v>3897</v>
      </c>
      <c r="E1395" s="13" t="s">
        <v>3899</v>
      </c>
      <c r="F1395" s="5" t="s">
        <v>3898</v>
      </c>
      <c r="G1395" s="20" t="s">
        <v>7306</v>
      </c>
      <c r="H1395" s="13" t="s">
        <v>3900</v>
      </c>
      <c r="I1395" s="3" t="str">
        <f t="shared" si="21"/>
        <v>{Question: "Who is the author of the poem Where Do All the Teachers Go??",OptionA: "E.V. LUCAS",OptionB: "PETER DIXON",CorrectAnswer: "B",Explanation: "The author of the poem is PETER DIXON"},</v>
      </c>
    </row>
    <row r="1396" spans="1:9" x14ac:dyDescent="0.3">
      <c r="A1396" s="18">
        <v>1399</v>
      </c>
      <c r="B1396" s="4" t="s">
        <v>4</v>
      </c>
      <c r="C1396" s="10">
        <v>164</v>
      </c>
      <c r="D1396" s="5" t="s">
        <v>3901</v>
      </c>
      <c r="E1396" s="13" t="s">
        <v>7134</v>
      </c>
      <c r="F1396" s="5" t="s">
        <v>3902</v>
      </c>
      <c r="G1396" s="19" t="s">
        <v>1293</v>
      </c>
      <c r="H1396" s="13" t="s">
        <v>7135</v>
      </c>
      <c r="I1396" s="3" t="str">
        <f t="shared" si="21"/>
        <v>{Question: "What time does the poet wonder where teachers go?",OptionA: "When its four oclock",OptionB: "When the school closes",CorrectAnswer: "A",Explanation: "Where do all the teachers go When its four oclock?"},</v>
      </c>
    </row>
    <row r="1397" spans="1:9" x14ac:dyDescent="0.3">
      <c r="A1397" s="18">
        <v>1400</v>
      </c>
      <c r="B1397" s="4" t="s">
        <v>4</v>
      </c>
      <c r="C1397" s="10">
        <v>165</v>
      </c>
      <c r="D1397" s="5" t="s">
        <v>3903</v>
      </c>
      <c r="E1397" s="13" t="s">
        <v>3905</v>
      </c>
      <c r="F1397" s="5" t="s">
        <v>3904</v>
      </c>
      <c r="G1397" s="20" t="s">
        <v>7306</v>
      </c>
      <c r="H1397" s="13" t="s">
        <v>3906</v>
      </c>
      <c r="I1397" s="3" t="str">
        <f t="shared" si="21"/>
        <v>{Question: "What action involving clothes does the poet wonder if teachers perform at home?",OptionA: "Iron their shirts",OptionB: "Wash their socks",CorrectAnswer: "B",Explanation: "And do they wash their socks?"},</v>
      </c>
    </row>
    <row r="1398" spans="1:9" x14ac:dyDescent="0.3">
      <c r="A1398" s="18">
        <v>1401</v>
      </c>
      <c r="B1398" s="4" t="s">
        <v>4</v>
      </c>
      <c r="C1398" s="10">
        <v>166</v>
      </c>
      <c r="D1398" s="5" t="s">
        <v>3907</v>
      </c>
      <c r="E1398" s="13" t="s">
        <v>3908</v>
      </c>
      <c r="F1398" s="5" t="s">
        <v>3909</v>
      </c>
      <c r="G1398" s="19" t="s">
        <v>1293</v>
      </c>
      <c r="H1398" s="13" t="s">
        <v>3910</v>
      </c>
      <c r="I1398" s="3" t="str">
        <f t="shared" si="21"/>
        <v>{Question: "What activity involving common manners does the poet wonder if teachers do like children?",OptionA: "Pick their noses",OptionB: "Scratch their heads",CorrectAnswer: "A",Explanation: "Do they pick their noses The same as you and me?"},</v>
      </c>
    </row>
    <row r="1399" spans="1:9" x14ac:dyDescent="0.3">
      <c r="A1399" s="18">
        <v>1402</v>
      </c>
      <c r="B1399" s="4" t="s">
        <v>4</v>
      </c>
      <c r="C1399" s="10">
        <v>167</v>
      </c>
      <c r="D1399" s="5" t="s">
        <v>3911</v>
      </c>
      <c r="E1399" s="13" t="s">
        <v>3912</v>
      </c>
      <c r="F1399" s="5" t="s">
        <v>2174</v>
      </c>
      <c r="G1399" s="20" t="s">
        <v>7306</v>
      </c>
      <c r="H1399" s="13" t="s">
        <v>3913</v>
      </c>
      <c r="I1399" s="3" t="str">
        <f t="shared" si="21"/>
        <v>{Question: "The poet wonders if teachers were ever children and ever what?",OptionA: "Mischievous",OptionB: "Bad",CorrectAnswer: "B",Explanation: "And were they ever bad?"},</v>
      </c>
    </row>
    <row r="1400" spans="1:9" x14ac:dyDescent="0.3">
      <c r="A1400" s="18">
        <v>1403</v>
      </c>
      <c r="B1400" s="4" t="s">
        <v>4</v>
      </c>
      <c r="C1400" s="10">
        <v>168</v>
      </c>
      <c r="D1400" s="5" t="s">
        <v>3914</v>
      </c>
      <c r="E1400" s="13" t="s">
        <v>3915</v>
      </c>
      <c r="F1400" s="5" t="s">
        <v>3916</v>
      </c>
      <c r="G1400" s="19" t="s">
        <v>1293</v>
      </c>
      <c r="H1400" s="13" t="s">
        <v>3917</v>
      </c>
      <c r="I1400" s="3" t="str">
        <f t="shared" si="21"/>
        <v>{Question: "What mistake does the poet wonder if teachers made when they were young?",OptionA: "Made mistakes",OptionB: "Lost their belongings",CorrectAnswer: "A",Explanation: "Did they ever make mistakes?"},</v>
      </c>
    </row>
    <row r="1401" spans="1:9" x14ac:dyDescent="0.3">
      <c r="A1401" s="18">
        <v>1404</v>
      </c>
      <c r="B1401" s="4" t="s">
        <v>4</v>
      </c>
      <c r="C1401" s="10">
        <v>169</v>
      </c>
      <c r="D1401" s="5" t="s">
        <v>3918</v>
      </c>
      <c r="E1401" s="13" t="s">
        <v>3920</v>
      </c>
      <c r="F1401" s="5" t="s">
        <v>3919</v>
      </c>
      <c r="G1401" s="20" t="s">
        <v>7306</v>
      </c>
      <c r="H1401" s="13" t="s">
        <v>3921</v>
      </c>
      <c r="I1401" s="3" t="str">
        <f t="shared" si="21"/>
        <v>{Question: "What type of flakes does the poet mention teachers might have pinched?",OptionA: "Corn flakes",OptionB: "Chocolate flakes",CorrectAnswer: "B",Explanation: "If they pinched the chocolate flakes?"},</v>
      </c>
    </row>
    <row r="1402" spans="1:9" x14ac:dyDescent="0.3">
      <c r="A1402" s="18">
        <v>1405</v>
      </c>
      <c r="B1402" s="4" t="s">
        <v>4</v>
      </c>
      <c r="C1402" s="10">
        <v>170</v>
      </c>
      <c r="D1402" s="5" t="s">
        <v>3922</v>
      </c>
      <c r="E1402" s="13" t="s">
        <v>3923</v>
      </c>
      <c r="F1402" s="5" t="s">
        <v>3924</v>
      </c>
      <c r="G1402" s="19" t="s">
        <v>1293</v>
      </c>
      <c r="H1402" s="13" t="s">
        <v>7136</v>
      </c>
      <c r="I1402" s="3" t="str">
        <f t="shared" si="21"/>
        <v>{Question: "What is the final intention of the poet regarding his findings about teachers?",OptionA: "Put it in a poem that they can read to you",OptionB: "Show it to his friends",CorrectAnswer: "A",Explanation: "Then Ill put it in a poem That they can read to you"},</v>
      </c>
    </row>
    <row r="1403" spans="1:9" x14ac:dyDescent="0.3">
      <c r="A1403" s="18">
        <v>1406</v>
      </c>
      <c r="B1403" s="4" t="s">
        <v>4</v>
      </c>
      <c r="C1403" s="10">
        <v>171</v>
      </c>
      <c r="D1403" s="5" t="s">
        <v>3925</v>
      </c>
      <c r="E1403" s="13" t="s">
        <v>3927</v>
      </c>
      <c r="F1403" s="5" t="s">
        <v>3926</v>
      </c>
      <c r="G1403" s="20" t="s">
        <v>7306</v>
      </c>
      <c r="H1403" s="13" t="s">
        <v>3928</v>
      </c>
      <c r="I1403" s="3" t="str">
        <f t="shared" si="21"/>
        <v>{Question: "What was the initial number of children the visitor saw with eye difficulty?",OptionA: "Three",OptionB: "One",CorrectAnswer: "B",Explanation: "I saw one poor little girl being led about"},</v>
      </c>
    </row>
    <row r="1404" spans="1:9" x14ac:dyDescent="0.3">
      <c r="A1404" s="18">
        <v>1407</v>
      </c>
      <c r="B1404" s="4" t="s">
        <v>4</v>
      </c>
      <c r="C1404" s="10">
        <v>172</v>
      </c>
      <c r="D1404" s="5" t="s">
        <v>7137</v>
      </c>
      <c r="E1404" s="13" t="s">
        <v>3929</v>
      </c>
      <c r="F1404" s="5" t="s">
        <v>3677</v>
      </c>
      <c r="G1404" s="19" t="s">
        <v>1293</v>
      </c>
      <c r="H1404" s="13" t="s">
        <v>3498</v>
      </c>
      <c r="I1404" s="3" t="str">
        <f t="shared" si="21"/>
        <v>{Question: "Miss Beams hair was beginning to turn what color?",OptionA: "Grey",OptionB: "White",CorrectAnswer: "A",Explanation: "Her hair was beginning to turn grey"},</v>
      </c>
    </row>
    <row r="1405" spans="1:9" x14ac:dyDescent="0.3">
      <c r="A1405" s="18">
        <v>1408</v>
      </c>
      <c r="B1405" s="4" t="s">
        <v>4</v>
      </c>
      <c r="C1405" s="10">
        <v>173</v>
      </c>
      <c r="D1405" s="5" t="s">
        <v>3930</v>
      </c>
      <c r="E1405" s="13" t="s">
        <v>3932</v>
      </c>
      <c r="F1405" s="5" t="s">
        <v>3931</v>
      </c>
      <c r="G1405" s="20" t="s">
        <v>7306</v>
      </c>
      <c r="H1405" s="13" t="s">
        <v>3518</v>
      </c>
      <c r="I1405" s="3" t="str">
        <f t="shared" si="21"/>
        <v>{Question: "What teaching activity is used for the rest of the teaching besides simple lessons?",OptionA: "Strict questioning",OptionB: "Interesting talks",CorrectAnswer: "B",Explanation: "The rest is done by reading to them and by interesting talks"},</v>
      </c>
    </row>
    <row r="1406" spans="1:9" x14ac:dyDescent="0.3">
      <c r="A1406" s="18">
        <v>1409</v>
      </c>
      <c r="B1406" s="4" t="s">
        <v>4</v>
      </c>
      <c r="C1406" s="10">
        <v>174</v>
      </c>
      <c r="D1406" s="5" t="s">
        <v>3933</v>
      </c>
      <c r="E1406" s="13" t="s">
        <v>3842</v>
      </c>
      <c r="F1406" s="5" t="s">
        <v>3934</v>
      </c>
      <c r="G1406" s="19" t="s">
        <v>1293</v>
      </c>
      <c r="H1406" s="13" t="s">
        <v>3842</v>
      </c>
      <c r="I1406" s="3" t="str">
        <f t="shared" si="21"/>
        <v>{Question: "What did the visitor notice about the children in the playground regarding their appearance?",OptionA: "Not all so healthy and active-looking",OptionB: "They looked very happy",CorrectAnswer: "A",Explanation: "Not all so healthy and active-looking"},</v>
      </c>
    </row>
    <row r="1407" spans="1:9" x14ac:dyDescent="0.3">
      <c r="A1407" s="18">
        <v>1410</v>
      </c>
      <c r="B1407" s="4" t="s">
        <v>4</v>
      </c>
      <c r="C1407" s="10">
        <v>175</v>
      </c>
      <c r="D1407" s="5" t="s">
        <v>3935</v>
      </c>
      <c r="E1407" s="13" t="s">
        <v>3937</v>
      </c>
      <c r="F1407" s="5" t="s">
        <v>3936</v>
      </c>
      <c r="G1407" s="20" t="s">
        <v>7306</v>
      </c>
      <c r="H1407" s="13" t="s">
        <v>3938</v>
      </c>
      <c r="I1407" s="3" t="str">
        <f t="shared" si="21"/>
        <v>{Question: "What specific day involves the eyes being bandaged absolutely?",OptionA: "Injured day",OptionB: "Blind day",CorrectAnswer: "B",Explanation: "During the blind day their eyes are bandaged absolutely"},</v>
      </c>
    </row>
    <row r="1408" spans="1:9" x14ac:dyDescent="0.3">
      <c r="A1408" s="18">
        <v>1411</v>
      </c>
      <c r="B1408" s="4" t="s">
        <v>4</v>
      </c>
      <c r="C1408" s="10">
        <v>176</v>
      </c>
      <c r="D1408" s="5" t="s">
        <v>3939</v>
      </c>
      <c r="E1408" s="13" t="s">
        <v>3940</v>
      </c>
      <c r="F1408" s="5" t="s">
        <v>3941</v>
      </c>
      <c r="G1408" s="19" t="s">
        <v>1293</v>
      </c>
      <c r="H1408" s="13" t="s">
        <v>3756</v>
      </c>
      <c r="I1408" s="3" t="str">
        <f t="shared" si="21"/>
        <v>{Question: "What word is defined as who has come to talk?",OptionA: "Come to talk",OptionB: "Come to visit",CorrectAnswer: "A",Explanation: "Come to talk means who has come to talk"},</v>
      </c>
    </row>
    <row r="1409" spans="1:9" x14ac:dyDescent="0.3">
      <c r="A1409" s="18">
        <v>1412</v>
      </c>
      <c r="B1409" s="4" t="s">
        <v>4</v>
      </c>
      <c r="C1409" s="10">
        <v>177</v>
      </c>
      <c r="D1409" s="5" t="s">
        <v>3942</v>
      </c>
      <c r="E1409" s="13" t="s">
        <v>3943</v>
      </c>
      <c r="F1409" s="5" t="s">
        <v>3637</v>
      </c>
      <c r="G1409" s="20" t="s">
        <v>7306</v>
      </c>
      <c r="H1409" s="13" t="s">
        <v>7108</v>
      </c>
      <c r="I1409" s="3" t="str">
        <f t="shared" si="21"/>
        <v>{Question: "What was the blind girl doing that she felt was a relief?",OptionA: "To stand up straight",OptionB: "Just to sit down",CorrectAnswer: "B",Explanation: "Its such a relief just to sit down"},</v>
      </c>
    </row>
    <row r="1410" spans="1:9" x14ac:dyDescent="0.3">
      <c r="A1410" s="18">
        <v>1413</v>
      </c>
      <c r="B1410" s="4" t="s">
        <v>4</v>
      </c>
      <c r="C1410" s="10">
        <v>178</v>
      </c>
      <c r="D1410" s="5" t="s">
        <v>3944</v>
      </c>
      <c r="E1410" s="13" t="s">
        <v>3644</v>
      </c>
      <c r="F1410" s="5" t="s">
        <v>3945</v>
      </c>
      <c r="G1410" s="19" t="s">
        <v>1293</v>
      </c>
      <c r="H1410" s="13" t="s">
        <v>7109</v>
      </c>
      <c r="I1410" s="3" t="str">
        <f t="shared" ref="I1410:I1473" si="22">"{Question: """&amp;D1410&amp;""",OptionA: """&amp;E1410&amp;""",OptionB: """&amp;F1410&amp;""",CorrectAnswer: """&amp;G1410&amp;""",Explanation: """&amp;H1410&amp;"""},"</f>
        <v>{Question: "What adjective describes the experience of not seeing?",OptionA: "Perfectly ghastly",OptionB: "Perfectly fine",CorrectAnswer: "A",Explanation: "Its perfectly ghastly not to see"},</v>
      </c>
    </row>
    <row r="1411" spans="1:9" x14ac:dyDescent="0.3">
      <c r="A1411" s="18">
        <v>1414</v>
      </c>
      <c r="B1411" s="4" t="s">
        <v>4</v>
      </c>
      <c r="C1411" s="10">
        <v>179</v>
      </c>
      <c r="D1411" s="5" t="s">
        <v>7138</v>
      </c>
      <c r="E1411" s="13" t="s">
        <v>3946</v>
      </c>
      <c r="F1411" s="5" t="s">
        <v>3674</v>
      </c>
      <c r="G1411" s="20" t="s">
        <v>7306</v>
      </c>
      <c r="H1411" s="13" t="s">
        <v>3676</v>
      </c>
      <c r="I1411" s="3" t="str">
        <f t="shared" si="22"/>
        <v>{Question: "What was the color of the Head Girl, Millies, cotton skirt?",OptionA: "Black",OptionB: "Blue",CorrectAnswer: "B",Explanation: "A blue cotton skirt"},</v>
      </c>
    </row>
    <row r="1412" spans="1:9" x14ac:dyDescent="0.3">
      <c r="A1412" s="18">
        <v>1415</v>
      </c>
      <c r="B1412" s="4" t="s">
        <v>4</v>
      </c>
      <c r="C1412" s="10">
        <v>180</v>
      </c>
      <c r="D1412" s="5" t="s">
        <v>3947</v>
      </c>
      <c r="E1412" s="13" t="s">
        <v>3707</v>
      </c>
      <c r="F1412" s="5" t="s">
        <v>3948</v>
      </c>
      <c r="G1412" s="19" t="s">
        <v>1293</v>
      </c>
      <c r="H1412" s="13" t="s">
        <v>3709</v>
      </c>
      <c r="I1412" s="3" t="str">
        <f t="shared" si="22"/>
        <v>{Question: "What phrase did Miss Beam use to suggest her system was working?",OptionA: "There is something in my system after all",OptionB: "It is completely successful",CorrectAnswer: "A",Explanation: "Then there is something in my system after all"},</v>
      </c>
    </row>
    <row r="1413" spans="1:9" x14ac:dyDescent="0.3">
      <c r="A1413" s="18">
        <v>1416</v>
      </c>
      <c r="B1413" s="4" t="s">
        <v>4</v>
      </c>
      <c r="C1413" s="10">
        <v>181</v>
      </c>
      <c r="D1413" s="5" t="s">
        <v>3949</v>
      </c>
      <c r="E1413" s="13" t="s">
        <v>3950</v>
      </c>
      <c r="F1413" s="5" t="s">
        <v>2805</v>
      </c>
      <c r="G1413" s="20" t="s">
        <v>7306</v>
      </c>
      <c r="H1413" s="13" t="s">
        <v>3762</v>
      </c>
      <c r="I1413" s="3" t="str">
        <f t="shared" si="22"/>
        <v>{Question: "What term is defined as difficult?",OptionA: "Challenging",OptionB: "Troublesome",CorrectAnswer: "B",Explanation: "Troublesome means difficult"},</v>
      </c>
    </row>
    <row r="1414" spans="1:9" x14ac:dyDescent="0.3">
      <c r="A1414" s="18">
        <v>1417</v>
      </c>
      <c r="B1414" s="4" t="s">
        <v>4</v>
      </c>
      <c r="C1414" s="10">
        <v>182</v>
      </c>
      <c r="D1414" s="5" t="s">
        <v>3951</v>
      </c>
      <c r="E1414" s="13" t="s">
        <v>3952</v>
      </c>
      <c r="F1414" s="5" t="s">
        <v>3953</v>
      </c>
      <c r="G1414" s="19" t="s">
        <v>1293</v>
      </c>
      <c r="H1414" s="13" t="s">
        <v>3954</v>
      </c>
      <c r="I1414" s="3" t="str">
        <f t="shared" si="22"/>
        <v>{Question: "What type of clothing does the poet wonder if teachers wear when sleeping?",OptionA: "Pyjamas",OptionB: "Night shirts",CorrectAnswer: "A",Explanation: "Do they wear pyjamas"},</v>
      </c>
    </row>
    <row r="1415" spans="1:9" x14ac:dyDescent="0.3">
      <c r="A1415" s="18">
        <v>1418</v>
      </c>
      <c r="B1415" s="4" t="s">
        <v>4</v>
      </c>
      <c r="C1415" s="10">
        <v>183</v>
      </c>
      <c r="D1415" s="5" t="s">
        <v>3955</v>
      </c>
      <c r="E1415" s="13" t="s">
        <v>3957</v>
      </c>
      <c r="F1415" s="5" t="s">
        <v>3956</v>
      </c>
      <c r="G1415" s="20" t="s">
        <v>7306</v>
      </c>
      <c r="H1415" s="13" t="s">
        <v>3958</v>
      </c>
      <c r="I1415" s="3" t="str">
        <f t="shared" si="22"/>
        <v>{Question: "What technological activity does the poet wonder if teachers do at home?",OptionA: "Listen to the radio",OptionB: "Watch TV",CorrectAnswer: "B",Explanation: "Do they watch TV?"},</v>
      </c>
    </row>
    <row r="1416" spans="1:9" x14ac:dyDescent="0.3">
      <c r="A1416" s="18">
        <v>1419</v>
      </c>
      <c r="B1416" s="4" t="s">
        <v>4</v>
      </c>
      <c r="C1416" s="10">
        <v>184</v>
      </c>
      <c r="D1416" s="5" t="s">
        <v>3959</v>
      </c>
      <c r="E1416" s="13" t="s">
        <v>3960</v>
      </c>
      <c r="F1416" s="5" t="s">
        <v>3961</v>
      </c>
      <c r="G1416" s="19" t="s">
        <v>1293</v>
      </c>
      <c r="H1416" s="13" t="s">
        <v>3962</v>
      </c>
      <c r="I1416" s="3" t="str">
        <f t="shared" si="22"/>
        <v>{Question: "What part of the school furniture does the poet wonder if teachers scribbled on?",OptionA: "The desk tops",OptionB: "The chairs",CorrectAnswer: "A",Explanation: "Did they scribble on the desk tops"},</v>
      </c>
    </row>
    <row r="1417" spans="1:9" x14ac:dyDescent="0.3">
      <c r="A1417" s="18">
        <v>1420</v>
      </c>
      <c r="B1417" s="4" t="s">
        <v>4</v>
      </c>
      <c r="C1417" s="10">
        <v>185</v>
      </c>
      <c r="D1417" s="5" t="s">
        <v>3963</v>
      </c>
      <c r="E1417" s="13" t="s">
        <v>3965</v>
      </c>
      <c r="F1417" s="5" t="s">
        <v>3964</v>
      </c>
      <c r="G1417" s="20" t="s">
        <v>7306</v>
      </c>
      <c r="H1417" s="13" t="s">
        <v>3966</v>
      </c>
      <c r="I1417" s="3" t="str">
        <f t="shared" si="22"/>
        <v>{Question: "What type of clothing does the poet wonder if teachers wore when they were young?",OptionA: "New uniforms",OptionB: "Old dirty jeans",CorrectAnswer: "B",Explanation: "Did they wear old dirty jeans?"},</v>
      </c>
    </row>
    <row r="1418" spans="1:9" x14ac:dyDescent="0.3">
      <c r="A1418" s="18">
        <v>1421</v>
      </c>
      <c r="B1418" s="4" t="s">
        <v>4</v>
      </c>
      <c r="C1418" s="10">
        <v>186</v>
      </c>
      <c r="D1418" s="5" t="s">
        <v>3967</v>
      </c>
      <c r="E1418" s="13" t="s">
        <v>3968</v>
      </c>
      <c r="F1418" s="5" t="s">
        <v>3969</v>
      </c>
      <c r="G1418" s="19" t="s">
        <v>1293</v>
      </c>
      <c r="H1418" s="13" t="s">
        <v>7139</v>
      </c>
      <c r="I1418" s="3" t="str">
        <f t="shared" si="22"/>
        <v>{Question: "The poet plans to follow one teacher back home to find out what they do and then do what?",OptionA: "Put it in a poem",OptionB: "Tell the class",CorrectAnswer: "A",Explanation: "Then Ill put it in a poem"},</v>
      </c>
    </row>
    <row r="1419" spans="1:9" x14ac:dyDescent="0.3">
      <c r="A1419" s="18">
        <v>1422</v>
      </c>
      <c r="B1419" s="4" t="s">
        <v>4</v>
      </c>
      <c r="C1419" s="10">
        <v>187</v>
      </c>
      <c r="D1419" s="5" t="s">
        <v>3970</v>
      </c>
      <c r="E1419" s="13" t="s">
        <v>251</v>
      </c>
      <c r="F1419" s="5" t="s">
        <v>3971</v>
      </c>
      <c r="G1419" s="20" t="s">
        <v>7306</v>
      </c>
      <c r="H1419" s="13" t="s">
        <v>3972</v>
      </c>
      <c r="I1419" s="3" t="str">
        <f t="shared" si="22"/>
        <v>{Question: "How was the girl the visitor first saw being led between the flower-beds?",OptionA: "Quickly",OptionB: "Carefully",CorrectAnswer: "B",Explanation: "She was being led carefully between the flower-beds"},</v>
      </c>
    </row>
    <row r="1420" spans="1:9" x14ac:dyDescent="0.3">
      <c r="A1420" s="18">
        <v>1423</v>
      </c>
      <c r="B1420" s="4" t="s">
        <v>4</v>
      </c>
      <c r="C1420" s="10">
        <v>188</v>
      </c>
      <c r="D1420" s="5" t="s">
        <v>3973</v>
      </c>
      <c r="E1420" s="13" t="s">
        <v>3974</v>
      </c>
      <c r="F1420" s="5" t="s">
        <v>3975</v>
      </c>
      <c r="G1420" s="19" t="s">
        <v>1293</v>
      </c>
      <c r="H1420" s="13" t="s">
        <v>3976</v>
      </c>
      <c r="I1420" s="3" t="str">
        <f t="shared" si="22"/>
        <v>{Question: "What did the girl seem to ask the boy when they stopped?",OptionA: "Who had come",OptionB: "Where they were going",CorrectAnswer: "A",Explanation: "She stopped, and it looked like she asked him who had come"},</v>
      </c>
    </row>
    <row r="1421" spans="1:9" x14ac:dyDescent="0.3">
      <c r="A1421" s="18">
        <v>1424</v>
      </c>
      <c r="B1421" s="4" t="s">
        <v>4</v>
      </c>
      <c r="C1421" s="10">
        <v>189</v>
      </c>
      <c r="D1421" s="5" t="s">
        <v>7140</v>
      </c>
      <c r="E1421" s="13" t="s">
        <v>3978</v>
      </c>
      <c r="F1421" s="5" t="s">
        <v>3977</v>
      </c>
      <c r="G1421" s="20" t="s">
        <v>7306</v>
      </c>
      <c r="H1421" s="13" t="s">
        <v>3979</v>
      </c>
      <c r="I1421" s="3" t="str">
        <f t="shared" si="22"/>
        <v>{Question: "What quality describes Miss Beams authority?",OptionA: "Mild authority",OptionB: "Full of authority",CorrectAnswer: "B",Explanation: "Miss Beam was full of authority"},</v>
      </c>
    </row>
    <row r="1422" spans="1:9" x14ac:dyDescent="0.3">
      <c r="A1422" s="18">
        <v>1425</v>
      </c>
      <c r="B1422" s="4" t="s">
        <v>4</v>
      </c>
      <c r="C1422" s="10">
        <v>190</v>
      </c>
      <c r="D1422" s="5" t="s">
        <v>3980</v>
      </c>
      <c r="E1422" s="13" t="s">
        <v>3981</v>
      </c>
      <c r="F1422" s="5" t="s">
        <v>3982</v>
      </c>
      <c r="G1422" s="19" t="s">
        <v>1293</v>
      </c>
      <c r="H1422" s="13" t="s">
        <v>3513</v>
      </c>
      <c r="I1422" s="3" t="str">
        <f t="shared" si="22"/>
        <v>{Question: "What was taught in the simple methods besides adding, subtracting, and multiplying?",OptionA: "Simple spelling and writing",OptionB: "Reading and history",CorrectAnswer: "A",Explanation: "Simple spelling, adding, subtracting, multiplying and writing were taught"},</v>
      </c>
    </row>
    <row r="1423" spans="1:9" x14ac:dyDescent="0.3">
      <c r="A1423" s="18">
        <v>1426</v>
      </c>
      <c r="B1423" s="4" t="s">
        <v>4</v>
      </c>
      <c r="C1423" s="10">
        <v>191</v>
      </c>
      <c r="D1423" s="5" t="s">
        <v>3983</v>
      </c>
      <c r="E1423" s="13" t="s">
        <v>3533</v>
      </c>
      <c r="F1423" s="5" t="s">
        <v>3532</v>
      </c>
      <c r="G1423" s="20" t="s">
        <v>7306</v>
      </c>
      <c r="H1423" s="13" t="s">
        <v>3984</v>
      </c>
      <c r="I1423" s="3" t="str">
        <f t="shared" si="22"/>
        <v>{Question: "What did the visitor look out of to see the garden and playground?",OptionA: "The door",OptionB: "The window",CorrectAnswer: "B",Explanation: "I went to the window which overlooked a large garden and a playground"},</v>
      </c>
    </row>
    <row r="1424" spans="1:9" x14ac:dyDescent="0.3">
      <c r="A1424" s="18">
        <v>1427</v>
      </c>
      <c r="B1424" s="4" t="s">
        <v>4</v>
      </c>
      <c r="C1424" s="10">
        <v>192</v>
      </c>
      <c r="D1424" s="5" t="s">
        <v>3985</v>
      </c>
      <c r="E1424" s="13" t="s">
        <v>3986</v>
      </c>
      <c r="F1424" s="5" t="s">
        <v>3987</v>
      </c>
      <c r="G1424" s="19" t="s">
        <v>1293</v>
      </c>
      <c r="H1424" s="13" t="s">
        <v>3546</v>
      </c>
      <c r="I1424" s="3" t="str">
        <f t="shared" si="22"/>
        <v>{Question: "What did the visitor say caused him pain?",OptionA: "To see that they are not all so healthy and active-looking",OptionB: "To see the children playing roughly",CorrectAnswer: "A",Explanation: "It pains me, though, to see that they are not all so healthy and active-looking"},</v>
      </c>
    </row>
    <row r="1425" spans="1:9" x14ac:dyDescent="0.3">
      <c r="A1425" s="18">
        <v>1428</v>
      </c>
      <c r="B1425" s="4" t="s">
        <v>4</v>
      </c>
      <c r="C1425" s="10">
        <v>193</v>
      </c>
      <c r="D1425" s="5" t="s">
        <v>3988</v>
      </c>
      <c r="E1425" s="13" t="s">
        <v>3989</v>
      </c>
      <c r="F1425" s="5" t="s">
        <v>3927</v>
      </c>
      <c r="G1425" s="20" t="s">
        <v>7306</v>
      </c>
      <c r="H1425" s="13" t="s">
        <v>3990</v>
      </c>
      <c r="I1425" s="3" t="str">
        <f t="shared" si="22"/>
        <v>{Question: "How many children did the visitor notice in total with eye difficulty initially?",OptionA: "Two",OptionB: "Three",CorrectAnswer: "B",Explanation: "I saw one poor little girl... Now I can see two more with the same difficulty"},</v>
      </c>
    </row>
    <row r="1426" spans="1:9" x14ac:dyDescent="0.3">
      <c r="A1426" s="18">
        <v>1429</v>
      </c>
      <c r="B1426" s="4" t="s">
        <v>4</v>
      </c>
      <c r="C1426" s="10">
        <v>194</v>
      </c>
      <c r="D1426" s="5" t="s">
        <v>3991</v>
      </c>
      <c r="E1426" s="13" t="s">
        <v>3992</v>
      </c>
      <c r="F1426" s="5" t="s">
        <v>3993</v>
      </c>
      <c r="G1426" s="19" t="s">
        <v>1293</v>
      </c>
      <c r="H1426" s="13" t="s">
        <v>3994</v>
      </c>
      <c r="I1426" s="3" t="str">
        <f t="shared" si="22"/>
        <v>{Question: "What was the status of the other children (besides the lame girl) regarding blindness?",OptionA: "Not blind either",OptionB: "Only recovering",CorrectAnswer: "A",Explanation: "The others are not blind either"},</v>
      </c>
    </row>
    <row r="1427" spans="1:9" x14ac:dyDescent="0.3">
      <c r="A1427" s="18">
        <v>1430</v>
      </c>
      <c r="B1427" s="4" t="s">
        <v>4</v>
      </c>
      <c r="C1427" s="10">
        <v>195</v>
      </c>
      <c r="D1427" s="5" t="s">
        <v>3995</v>
      </c>
      <c r="E1427" s="13" t="s">
        <v>3997</v>
      </c>
      <c r="F1427" s="5" t="s">
        <v>3996</v>
      </c>
      <c r="G1427" s="20" t="s">
        <v>7306</v>
      </c>
      <c r="H1427" s="13" t="s">
        <v>3589</v>
      </c>
      <c r="I1427" s="3" t="str">
        <f t="shared" si="22"/>
        <v>{Question: "What must children be on their honour not to do on blind day?",OptionA: "Eat",OptionB: "Peep",CorrectAnswer: "B",Explanation: "They are on their honour not to peep"},</v>
      </c>
    </row>
    <row r="1428" spans="1:9" x14ac:dyDescent="0.3">
      <c r="A1428" s="18">
        <v>1431</v>
      </c>
      <c r="B1428" s="4" t="s">
        <v>4</v>
      </c>
      <c r="C1428" s="10">
        <v>196</v>
      </c>
      <c r="D1428" s="5" t="s">
        <v>3998</v>
      </c>
      <c r="E1428" s="13" t="s">
        <v>3999</v>
      </c>
      <c r="F1428" s="5" t="s">
        <v>4000</v>
      </c>
      <c r="G1428" s="19" t="s">
        <v>1293</v>
      </c>
      <c r="H1428" s="13" t="s">
        <v>3813</v>
      </c>
      <c r="I1428" s="3" t="str">
        <f t="shared" si="22"/>
        <v>{Question: "What is the atmosphere of the misfortune days described as, besides being kind?",OptionA: "A game",OptionB: "A serious task",CorrectAnswer: "A",Explanation: "It is really something of a game"},</v>
      </c>
    </row>
    <row r="1429" spans="1:9" x14ac:dyDescent="0.3">
      <c r="A1429" s="18">
        <v>1432</v>
      </c>
      <c r="B1429" s="4" t="s">
        <v>4</v>
      </c>
      <c r="C1429" s="10">
        <v>197</v>
      </c>
      <c r="D1429" s="5" t="s">
        <v>4001</v>
      </c>
      <c r="E1429" s="13" t="s">
        <v>4003</v>
      </c>
      <c r="F1429" s="5" t="s">
        <v>4002</v>
      </c>
      <c r="G1429" s="20" t="s">
        <v>7306</v>
      </c>
      <c r="H1429" s="13" t="s">
        <v>4004</v>
      </c>
      <c r="I1429" s="3" t="str">
        <f t="shared" si="22"/>
        <v>{Question: "What internal quality is exercised during the dumb day?",OptionA: "Concentration",OptionB: "Will-power",CorrectAnswer: "B",Explanation: "They really have to exercise their will-power"},</v>
      </c>
    </row>
    <row r="1430" spans="1:9" x14ac:dyDescent="0.3">
      <c r="A1430" s="18">
        <v>1433</v>
      </c>
      <c r="B1430" s="4" t="s">
        <v>4</v>
      </c>
      <c r="C1430" s="10">
        <v>198</v>
      </c>
      <c r="D1430" s="5" t="s">
        <v>4005</v>
      </c>
      <c r="E1430" s="13" t="s">
        <v>3630</v>
      </c>
      <c r="F1430" s="5" t="s">
        <v>3887</v>
      </c>
      <c r="G1430" s="19" t="s">
        <v>1293</v>
      </c>
      <c r="H1430" s="13" t="s">
        <v>3758</v>
      </c>
      <c r="I1430" s="3" t="str">
        <f t="shared" si="22"/>
        <v>{Question: "What word is defined as bad?",OptionA: "Awful",OptionB: "Ghastly",CorrectAnswer: "A",Explanation: "Awful means bad"},</v>
      </c>
    </row>
    <row r="1431" spans="1:9" x14ac:dyDescent="0.3">
      <c r="A1431" s="18">
        <v>1434</v>
      </c>
      <c r="B1431" s="4" t="s">
        <v>4</v>
      </c>
      <c r="C1431" s="10">
        <v>199</v>
      </c>
      <c r="D1431" s="5" t="s">
        <v>4006</v>
      </c>
      <c r="E1431" s="13" t="s">
        <v>4008</v>
      </c>
      <c r="F1431" s="5" t="s">
        <v>4007</v>
      </c>
      <c r="G1431" s="20" t="s">
        <v>7306</v>
      </c>
      <c r="H1431" s="13" t="s">
        <v>3658</v>
      </c>
      <c r="I1431" s="3" t="str">
        <f t="shared" si="22"/>
        <v>{Question: "What specific condition did the blind girl say was almost fun?",OptionA: "Having an arm tied up",OptionB: "Having a leg tied up",CorrectAnswer: "B",Explanation: "Having a leg tied up and hopping about on a crutch is almost fun"},</v>
      </c>
    </row>
    <row r="1432" spans="1:9" x14ac:dyDescent="0.3">
      <c r="A1432" s="18">
        <v>1435</v>
      </c>
      <c r="B1432" s="4" t="s">
        <v>4</v>
      </c>
      <c r="C1432" s="10">
        <v>200</v>
      </c>
      <c r="D1432" s="5" t="s">
        <v>4009</v>
      </c>
      <c r="E1432" s="13" t="s">
        <v>4010</v>
      </c>
      <c r="F1432" s="5" t="s">
        <v>4011</v>
      </c>
      <c r="G1432" s="19" t="s">
        <v>1293</v>
      </c>
      <c r="H1432" s="13" t="s">
        <v>3678</v>
      </c>
      <c r="I1432" s="3" t="str">
        <f t="shared" si="22"/>
        <v>{Question: "What specific clothing was the tall girl wearing besides a blue cotton skirt?",OptionA: "Pink blouse",OptionB: "Red shirt",CorrectAnswer: "A",Explanation: "A pink blouse"},</v>
      </c>
    </row>
    <row r="1433" spans="1:9" x14ac:dyDescent="0.3">
      <c r="A1433" s="18">
        <v>1436</v>
      </c>
      <c r="B1433" s="4" t="s">
        <v>4</v>
      </c>
      <c r="C1433" s="10">
        <v>201</v>
      </c>
      <c r="D1433" s="5" t="s">
        <v>4012</v>
      </c>
      <c r="E1433" s="13" t="s">
        <v>4013</v>
      </c>
      <c r="F1433" s="5" t="s">
        <v>3882</v>
      </c>
      <c r="G1433" s="20" t="s">
        <v>7306</v>
      </c>
      <c r="H1433" s="13" t="s">
        <v>3884</v>
      </c>
      <c r="I1433" s="3" t="str">
        <f t="shared" si="22"/>
        <v>{Question: "What did the visitor realize about describing people and things?",OptionA: "It made him feel tired",OptionB: "It made them more interesting to him",CorrectAnswer: "B",Explanation: "It made them more interesting to me"},</v>
      </c>
    </row>
    <row r="1434" spans="1:9" x14ac:dyDescent="0.3">
      <c r="A1434" s="18">
        <v>1437</v>
      </c>
      <c r="B1434" s="4" t="s">
        <v>4</v>
      </c>
      <c r="C1434" s="10">
        <v>202</v>
      </c>
      <c r="D1434" s="5" t="s">
        <v>3750</v>
      </c>
      <c r="E1434" s="13" t="s">
        <v>2309</v>
      </c>
      <c r="F1434" s="5" t="s">
        <v>2108</v>
      </c>
      <c r="G1434" s="19" t="s">
        <v>1293</v>
      </c>
      <c r="H1434" s="13" t="s">
        <v>3752</v>
      </c>
      <c r="I1434" s="3" t="str">
        <f t="shared" si="22"/>
        <v>{Question: "What does the word thoughtless mean?",OptionA: "Careless",OptionB: "Thoughtful",CorrectAnswer: "A",Explanation: "Thoughtless means careless"},</v>
      </c>
    </row>
    <row r="1435" spans="1:9" x14ac:dyDescent="0.3">
      <c r="A1435" s="18">
        <v>1438</v>
      </c>
      <c r="B1435" s="4" t="s">
        <v>4</v>
      </c>
      <c r="C1435" s="10">
        <v>203</v>
      </c>
      <c r="D1435" s="5" t="s">
        <v>4014</v>
      </c>
      <c r="E1435" s="13" t="s">
        <v>4016</v>
      </c>
      <c r="F1435" s="5" t="s">
        <v>4015</v>
      </c>
      <c r="G1435" s="20" t="s">
        <v>7306</v>
      </c>
      <c r="H1435" s="13" t="s">
        <v>4017</v>
      </c>
      <c r="I1435" s="3" t="str">
        <f t="shared" si="22"/>
        <v>{Question: "What family relationship does the poet wonder if teachers have?",OptionA: "Grandparents",OptionB: "Mums and dads",CorrectAnswer: "B",Explanation: "Have they mums and dads?"},</v>
      </c>
    </row>
    <row r="1436" spans="1:9" x14ac:dyDescent="0.3">
      <c r="A1436" s="18">
        <v>1439</v>
      </c>
      <c r="B1436" s="4" t="s">
        <v>4</v>
      </c>
      <c r="C1436" s="10">
        <v>204</v>
      </c>
      <c r="D1436" s="5" t="s">
        <v>4018</v>
      </c>
      <c r="E1436" s="13" t="s">
        <v>4019</v>
      </c>
      <c r="F1436" s="5" t="s">
        <v>4020</v>
      </c>
      <c r="G1436" s="19" t="s">
        <v>1293</v>
      </c>
      <c r="H1436" s="13" t="s">
        <v>4021</v>
      </c>
      <c r="I1436" s="3" t="str">
        <f t="shared" si="22"/>
        <v>{Question: "What school supply does the poet wonder if teachers lost?",OptionA: "Hymn books",OptionB: "Calculators",CorrectAnswer: "A",Explanation: "Did they ever lose their hymn books"},</v>
      </c>
    </row>
    <row r="1437" spans="1:9" x14ac:dyDescent="0.3">
      <c r="A1437" s="18">
        <v>1440</v>
      </c>
      <c r="B1437" s="4" t="s">
        <v>4</v>
      </c>
      <c r="C1437" s="10">
        <v>205</v>
      </c>
      <c r="D1437" s="5" t="s">
        <v>4022</v>
      </c>
      <c r="E1437" s="13" t="s">
        <v>4024</v>
      </c>
      <c r="F1437" s="5" t="s">
        <v>4023</v>
      </c>
      <c r="G1437" s="20" t="s">
        <v>7306</v>
      </c>
      <c r="H1437" s="13" t="s">
        <v>4025</v>
      </c>
      <c r="I1437" s="3" t="str">
        <f t="shared" si="22"/>
        <v>{Question: "What specific food does the poet wonder if teachers left?",OptionA: "Their desserts",OptionB: "Their greens",CorrectAnswer: "B",Explanation: "Did they ever leave their greens?"},</v>
      </c>
    </row>
    <row r="1438" spans="1:9" x14ac:dyDescent="0.3">
      <c r="A1438" s="18">
        <v>1441</v>
      </c>
      <c r="B1438" s="4" t="s">
        <v>4</v>
      </c>
      <c r="C1438" s="10">
        <v>206</v>
      </c>
      <c r="D1438" s="5" t="s">
        <v>4026</v>
      </c>
      <c r="E1438" s="13" t="s">
        <v>4027</v>
      </c>
      <c r="F1438" s="5" t="s">
        <v>4028</v>
      </c>
      <c r="G1438" s="19" t="s">
        <v>1293</v>
      </c>
      <c r="H1438" s="13" t="s">
        <v>7141</v>
      </c>
      <c r="I1438" s="3" t="str">
        <f t="shared" si="22"/>
        <v>{Question: "What is the intention of the poet regarding the findings?",OptionA: "To put it in a poem",OptionB: "To write a complaint",CorrectAnswer: "A",Explanation: "Ill put it in a poem"},</v>
      </c>
    </row>
    <row r="1439" spans="1:9" x14ac:dyDescent="0.3">
      <c r="A1439" s="18">
        <v>1442</v>
      </c>
      <c r="B1439" s="4" t="s">
        <v>4</v>
      </c>
      <c r="C1439" s="10">
        <v>207</v>
      </c>
      <c r="D1439" s="5" t="s">
        <v>7142</v>
      </c>
      <c r="E1439" s="13" t="s">
        <v>4030</v>
      </c>
      <c r="F1439" s="5" t="s">
        <v>4029</v>
      </c>
      <c r="G1439" s="20" t="s">
        <v>7306</v>
      </c>
      <c r="H1439" s="13" t="s">
        <v>4031</v>
      </c>
      <c r="I1439" s="3" t="str">
        <f t="shared" si="22"/>
        <v>{Question: "What was the duration of the visitors observation of the school before he had to leave?",OptionA: "One full day",OptionB: "Not till last week",CorrectAnswer: "B",Explanation: "Not till last week did the chance come to visit it"},</v>
      </c>
    </row>
    <row r="1440" spans="1:9" x14ac:dyDescent="0.3">
      <c r="A1440" s="18">
        <v>1443</v>
      </c>
      <c r="B1440" s="4" t="s">
        <v>4</v>
      </c>
      <c r="C1440" s="10">
        <v>208</v>
      </c>
      <c r="D1440" s="5" t="s">
        <v>4032</v>
      </c>
      <c r="E1440" s="13" t="s">
        <v>3524</v>
      </c>
      <c r="F1440" s="5" t="s">
        <v>4033</v>
      </c>
      <c r="G1440" s="19" t="s">
        <v>1293</v>
      </c>
      <c r="H1440" s="13" t="s">
        <v>3526</v>
      </c>
      <c r="I1440" s="3" t="str">
        <f t="shared" si="22"/>
        <v>{Question: "What was the specific aim of the school regarding attitude?",OptionA: "To teach thoughtfulness",OptionB: "To teach discipline",CorrectAnswer: "A",Explanation: "The real aim of this school is not so much to teach thought as to teach thoughtfulness"},</v>
      </c>
    </row>
    <row r="1441" spans="1:9" x14ac:dyDescent="0.3">
      <c r="A1441" s="18">
        <v>1444</v>
      </c>
      <c r="B1441" s="4" t="s">
        <v>4</v>
      </c>
      <c r="C1441" s="10">
        <v>209</v>
      </c>
      <c r="D1441" s="5" t="s">
        <v>4034</v>
      </c>
      <c r="E1441" s="13" t="s">
        <v>4035</v>
      </c>
      <c r="F1441" s="5" t="s">
        <v>3556</v>
      </c>
      <c r="G1441" s="20" t="s">
        <v>7306</v>
      </c>
      <c r="H1441" s="13" t="s">
        <v>7103</v>
      </c>
      <c r="I1441" s="3" t="str">
        <f t="shared" si="22"/>
        <v>{Question: "What aid was the girl watching the others at play using?",OptionA: "A stick",OptionB: "A crutch",CorrectAnswer: "B",Explanation: "Theres a girl with a crutch watching the others at play"},</v>
      </c>
    </row>
    <row r="1442" spans="1:9" x14ac:dyDescent="0.3">
      <c r="A1442" s="18">
        <v>1445</v>
      </c>
      <c r="B1442" s="4" t="s">
        <v>4</v>
      </c>
      <c r="C1442" s="10">
        <v>210</v>
      </c>
      <c r="D1442" s="5" t="s">
        <v>4036</v>
      </c>
      <c r="E1442" s="13" t="s">
        <v>3577</v>
      </c>
      <c r="F1442" s="5" t="s">
        <v>4037</v>
      </c>
      <c r="G1442" s="19" t="s">
        <v>1293</v>
      </c>
      <c r="H1442" s="13" t="s">
        <v>3869</v>
      </c>
      <c r="I1442" s="3" t="str">
        <f t="shared" si="22"/>
        <v>{Question: "How often does each child participate in the misfortune system?",OptionA: "Each term",OptionB: "Once a year",CorrectAnswer: "A",Explanation: "Each term every child has one blind day"},</v>
      </c>
    </row>
    <row r="1443" spans="1:9" x14ac:dyDescent="0.3">
      <c r="A1443" s="18">
        <v>1446</v>
      </c>
      <c r="B1443" s="4" t="s">
        <v>4</v>
      </c>
      <c r="C1443" s="10">
        <v>211</v>
      </c>
      <c r="D1443" s="5" t="s">
        <v>4038</v>
      </c>
      <c r="E1443" s="13" t="s">
        <v>4039</v>
      </c>
      <c r="F1443" s="5" t="s">
        <v>3637</v>
      </c>
      <c r="G1443" s="20" t="s">
        <v>7306</v>
      </c>
      <c r="H1443" s="13" t="s">
        <v>7108</v>
      </c>
      <c r="I1443" s="3" t="str">
        <f t="shared" si="22"/>
        <v>{Question: "What did the blind girl say was a relief?",OptionA: "To talk to the gentleman",OptionB: "Just to sit down",CorrectAnswer: "B",Explanation: "Its such a relief just to sit down"},</v>
      </c>
    </row>
    <row r="1444" spans="1:9" x14ac:dyDescent="0.3">
      <c r="A1444" s="18">
        <v>1447</v>
      </c>
      <c r="B1444" s="4" t="s">
        <v>4</v>
      </c>
      <c r="C1444" s="10">
        <v>212</v>
      </c>
      <c r="D1444" s="5" t="s">
        <v>3827</v>
      </c>
      <c r="E1444" s="13" t="s">
        <v>3680</v>
      </c>
      <c r="F1444" s="5" t="s">
        <v>3681</v>
      </c>
      <c r="G1444" s="19" t="s">
        <v>1293</v>
      </c>
      <c r="H1444" s="13" t="s">
        <v>7131</v>
      </c>
      <c r="I1444" s="3" t="str">
        <f t="shared" si="22"/>
        <v>{Question: "Who did the bandaged girl identify as the Head Girl?",OptionA: "Millie",OptionB: "Anita",CorrectAnswer: "A",Explanation: "Millie. Shes the Head Girl"},</v>
      </c>
    </row>
    <row r="1445" spans="1:9" x14ac:dyDescent="0.3">
      <c r="A1445" s="18">
        <v>1448</v>
      </c>
      <c r="B1445" s="4" t="s">
        <v>4</v>
      </c>
      <c r="C1445" s="10">
        <v>213</v>
      </c>
      <c r="D1445" s="5" t="s">
        <v>4040</v>
      </c>
      <c r="E1445" s="13" t="s">
        <v>4042</v>
      </c>
      <c r="F1445" s="5" t="s">
        <v>4041</v>
      </c>
      <c r="G1445" s="20" t="s">
        <v>7306</v>
      </c>
      <c r="H1445" s="13" t="s">
        <v>4043</v>
      </c>
      <c r="I1445" s="3" t="str">
        <f t="shared" si="22"/>
        <v>{Question: "What word means to be seen?",OptionA: "In vision",OptionB: "In sight",CorrectAnswer: "B",Explanation: "In sight is defined as to be seen"},</v>
      </c>
    </row>
    <row r="1446" spans="1:9" x14ac:dyDescent="0.3">
      <c r="A1446" s="18">
        <v>1449</v>
      </c>
      <c r="B1446" s="4" t="s">
        <v>4</v>
      </c>
      <c r="C1446" s="10">
        <v>214</v>
      </c>
      <c r="D1446" s="5" t="s">
        <v>3834</v>
      </c>
      <c r="E1446" s="13" t="s">
        <v>4044</v>
      </c>
      <c r="F1446" s="5" t="s">
        <v>4045</v>
      </c>
      <c r="G1446" s="19" t="s">
        <v>1293</v>
      </c>
      <c r="H1446" s="13" t="s">
        <v>4046</v>
      </c>
      <c r="I1446" s="3" t="str">
        <f t="shared" si="22"/>
        <v>{Question: "What is the source of the definition for the word homesick?",OptionA: "The textbook glossary",OptionB: "The poetry notes",CorrectAnswer: "A",Explanation: "Homesick means wanting to be home"},</v>
      </c>
    </row>
    <row r="1447" spans="1:9" x14ac:dyDescent="0.3">
      <c r="A1447" s="18">
        <v>1450</v>
      </c>
      <c r="B1447" s="4" t="s">
        <v>4</v>
      </c>
      <c r="C1447" s="10">
        <v>215</v>
      </c>
      <c r="D1447" s="5" t="s">
        <v>4047</v>
      </c>
      <c r="E1447" s="13" t="s">
        <v>4048</v>
      </c>
      <c r="F1447" s="5" t="s">
        <v>4048</v>
      </c>
      <c r="G1447" s="20" t="s">
        <v>7306</v>
      </c>
      <c r="H1447" s="13" t="s">
        <v>4049</v>
      </c>
      <c r="I1447" s="3" t="str">
        <f t="shared" si="22"/>
        <v>{Question: "What is the source of the definition for the word awesome [Context Clue]?",OptionA: "None available",OptionB: "None available",CorrectAnswer: "B",Explanation: "The definition for awesome is not explicitly provided in the source"},</v>
      </c>
    </row>
    <row r="1448" spans="1:9" x14ac:dyDescent="0.3">
      <c r="A1448" s="18">
        <v>1451</v>
      </c>
      <c r="B1448" s="4" t="s">
        <v>4</v>
      </c>
      <c r="C1448" s="10">
        <v>216</v>
      </c>
      <c r="D1448" s="5" t="s">
        <v>4050</v>
      </c>
      <c r="E1448" s="13" t="s">
        <v>4029</v>
      </c>
      <c r="F1448" s="5" t="s">
        <v>4051</v>
      </c>
      <c r="G1448" s="19" t="s">
        <v>1293</v>
      </c>
      <c r="H1448" s="13" t="s">
        <v>4031</v>
      </c>
      <c r="I1448" s="3" t="str">
        <f t="shared" si="22"/>
        <v>{Question: "What phrase implies that the visitor did not get a chance to visit until recently?",OptionA: "Not till last week",OptionB: "Every other day",CorrectAnswer: "A",Explanation: "Not till last week did the chance come to visit it"},</v>
      </c>
    </row>
    <row r="1449" spans="1:9" x14ac:dyDescent="0.3">
      <c r="A1449" s="18">
        <v>1452</v>
      </c>
      <c r="B1449" s="4" t="s">
        <v>4</v>
      </c>
      <c r="C1449" s="10">
        <v>217</v>
      </c>
      <c r="D1449" s="5" t="s">
        <v>4052</v>
      </c>
      <c r="E1449" s="13" t="s">
        <v>4054</v>
      </c>
      <c r="F1449" s="5" t="s">
        <v>4053</v>
      </c>
      <c r="G1449" s="20" t="s">
        <v>7306</v>
      </c>
      <c r="H1449" s="13" t="s">
        <v>3546</v>
      </c>
      <c r="I1449" s="3" t="str">
        <f t="shared" si="22"/>
        <v>{Question: "What emotion did the visitor express when he saw the children were not so healthy-looking?",OptionA: "It surprises me",OptionB: "It pains me",CorrectAnswer: "B",Explanation: "It pains me, though, to see that they are not all so healthy and active-looking"},</v>
      </c>
    </row>
    <row r="1450" spans="1:9" x14ac:dyDescent="0.3">
      <c r="A1450" s="18">
        <v>1453</v>
      </c>
      <c r="B1450" s="4" t="s">
        <v>4</v>
      </c>
      <c r="C1450" s="10">
        <v>218</v>
      </c>
      <c r="D1450" s="5" t="s">
        <v>3935</v>
      </c>
      <c r="E1450" s="13" t="s">
        <v>3936</v>
      </c>
      <c r="F1450" s="5" t="s">
        <v>4055</v>
      </c>
      <c r="G1450" s="19" t="s">
        <v>1293</v>
      </c>
      <c r="H1450" s="13" t="s">
        <v>3938</v>
      </c>
      <c r="I1450" s="3" t="str">
        <f t="shared" si="22"/>
        <v>{Question: "What specific day involves the eyes being bandaged absolutely?",OptionA: "Blind day",OptionB: "Dumb day",CorrectAnswer: "A",Explanation: "During the blind day their eyes are bandaged absolutely"},</v>
      </c>
    </row>
    <row r="1451" spans="1:9" x14ac:dyDescent="0.3">
      <c r="A1451" s="18">
        <v>1454</v>
      </c>
      <c r="B1451" s="4" t="s">
        <v>4</v>
      </c>
      <c r="C1451" s="10">
        <v>219</v>
      </c>
      <c r="D1451" s="5" t="s">
        <v>4056</v>
      </c>
      <c r="E1451" s="13" t="s">
        <v>152</v>
      </c>
      <c r="F1451" s="5" t="s">
        <v>3811</v>
      </c>
      <c r="G1451" s="20" t="s">
        <v>7306</v>
      </c>
      <c r="H1451" s="13" t="s">
        <v>3601</v>
      </c>
      <c r="I1451" s="3" t="str">
        <f t="shared" si="22"/>
        <v>{Question: "Who helps the blind children and leads them about?",OptionA: "The teacher",OptionB: "Other children",CorrectAnswer: "B",Explanation: "Other children are given the duty of helping them and leading them about"},</v>
      </c>
    </row>
    <row r="1452" spans="1:9" x14ac:dyDescent="0.3">
      <c r="A1452" s="18">
        <v>1455</v>
      </c>
      <c r="B1452" s="4" t="s">
        <v>4</v>
      </c>
      <c r="C1452" s="10">
        <v>220</v>
      </c>
      <c r="D1452" s="5" t="s">
        <v>4057</v>
      </c>
      <c r="E1452" s="13" t="s">
        <v>3629</v>
      </c>
      <c r="F1452" s="5" t="s">
        <v>4058</v>
      </c>
      <c r="G1452" s="19" t="s">
        <v>1293</v>
      </c>
      <c r="H1452" s="13" t="s">
        <v>3848</v>
      </c>
      <c r="I1452" s="3" t="str">
        <f t="shared" si="22"/>
        <v>{Question: "What did the bandaged girl say peeping would be?",OptionA: "Cheating",OptionB: "A mistake",CorrectAnswer: "A",Explanation: "That would be cheating!"},</v>
      </c>
    </row>
    <row r="1453" spans="1:9" x14ac:dyDescent="0.3">
      <c r="A1453" s="18">
        <v>1456</v>
      </c>
      <c r="B1453" s="4" t="s">
        <v>4</v>
      </c>
      <c r="C1453" s="10">
        <v>221</v>
      </c>
      <c r="D1453" s="5" t="s">
        <v>4059</v>
      </c>
      <c r="E1453" s="13" t="s">
        <v>4061</v>
      </c>
      <c r="F1453" s="5" t="s">
        <v>4060</v>
      </c>
      <c r="G1453" s="20" t="s">
        <v>7306</v>
      </c>
      <c r="H1453" s="13" t="s">
        <v>4062</v>
      </c>
      <c r="I1453" s="3" t="str">
        <f t="shared" si="22"/>
        <v>{Question: "What physical structure did the old man Peter attend to?",OptionA: "Trees",OptionB: "Roses",CorrectAnswer: "B",Explanation: "The old man tying up roses"},</v>
      </c>
    </row>
    <row r="1454" spans="1:9" x14ac:dyDescent="0.3">
      <c r="A1454" s="18">
        <v>1457</v>
      </c>
      <c r="B1454" s="4" t="s">
        <v>4</v>
      </c>
      <c r="C1454" s="10">
        <v>222</v>
      </c>
      <c r="D1454" s="5" t="s">
        <v>4063</v>
      </c>
      <c r="E1454" s="13" t="s">
        <v>4064</v>
      </c>
      <c r="F1454" s="5" t="s">
        <v>251</v>
      </c>
      <c r="G1454" s="19" t="s">
        <v>1293</v>
      </c>
      <c r="H1454" s="13" t="s">
        <v>3764</v>
      </c>
      <c r="I1454" s="3" t="str">
        <f t="shared" si="22"/>
        <v>{Question: "What word is defined as slowly?",OptionA: "Gradually",OptionB: "Quickly",CorrectAnswer: "A",Explanation: "Gradually means slowly"},</v>
      </c>
    </row>
    <row r="1455" spans="1:9" x14ac:dyDescent="0.3">
      <c r="A1455" s="18">
        <v>1458</v>
      </c>
      <c r="B1455" s="4" t="s">
        <v>4</v>
      </c>
      <c r="C1455" s="10">
        <v>223</v>
      </c>
      <c r="D1455" s="5" t="s">
        <v>4065</v>
      </c>
      <c r="E1455" s="13" t="s">
        <v>4066</v>
      </c>
      <c r="F1455" s="5" t="s">
        <v>3964</v>
      </c>
      <c r="G1455" s="20" t="s">
        <v>7306</v>
      </c>
      <c r="H1455" s="13" t="s">
        <v>3966</v>
      </c>
      <c r="I1455" s="3" t="str">
        <f t="shared" si="22"/>
        <v>{Question: "The poet wonders if teachers wore what type of casual clothing?",OptionA: "New denim jackets",OptionB: "Old dirty jeans",CorrectAnswer: "B",Explanation: "Did they wear old dirty jeans?"},</v>
      </c>
    </row>
    <row r="1456" spans="1:9" x14ac:dyDescent="0.3">
      <c r="A1456" s="18">
        <v>1459</v>
      </c>
      <c r="B1456" s="4" t="s">
        <v>4</v>
      </c>
      <c r="C1456" s="10">
        <v>224</v>
      </c>
      <c r="D1456" s="5" t="s">
        <v>4067</v>
      </c>
      <c r="E1456" s="13" t="s">
        <v>7134</v>
      </c>
      <c r="F1456" s="5" t="s">
        <v>4068</v>
      </c>
      <c r="G1456" s="19" t="s">
        <v>1293</v>
      </c>
      <c r="H1456" s="13" t="s">
        <v>7134</v>
      </c>
      <c r="I1456" s="3" t="str">
        <f t="shared" si="22"/>
        <v>{Question: "What part of the school day does the poet reference regarding teachers leaving?",OptionA: "When its four oclock",OptionB: "When the bell rings",CorrectAnswer: "A",Explanation: "When its four oclock"},</v>
      </c>
    </row>
    <row r="1457" spans="1:9" x14ac:dyDescent="0.3">
      <c r="A1457" s="18">
        <v>1460</v>
      </c>
      <c r="B1457" s="4" t="s">
        <v>4</v>
      </c>
      <c r="C1457" s="10">
        <v>225</v>
      </c>
      <c r="D1457" s="5" t="s">
        <v>4069</v>
      </c>
      <c r="E1457" s="13" t="s">
        <v>4070</v>
      </c>
      <c r="F1457" s="5" t="s">
        <v>4019</v>
      </c>
      <c r="G1457" s="20" t="s">
        <v>7306</v>
      </c>
      <c r="H1457" s="13" t="s">
        <v>4021</v>
      </c>
      <c r="I1457" s="3" t="str">
        <f t="shared" si="22"/>
        <v>{Question: "What type of books does the poet wonder if teachers lost?",OptionA: "Library books",OptionB: "Hymn books",CorrectAnswer: "B",Explanation: "Did they ever lose their hymn books"},</v>
      </c>
    </row>
    <row r="1458" spans="1:9" x14ac:dyDescent="0.3">
      <c r="A1458" s="18">
        <v>1461</v>
      </c>
      <c r="B1458" s="4" t="s">
        <v>4</v>
      </c>
      <c r="C1458" s="10">
        <v>226</v>
      </c>
      <c r="D1458" s="5" t="s">
        <v>7143</v>
      </c>
      <c r="E1458" s="13" t="s">
        <v>3977</v>
      </c>
      <c r="F1458" s="5" t="s">
        <v>4071</v>
      </c>
      <c r="G1458" s="19" t="s">
        <v>1293</v>
      </c>
      <c r="H1458" s="13" t="s">
        <v>3979</v>
      </c>
      <c r="I1458" s="3" t="str">
        <f t="shared" si="22"/>
        <v>{Question: "How did the visitor describe Miss Beams authority?",OptionA: "Full of authority",OptionB: "Slight authority",CorrectAnswer: "A",Explanation: "Miss Beam was full of authority"},</v>
      </c>
    </row>
    <row r="1459" spans="1:9" x14ac:dyDescent="0.3">
      <c r="A1459" s="18">
        <v>1462</v>
      </c>
      <c r="B1459" s="4" t="s">
        <v>4</v>
      </c>
      <c r="C1459" s="10">
        <v>227</v>
      </c>
      <c r="D1459" s="5" t="s">
        <v>4072</v>
      </c>
      <c r="E1459" s="13" t="s">
        <v>4074</v>
      </c>
      <c r="F1459" s="5" t="s">
        <v>4073</v>
      </c>
      <c r="G1459" s="20" t="s">
        <v>7306</v>
      </c>
      <c r="H1459" s="13" t="s">
        <v>4073</v>
      </c>
      <c r="I1459" s="3" t="str">
        <f t="shared" si="22"/>
        <v>{Question: "What was taught in the simple methods besides simple spelling and writing?",OptionA: "History, geography",OptionB: "Adding, subtracting, multiplying",CorrectAnswer: "B",Explanation: "Adding, subtracting, multiplying"},</v>
      </c>
    </row>
    <row r="1460" spans="1:9" x14ac:dyDescent="0.3">
      <c r="A1460" s="18">
        <v>1463</v>
      </c>
      <c r="B1460" s="4" t="s">
        <v>4</v>
      </c>
      <c r="C1460" s="10">
        <v>228</v>
      </c>
      <c r="D1460" s="5" t="s">
        <v>4075</v>
      </c>
      <c r="E1460" s="13" t="s">
        <v>2581</v>
      </c>
      <c r="F1460" s="5" t="s">
        <v>4076</v>
      </c>
      <c r="G1460" s="19" t="s">
        <v>1293</v>
      </c>
      <c r="H1460" s="13" t="s">
        <v>4077</v>
      </c>
      <c r="I1460" s="3" t="str">
        <f t="shared" si="22"/>
        <v>{Question: "What was the area surrounding the playground described as?",OptionA: "A large garden",OptionB: "A small field",CorrectAnswer: "A",Explanation: "Overlooked a large garden"},</v>
      </c>
    </row>
    <row r="1461" spans="1:9" x14ac:dyDescent="0.3">
      <c r="A1461" s="18">
        <v>1464</v>
      </c>
      <c r="B1461" s="4" t="s">
        <v>4</v>
      </c>
      <c r="C1461" s="10">
        <v>229</v>
      </c>
      <c r="D1461" s="5" t="s">
        <v>4078</v>
      </c>
      <c r="E1461" s="13" t="s">
        <v>4079</v>
      </c>
      <c r="F1461" s="5" t="s">
        <v>3842</v>
      </c>
      <c r="G1461" s="20" t="s">
        <v>7306</v>
      </c>
      <c r="H1461" s="13" t="s">
        <v>3842</v>
      </c>
      <c r="I1461" s="3" t="str">
        <f t="shared" si="22"/>
        <v>{Question: "What did the visitor notice about the children in the playground regarding their health?",OptionA: "Very active",OptionB: "Not all so healthy and active-looking",CorrectAnswer: "B",Explanation: "Not all so healthy and active-looking"},</v>
      </c>
    </row>
    <row r="1462" spans="1:9" x14ac:dyDescent="0.3">
      <c r="A1462" s="18">
        <v>1465</v>
      </c>
      <c r="B1462" s="4" t="s">
        <v>4</v>
      </c>
      <c r="C1462" s="10">
        <v>230</v>
      </c>
      <c r="D1462" s="5" t="s">
        <v>4080</v>
      </c>
      <c r="E1462" s="13" t="s">
        <v>1543</v>
      </c>
      <c r="F1462" s="5" t="s">
        <v>4081</v>
      </c>
      <c r="G1462" s="19" t="s">
        <v>1293</v>
      </c>
      <c r="H1462" s="13" t="s">
        <v>4082</v>
      </c>
      <c r="I1462" s="3" t="str">
        <f t="shared" si="22"/>
        <v>{Question: "How many specific types of days of misfortune are there each term?",OptionA: "Five",OptionB: "Four",CorrectAnswer: "A",Explanation: "One blind day, one lame day, one deaf day, one injured day and one dumb day"},</v>
      </c>
    </row>
    <row r="1463" spans="1:9" x14ac:dyDescent="0.3">
      <c r="A1463" s="18">
        <v>1466</v>
      </c>
      <c r="B1463" s="4" t="s">
        <v>4</v>
      </c>
      <c r="C1463" s="10">
        <v>231</v>
      </c>
      <c r="D1463" s="5" t="s">
        <v>4083</v>
      </c>
      <c r="E1463" s="13" t="s">
        <v>4085</v>
      </c>
      <c r="F1463" s="5" t="s">
        <v>4084</v>
      </c>
      <c r="G1463" s="20" t="s">
        <v>7306</v>
      </c>
      <c r="H1463" s="13" t="s">
        <v>3745</v>
      </c>
      <c r="I1463" s="3" t="str">
        <f t="shared" si="22"/>
        <v>{Question: "What is defined as having promised?",OptionA: "Are on their oath",OptionB: "Are on their honour",CorrectAnswer: "B",Explanation: "Are on their honour means have promised"},</v>
      </c>
    </row>
    <row r="1464" spans="1:9" x14ac:dyDescent="0.3">
      <c r="A1464" s="18">
        <v>1467</v>
      </c>
      <c r="B1464" s="4" t="s">
        <v>4</v>
      </c>
      <c r="C1464" s="10">
        <v>232</v>
      </c>
      <c r="D1464" s="5" t="s">
        <v>4086</v>
      </c>
      <c r="E1464" s="13" t="s">
        <v>3936</v>
      </c>
      <c r="F1464" s="5" t="s">
        <v>3937</v>
      </c>
      <c r="G1464" s="19" t="s">
        <v>1293</v>
      </c>
      <c r="H1464" s="13" t="s">
        <v>3617</v>
      </c>
      <c r="I1464" s="3" t="str">
        <f t="shared" si="22"/>
        <v>{Question: "What day did Miss Beam say was really the worst?",OptionA: "Blind day",OptionB: "Injured day",CorrectAnswer: "A",Explanation: "The blind day is, of course, really the worst"},</v>
      </c>
    </row>
    <row r="1465" spans="1:9" x14ac:dyDescent="0.3">
      <c r="A1465" s="18">
        <v>1468</v>
      </c>
      <c r="B1465" s="4" t="s">
        <v>4</v>
      </c>
      <c r="C1465" s="10">
        <v>233</v>
      </c>
      <c r="D1465" s="5" t="s">
        <v>3818</v>
      </c>
      <c r="E1465" s="13" t="s">
        <v>4087</v>
      </c>
      <c r="F1465" s="5" t="s">
        <v>3656</v>
      </c>
      <c r="G1465" s="20" t="s">
        <v>7306</v>
      </c>
      <c r="H1465" s="13" t="s">
        <v>3658</v>
      </c>
      <c r="I1465" s="3" t="str">
        <f t="shared" si="22"/>
        <v>{Question: "What did the bandaged girl say was almost fun?",OptionA: "Being deaf",OptionB: "Having a leg tied up and hopping about on a crutch",CorrectAnswer: "B",Explanation: "Having a leg tied up and hopping about on a crutch is almost fun"},</v>
      </c>
    </row>
    <row r="1466" spans="1:9" x14ac:dyDescent="0.3">
      <c r="A1466" s="18">
        <v>1469</v>
      </c>
      <c r="B1466" s="4" t="s">
        <v>4</v>
      </c>
      <c r="C1466" s="10">
        <v>234</v>
      </c>
      <c r="D1466" s="5" t="s">
        <v>7144</v>
      </c>
      <c r="E1466" s="13" t="s">
        <v>3675</v>
      </c>
      <c r="F1466" s="5" t="s">
        <v>3674</v>
      </c>
      <c r="G1466" s="19" t="s">
        <v>1293</v>
      </c>
      <c r="H1466" s="13" t="s">
        <v>3678</v>
      </c>
      <c r="I1466" s="3" t="str">
        <f t="shared" si="22"/>
        <v>{Question: "What was the color of the Head Girl Millies blouse?",OptionA: "Pink",OptionB: "Blue",CorrectAnswer: "A",Explanation: "A pink blouse"},</v>
      </c>
    </row>
    <row r="1467" spans="1:9" x14ac:dyDescent="0.3">
      <c r="A1467" s="18">
        <v>1470</v>
      </c>
      <c r="B1467" s="4" t="s">
        <v>4</v>
      </c>
      <c r="C1467" s="10">
        <v>235</v>
      </c>
      <c r="D1467" s="5" t="s">
        <v>4088</v>
      </c>
      <c r="E1467" s="13" t="s">
        <v>4089</v>
      </c>
      <c r="F1467" s="5" t="s">
        <v>3644</v>
      </c>
      <c r="G1467" s="20" t="s">
        <v>7306</v>
      </c>
      <c r="H1467" s="13" t="s">
        <v>7109</v>
      </c>
      <c r="I1467" s="3" t="str">
        <f t="shared" si="22"/>
        <v>{Question: "What term describes the experience of not seeing?",OptionA: "Slightly challenging",OptionB: "Perfectly ghastly",CorrectAnswer: "B",Explanation: "Its perfectly ghastly not to see"},</v>
      </c>
    </row>
    <row r="1468" spans="1:9" x14ac:dyDescent="0.3">
      <c r="A1468" s="18">
        <v>1471</v>
      </c>
      <c r="B1468" s="4" t="s">
        <v>4</v>
      </c>
      <c r="C1468" s="10">
        <v>236</v>
      </c>
      <c r="D1468" s="5" t="s">
        <v>3700</v>
      </c>
      <c r="E1468" s="13" t="s">
        <v>3701</v>
      </c>
      <c r="F1468" s="5" t="s">
        <v>4090</v>
      </c>
      <c r="G1468" s="19" t="s">
        <v>1293</v>
      </c>
      <c r="H1468" s="13" t="s">
        <v>3884</v>
      </c>
      <c r="I1468" s="3" t="str">
        <f t="shared" si="22"/>
        <v>{Question: "What did the visitor realize made things more interesting to him?",OptionA: "Describing people and things to someone else",OptionB: "Thinking about them intensely",CorrectAnswer: "A",Explanation: "It made them more interesting to me"},</v>
      </c>
    </row>
    <row r="1469" spans="1:9" x14ac:dyDescent="0.3">
      <c r="A1469" s="18">
        <v>1472</v>
      </c>
      <c r="B1469" s="4" t="s">
        <v>4</v>
      </c>
      <c r="C1469" s="10">
        <v>237</v>
      </c>
      <c r="D1469" s="5" t="s">
        <v>4091</v>
      </c>
      <c r="E1469" s="13" t="s">
        <v>3760</v>
      </c>
      <c r="F1469" s="5" t="s">
        <v>4092</v>
      </c>
      <c r="G1469" s="20" t="s">
        <v>7306</v>
      </c>
      <c r="H1469" s="13" t="s">
        <v>3729</v>
      </c>
      <c r="I1469" s="3" t="str">
        <f t="shared" si="22"/>
        <v>{Question: "What word is defined as unfortunate; without hope?",OptionA: "Difficult",OptionB: "Hopeless",CorrectAnswer: "B",Explanation: "Hopeless means unfortunate; without hope"},</v>
      </c>
    </row>
    <row r="1470" spans="1:9" x14ac:dyDescent="0.3">
      <c r="A1470" s="18">
        <v>1473</v>
      </c>
      <c r="B1470" s="4" t="s">
        <v>4</v>
      </c>
      <c r="C1470" s="10">
        <v>238</v>
      </c>
      <c r="D1470" s="5" t="s">
        <v>4093</v>
      </c>
      <c r="E1470" s="13" t="s">
        <v>4094</v>
      </c>
      <c r="F1470" s="5" t="s">
        <v>4095</v>
      </c>
      <c r="G1470" s="19" t="s">
        <v>1293</v>
      </c>
      <c r="H1470" s="13" t="s">
        <v>4096</v>
      </c>
      <c r="I1470" s="3" t="str">
        <f t="shared" si="22"/>
        <v>{Question: "The children are encouraged to honour and obey whom [Context Clue]?",OptionA: "Their parents",OptionB: "Their teachers",CorrectAnswer: "A",Explanation: "Encourage all children to honour and obey their parents"},</v>
      </c>
    </row>
    <row r="1471" spans="1:9" x14ac:dyDescent="0.3">
      <c r="A1471" s="18">
        <v>1474</v>
      </c>
      <c r="B1471" s="4" t="s">
        <v>4</v>
      </c>
      <c r="C1471" s="10">
        <v>239</v>
      </c>
      <c r="D1471" s="5" t="s">
        <v>4097</v>
      </c>
      <c r="E1471" s="13" t="s">
        <v>4099</v>
      </c>
      <c r="F1471" s="5" t="s">
        <v>4098</v>
      </c>
      <c r="G1471" s="20" t="s">
        <v>7306</v>
      </c>
      <c r="H1471" s="13" t="s">
        <v>3921</v>
      </c>
      <c r="I1471" s="3" t="str">
        <f t="shared" si="22"/>
        <v>{Question: "What action does the poet wonder if teachers did with chocolate flakes?",OptionA: "Shared them",OptionB: "Pinched them",CorrectAnswer: "B",Explanation: "If they pinched the chocolate flakes?"},</v>
      </c>
    </row>
    <row r="1472" spans="1:9" x14ac:dyDescent="0.3">
      <c r="A1472" s="18">
        <v>1475</v>
      </c>
      <c r="B1472" s="4" t="s">
        <v>4</v>
      </c>
      <c r="C1472" s="10">
        <v>240</v>
      </c>
      <c r="D1472" s="5" t="s">
        <v>4100</v>
      </c>
      <c r="E1472" s="13" t="s">
        <v>3923</v>
      </c>
      <c r="F1472" s="5" t="s">
        <v>4101</v>
      </c>
      <c r="G1472" s="19" t="s">
        <v>1293</v>
      </c>
      <c r="H1472" s="13" t="s">
        <v>7136</v>
      </c>
      <c r="I1472" s="3" t="str">
        <f t="shared" si="22"/>
        <v>{Question: "What is the final plan of the poet regarding the teachers?",OptionA: "Put it in a poem that they can read to you",OptionB: "Write a letter to them",CorrectAnswer: "A",Explanation: "Then Ill put it in a poem That they can read to you"},</v>
      </c>
    </row>
    <row r="1473" spans="1:9" x14ac:dyDescent="0.3">
      <c r="A1473" s="18">
        <v>1476</v>
      </c>
      <c r="B1473" s="4" t="s">
        <v>4</v>
      </c>
      <c r="C1473" s="10">
        <v>241</v>
      </c>
      <c r="D1473" s="5" t="s">
        <v>4102</v>
      </c>
      <c r="E1473" s="13" t="s">
        <v>1196</v>
      </c>
      <c r="F1473" s="5" t="s">
        <v>3971</v>
      </c>
      <c r="G1473" s="20" t="s">
        <v>7306</v>
      </c>
      <c r="H1473" s="13" t="s">
        <v>3972</v>
      </c>
      <c r="I1473" s="3" t="str">
        <f t="shared" si="22"/>
        <v>{Question: "What phrase implies that the little boy was doing a careful job of leading the girl?",OptionA: "Slowly",OptionB: "Carefully",CorrectAnswer: "B",Explanation: "She was being led carefully between the flower-beds"},</v>
      </c>
    </row>
    <row r="1474" spans="1:9" x14ac:dyDescent="0.3">
      <c r="A1474" s="18">
        <v>1477</v>
      </c>
      <c r="B1474" s="4" t="s">
        <v>4</v>
      </c>
      <c r="C1474" s="10">
        <v>242</v>
      </c>
      <c r="D1474" s="5" t="s">
        <v>7145</v>
      </c>
      <c r="E1474" s="13" t="s">
        <v>3489</v>
      </c>
      <c r="F1474" s="5" t="s">
        <v>2106</v>
      </c>
      <c r="G1474" s="19" t="s">
        <v>1293</v>
      </c>
      <c r="H1474" s="13" t="s">
        <v>3490</v>
      </c>
      <c r="I1474" s="3" t="str">
        <f t="shared" ref="I1474:I1537" si="23">"{Question: """&amp;D1474&amp;""",OptionA: """&amp;E1474&amp;""",OptionB: """&amp;F1474&amp;""",CorrectAnswer: """&amp;G1474&amp;""",Explanation: """&amp;H1474&amp;"""},"</f>
        <v>{Question: "What was Miss Beams age described as?",OptionA: "Middle-aged",OptionB: "Old",CorrectAnswer: "A",Explanation: "Miss Beam was middle-aged"},</v>
      </c>
    </row>
    <row r="1475" spans="1:9" x14ac:dyDescent="0.3">
      <c r="A1475" s="18">
        <v>1478</v>
      </c>
      <c r="B1475" s="4" t="s">
        <v>4</v>
      </c>
      <c r="C1475" s="10">
        <v>243</v>
      </c>
      <c r="D1475" s="5" t="s">
        <v>4103</v>
      </c>
      <c r="E1475" s="13" t="s">
        <v>4105</v>
      </c>
      <c r="F1475" s="5" t="s">
        <v>4104</v>
      </c>
      <c r="G1475" s="20" t="s">
        <v>7306</v>
      </c>
      <c r="H1475" s="13" t="s">
        <v>3518</v>
      </c>
      <c r="I1475" s="3" t="str">
        <f t="shared" si="23"/>
        <v>{Question: "What was the purpose of the talks besides reading to the children?",OptionA: "To test their knowledge",OptionB: "To provide interesting talks",CorrectAnswer: "B",Explanation: "The rest is done by reading to them and by interesting talks"},</v>
      </c>
    </row>
    <row r="1476" spans="1:9" x14ac:dyDescent="0.3">
      <c r="A1476" s="18">
        <v>1479</v>
      </c>
      <c r="B1476" s="4" t="s">
        <v>4</v>
      </c>
      <c r="C1476" s="10">
        <v>244</v>
      </c>
      <c r="D1476" s="5" t="s">
        <v>4106</v>
      </c>
      <c r="E1476" s="13" t="s">
        <v>3528</v>
      </c>
      <c r="F1476" s="5" t="s">
        <v>4107</v>
      </c>
      <c r="G1476" s="19" t="s">
        <v>1293</v>
      </c>
      <c r="H1476" s="13" t="s">
        <v>3528</v>
      </c>
      <c r="I1476" s="3" t="str">
        <f t="shared" si="23"/>
        <v>{Question: "What does the school aim to teach regarding social responsibility?",OptionA: "Being responsible citizens",OptionB: "Being quiet students",CorrectAnswer: "A",Explanation: "Being responsible citizens"},</v>
      </c>
    </row>
    <row r="1477" spans="1:9" x14ac:dyDescent="0.3">
      <c r="A1477" s="18">
        <v>1480</v>
      </c>
      <c r="B1477" s="4" t="s">
        <v>4</v>
      </c>
      <c r="C1477" s="10">
        <v>245</v>
      </c>
      <c r="D1477" s="5" t="s">
        <v>4108</v>
      </c>
      <c r="E1477" s="13" t="s">
        <v>4110</v>
      </c>
      <c r="F1477" s="5" t="s">
        <v>4109</v>
      </c>
      <c r="G1477" s="20" t="s">
        <v>7306</v>
      </c>
      <c r="H1477" s="13" t="s">
        <v>3546</v>
      </c>
      <c r="I1477" s="3" t="str">
        <f t="shared" si="23"/>
        <v>{Question: "What did the visitor see that was painful?",OptionA: "The lack of trees",OptionB: "Children not all so healthy and active-looking",CorrectAnswer: "B",Explanation: "It pains me, though, to see that they are not all so healthy and active-looking"},</v>
      </c>
    </row>
    <row r="1478" spans="1:9" x14ac:dyDescent="0.3">
      <c r="A1478" s="18">
        <v>1481</v>
      </c>
      <c r="B1478" s="4" t="s">
        <v>4</v>
      </c>
      <c r="C1478" s="10">
        <v>246</v>
      </c>
      <c r="D1478" s="5" t="s">
        <v>4111</v>
      </c>
      <c r="E1478" s="13" t="s">
        <v>4055</v>
      </c>
      <c r="F1478" s="5" t="s">
        <v>3937</v>
      </c>
      <c r="G1478" s="19" t="s">
        <v>1293</v>
      </c>
      <c r="H1478" s="13" t="s">
        <v>3846</v>
      </c>
      <c r="I1478" s="3" t="str">
        <f t="shared" si="23"/>
        <v>{Question: "What specific day requires children to exercise their will-power?",OptionA: "Dumb day",OptionB: "Injured day",CorrectAnswer: "A",Explanation: "The dumb day requires exercising will-power"},</v>
      </c>
    </row>
    <row r="1479" spans="1:9" x14ac:dyDescent="0.3">
      <c r="A1479" s="18">
        <v>1482</v>
      </c>
      <c r="B1479" s="4" t="s">
        <v>4</v>
      </c>
      <c r="C1479" s="10">
        <v>247</v>
      </c>
      <c r="D1479" s="5" t="s">
        <v>4057</v>
      </c>
      <c r="E1479" s="13" t="s">
        <v>4112</v>
      </c>
      <c r="F1479" s="5" t="s">
        <v>3629</v>
      </c>
      <c r="G1479" s="20" t="s">
        <v>7306</v>
      </c>
      <c r="H1479" s="13" t="s">
        <v>3848</v>
      </c>
      <c r="I1479" s="3" t="str">
        <f t="shared" si="23"/>
        <v>{Question: "What did the bandaged girl say peeping would be?",OptionA: "A slight error",OptionB: "Cheating",CorrectAnswer: "B",Explanation: "That would be cheating!"},</v>
      </c>
    </row>
    <row r="1480" spans="1:9" x14ac:dyDescent="0.3">
      <c r="A1480" s="18">
        <v>1483</v>
      </c>
      <c r="B1480" s="4" t="s">
        <v>4</v>
      </c>
      <c r="C1480" s="10">
        <v>248</v>
      </c>
      <c r="D1480" s="5" t="s">
        <v>4113</v>
      </c>
      <c r="E1480" s="13" t="s">
        <v>4064</v>
      </c>
      <c r="F1480" s="5" t="s">
        <v>4114</v>
      </c>
      <c r="G1480" s="19" t="s">
        <v>1293</v>
      </c>
      <c r="H1480" s="13" t="s">
        <v>3699</v>
      </c>
      <c r="I1480" s="3" t="str">
        <f t="shared" si="23"/>
        <v>{Question: "What word describes the type of movement the visitor noticed about himself?",OptionA: "Gradually",OptionB: "Suddenly",CorrectAnswer: "A",Explanation: "Gradually I discovered that I was ten times more thoughtful"},</v>
      </c>
    </row>
    <row r="1481" spans="1:9" x14ac:dyDescent="0.3">
      <c r="A1481" s="18">
        <v>1484</v>
      </c>
      <c r="B1481" s="4" t="s">
        <v>4</v>
      </c>
      <c r="C1481" s="10">
        <v>249</v>
      </c>
      <c r="D1481" s="5" t="s">
        <v>4115</v>
      </c>
      <c r="E1481" s="13" t="s">
        <v>3832</v>
      </c>
      <c r="F1481" s="5" t="s">
        <v>4044</v>
      </c>
      <c r="G1481" s="20" t="s">
        <v>7306</v>
      </c>
      <c r="H1481" s="13" t="s">
        <v>4116</v>
      </c>
      <c r="I1481" s="3" t="str">
        <f t="shared" si="23"/>
        <v>{Question: "What is the source of the definition for the word misery?",OptionA: "The dictionary excerpt",OptionB: "The textbook glossary",CorrectAnswer: "B",Explanation: "Misery is defined as difficulty; unpleasantness"},</v>
      </c>
    </row>
    <row r="1482" spans="1:9" x14ac:dyDescent="0.3">
      <c r="A1482" s="18">
        <v>1485</v>
      </c>
      <c r="B1482" s="4" t="s">
        <v>4</v>
      </c>
      <c r="C1482" s="10">
        <v>250</v>
      </c>
      <c r="D1482" s="5" t="s">
        <v>4117</v>
      </c>
      <c r="E1482" s="13" t="s">
        <v>4118</v>
      </c>
      <c r="F1482" s="5" t="s">
        <v>4119</v>
      </c>
      <c r="G1482" s="19" t="s">
        <v>1293</v>
      </c>
      <c r="H1482" s="13" t="s">
        <v>4120</v>
      </c>
      <c r="I1482" s="3" t="str">
        <f t="shared" si="23"/>
        <v>{Question: "What two items of clothing does the poet wonder if teachers wear?",OptionA: "Pyjamas and old dirty jeans",OptionB: "Uniform and coat",CorrectAnswer: "A",Explanation: "Do they wear pyjamas... Did they wear old dirty jeans?"},</v>
      </c>
    </row>
    <row r="1483" spans="1:9" x14ac:dyDescent="0.3">
      <c r="A1483" s="18">
        <v>1486</v>
      </c>
      <c r="B1483" s="4" t="s">
        <v>4</v>
      </c>
      <c r="C1483" s="10">
        <v>251</v>
      </c>
      <c r="D1483" s="5" t="s">
        <v>4121</v>
      </c>
      <c r="E1483" s="13" t="s">
        <v>4123</v>
      </c>
      <c r="F1483" s="5" t="s">
        <v>4122</v>
      </c>
      <c r="G1483" s="20" t="s">
        <v>7306</v>
      </c>
      <c r="H1483" s="13" t="s">
        <v>3962</v>
      </c>
      <c r="I1483" s="3" t="str">
        <f t="shared" si="23"/>
        <v>{Question: "What action did the poet wonder if teachers performed on their desks?",OptionA: "Drawn on the board",OptionB: "Scribbled on the desk tops",CorrectAnswer: "B",Explanation: "Did they scribble on the desk tops"},</v>
      </c>
    </row>
    <row r="1484" spans="1:9" x14ac:dyDescent="0.3">
      <c r="A1484" s="18">
        <v>1487</v>
      </c>
      <c r="B1484" s="4" t="s">
        <v>4</v>
      </c>
      <c r="C1484" s="10">
        <v>252</v>
      </c>
      <c r="D1484" s="5" t="s">
        <v>7146</v>
      </c>
      <c r="E1484" s="13" t="s">
        <v>3968</v>
      </c>
      <c r="F1484" s="5" t="s">
        <v>3969</v>
      </c>
      <c r="G1484" s="19" t="s">
        <v>1293</v>
      </c>
      <c r="H1484" s="13" t="s">
        <v>7141</v>
      </c>
      <c r="I1484" s="3" t="str">
        <f t="shared" si="23"/>
        <v>{Question: "What is the final use of the poets findings about teachers?",OptionA: "Put it in a poem",OptionB: "Tell the class",CorrectAnswer: "A",Explanation: "Ill put it in a poem"},</v>
      </c>
    </row>
    <row r="1485" spans="1:9" x14ac:dyDescent="0.3">
      <c r="A1485" s="18">
        <v>1488</v>
      </c>
      <c r="B1485" s="4" t="s">
        <v>4</v>
      </c>
      <c r="C1485" s="10">
        <v>253</v>
      </c>
      <c r="D1485" s="5" t="s">
        <v>4040</v>
      </c>
      <c r="E1485" s="13" t="s">
        <v>4124</v>
      </c>
      <c r="F1485" s="5" t="s">
        <v>4041</v>
      </c>
      <c r="G1485" s="20" t="s">
        <v>7306</v>
      </c>
      <c r="H1485" s="13" t="s">
        <v>4043</v>
      </c>
      <c r="I1485" s="3" t="str">
        <f t="shared" si="23"/>
        <v>{Question: "What word means to be seen?",OptionA: "In mind",OptionB: "In sight",CorrectAnswer: "B",Explanation: "In sight is defined as to be seen"},</v>
      </c>
    </row>
    <row r="1486" spans="1:9" x14ac:dyDescent="0.3">
      <c r="A1486" s="18">
        <v>1489</v>
      </c>
      <c r="B1486" s="4" t="s">
        <v>4</v>
      </c>
      <c r="C1486" s="10">
        <v>254</v>
      </c>
      <c r="D1486" s="5" t="s">
        <v>4125</v>
      </c>
      <c r="E1486" s="13" t="s">
        <v>4126</v>
      </c>
      <c r="F1486" s="5" t="s">
        <v>4127</v>
      </c>
      <c r="G1486" s="19" t="s">
        <v>1293</v>
      </c>
      <c r="H1486" s="13" t="s">
        <v>4128</v>
      </c>
      <c r="I1486" s="3" t="str">
        <f t="shared" si="23"/>
        <v>{Question: "What was the age of the boy leading the blindfolded girl?",OptionA: "About eight",OptionB: "About five",CorrectAnswer: "A",Explanation: "The boy was about four years younger than the twelve-year-old girl, making him about eight"},</v>
      </c>
    </row>
    <row r="1487" spans="1:9" x14ac:dyDescent="0.3">
      <c r="A1487" s="18">
        <v>1490</v>
      </c>
      <c r="B1487" s="4" t="s">
        <v>4</v>
      </c>
      <c r="C1487" s="10">
        <v>255</v>
      </c>
      <c r="D1487" s="5" t="s">
        <v>7147</v>
      </c>
      <c r="E1487" s="13" t="s">
        <v>4130</v>
      </c>
      <c r="F1487" s="5" t="s">
        <v>4129</v>
      </c>
      <c r="G1487" s="20" t="s">
        <v>7306</v>
      </c>
      <c r="H1487" s="13" t="s">
        <v>3504</v>
      </c>
      <c r="I1487" s="3" t="str">
        <f t="shared" si="23"/>
        <v>{Question: "What characteristic made Miss Beams plump figure comforting?",OptionA: "Likely comforting to all children",OptionB: "Likely comforting to a homesick child",CorrectAnswer: "B",Explanation: "The plump figure is likely to be comforting to a homesick child"},</v>
      </c>
    </row>
    <row r="1488" spans="1:9" x14ac:dyDescent="0.3">
      <c r="A1488" s="18">
        <v>1491</v>
      </c>
      <c r="B1488" s="4" t="s">
        <v>4</v>
      </c>
      <c r="C1488" s="10">
        <v>256</v>
      </c>
      <c r="D1488" s="5" t="s">
        <v>7148</v>
      </c>
      <c r="E1488" s="13" t="s">
        <v>3512</v>
      </c>
      <c r="F1488" s="5" t="s">
        <v>3862</v>
      </c>
      <c r="G1488" s="19" t="s">
        <v>1293</v>
      </c>
      <c r="H1488" s="13" t="s">
        <v>3513</v>
      </c>
      <c r="I1488" s="3" t="str">
        <f t="shared" si="23"/>
        <v>{Question: "What arithmetic operation did Miss Beams simple teaching include besides adding?",OptionA: "Multiplying",OptionB: "Dividing",CorrectAnswer: "A",Explanation: "Simple spelling, adding, subtracting, multiplying and writing were taught"},</v>
      </c>
    </row>
    <row r="1489" spans="1:9" x14ac:dyDescent="0.3">
      <c r="A1489" s="18">
        <v>1492</v>
      </c>
      <c r="B1489" s="4" t="s">
        <v>4</v>
      </c>
      <c r="C1489" s="10">
        <v>257</v>
      </c>
      <c r="D1489" s="5" t="s">
        <v>4131</v>
      </c>
      <c r="E1489" s="13" t="s">
        <v>3800</v>
      </c>
      <c r="F1489" s="5" t="s">
        <v>2581</v>
      </c>
      <c r="G1489" s="20" t="s">
        <v>7306</v>
      </c>
      <c r="H1489" s="13" t="s">
        <v>4077</v>
      </c>
      <c r="I1489" s="3" t="str">
        <f t="shared" si="23"/>
        <v>{Question: "What did the window overlook, besides the playground?",OptionA: "A small courtyard",OptionB: "A large garden",CorrectAnswer: "B",Explanation: "Overlooked a large garden"},</v>
      </c>
    </row>
    <row r="1490" spans="1:9" x14ac:dyDescent="0.3">
      <c r="A1490" s="18">
        <v>1493</v>
      </c>
      <c r="B1490" s="4" t="s">
        <v>4</v>
      </c>
      <c r="C1490" s="10">
        <v>258</v>
      </c>
      <c r="D1490" s="5" t="s">
        <v>4132</v>
      </c>
      <c r="E1490" s="13" t="s">
        <v>4133</v>
      </c>
      <c r="F1490" s="5" t="s">
        <v>4134</v>
      </c>
      <c r="G1490" s="19" t="s">
        <v>1293</v>
      </c>
      <c r="H1490" s="13" t="s">
        <v>4135</v>
      </c>
      <c r="I1490" s="3" t="str">
        <f t="shared" si="23"/>
        <v>{Question: "What was the reason the girl with the crutch was there, according to Miss Beam?",OptionA: "It is only her lame day",OptionB: "She was learning to walk",CorrectAnswer: "A",Explanation: "This is only her lame day"},</v>
      </c>
    </row>
    <row r="1491" spans="1:9" x14ac:dyDescent="0.3">
      <c r="A1491" s="18">
        <v>1494</v>
      </c>
      <c r="B1491" s="4" t="s">
        <v>4</v>
      </c>
      <c r="C1491" s="10">
        <v>259</v>
      </c>
      <c r="D1491" s="5" t="s">
        <v>4136</v>
      </c>
      <c r="E1491" s="13" t="s">
        <v>1539</v>
      </c>
      <c r="F1491" s="5" t="s">
        <v>1543</v>
      </c>
      <c r="G1491" s="20" t="s">
        <v>7306</v>
      </c>
      <c r="H1491" s="13" t="s">
        <v>4082</v>
      </c>
      <c r="I1491" s="3" t="str">
        <f t="shared" si="23"/>
        <v>{Question: "How many total misfortune days are listed for each term?",OptionA: "Six",OptionB: "Five",CorrectAnswer: "B",Explanation: "One blind day, one lame day, one deaf day, one injured day and one dumb day"},</v>
      </c>
    </row>
    <row r="1492" spans="1:9" x14ac:dyDescent="0.3">
      <c r="A1492" s="18">
        <v>1495</v>
      </c>
      <c r="B1492" s="4" t="s">
        <v>4</v>
      </c>
      <c r="C1492" s="10">
        <v>260</v>
      </c>
      <c r="D1492" s="5" t="s">
        <v>4137</v>
      </c>
      <c r="E1492" s="13" t="s">
        <v>3619</v>
      </c>
      <c r="F1492" s="5" t="s">
        <v>3615</v>
      </c>
      <c r="G1492" s="19" t="s">
        <v>1293</v>
      </c>
      <c r="H1492" s="13" t="s">
        <v>4138</v>
      </c>
      <c r="I1492" s="3" t="str">
        <f t="shared" si="23"/>
        <v>{Question: "What day did some children find the most difficult?",OptionA: "The dumb day",OptionB: "The blind day",CorrectAnswer: "A",Explanation: "The dumb day is the most difficult"},</v>
      </c>
    </row>
    <row r="1493" spans="1:9" x14ac:dyDescent="0.3">
      <c r="A1493" s="18">
        <v>1496</v>
      </c>
      <c r="B1493" s="4" t="s">
        <v>4</v>
      </c>
      <c r="C1493" s="10">
        <v>261</v>
      </c>
      <c r="D1493" s="5" t="s">
        <v>4005</v>
      </c>
      <c r="E1493" s="13" t="s">
        <v>1573</v>
      </c>
      <c r="F1493" s="5" t="s">
        <v>3630</v>
      </c>
      <c r="G1493" s="20" t="s">
        <v>7306</v>
      </c>
      <c r="H1493" s="13" t="s">
        <v>3758</v>
      </c>
      <c r="I1493" s="3" t="str">
        <f t="shared" si="23"/>
        <v>{Question: "What word is defined as bad?",OptionA: "Terrible",OptionB: "Awful",CorrectAnswer: "B",Explanation: "Awful means bad"},</v>
      </c>
    </row>
    <row r="1494" spans="1:9" x14ac:dyDescent="0.3">
      <c r="A1494" s="18">
        <v>1497</v>
      </c>
      <c r="B1494" s="4" t="s">
        <v>4</v>
      </c>
      <c r="C1494" s="10">
        <v>262</v>
      </c>
      <c r="D1494" s="5" t="s">
        <v>4006</v>
      </c>
      <c r="E1494" s="13" t="s">
        <v>4139</v>
      </c>
      <c r="F1494" s="5" t="s">
        <v>4140</v>
      </c>
      <c r="G1494" s="19" t="s">
        <v>1293</v>
      </c>
      <c r="H1494" s="13" t="s">
        <v>3658</v>
      </c>
      <c r="I1494" s="3" t="str">
        <f t="shared" si="23"/>
        <v>{Question: "What specific condition did the blind girl say was almost fun?",OptionA: "Hopping about on a crutch",OptionB: "Walking with assistance",CorrectAnswer: "A",Explanation: "Having a leg tied up and hopping about on a crutch is almost fun"},</v>
      </c>
    </row>
    <row r="1495" spans="1:9" x14ac:dyDescent="0.3">
      <c r="A1495" s="18">
        <v>1498</v>
      </c>
      <c r="B1495" s="4" t="s">
        <v>4</v>
      </c>
      <c r="C1495" s="10">
        <v>263</v>
      </c>
      <c r="D1495" s="5" t="s">
        <v>7149</v>
      </c>
      <c r="E1495" s="13" t="s">
        <v>4142</v>
      </c>
      <c r="F1495" s="5" t="s">
        <v>4141</v>
      </c>
      <c r="G1495" s="20" t="s">
        <v>7306</v>
      </c>
      <c r="H1495" s="13" t="s">
        <v>3676</v>
      </c>
      <c r="I1495" s="3" t="str">
        <f t="shared" si="23"/>
        <v>{Question: "What was the color of the Head Girl Millies skirt?",OptionA: "Grey wool",OptionB: "Blue cotton",CorrectAnswer: "B",Explanation: "A blue cotton skirt"},</v>
      </c>
    </row>
    <row r="1496" spans="1:9" x14ac:dyDescent="0.3">
      <c r="A1496" s="18">
        <v>1499</v>
      </c>
      <c r="B1496" s="4" t="s">
        <v>4</v>
      </c>
      <c r="C1496" s="10">
        <v>264</v>
      </c>
      <c r="D1496" s="5" t="s">
        <v>4012</v>
      </c>
      <c r="E1496" s="13" t="s">
        <v>3882</v>
      </c>
      <c r="F1496" s="5" t="s">
        <v>4143</v>
      </c>
      <c r="G1496" s="19" t="s">
        <v>1293</v>
      </c>
      <c r="H1496" s="13" t="s">
        <v>3884</v>
      </c>
      <c r="I1496" s="3" t="str">
        <f t="shared" si="23"/>
        <v>{Question: "What did the visitor realize about describing people and things?",OptionA: "It made them more interesting to him",OptionB: "It required careful observation",CorrectAnswer: "A",Explanation: "It made them more interesting to me"},</v>
      </c>
    </row>
    <row r="1497" spans="1:9" x14ac:dyDescent="0.3">
      <c r="A1497" s="18">
        <v>1500</v>
      </c>
      <c r="B1497" s="4" t="s">
        <v>4</v>
      </c>
      <c r="C1497" s="10">
        <v>265</v>
      </c>
      <c r="D1497" s="5" t="s">
        <v>4144</v>
      </c>
      <c r="E1497" s="13" t="s">
        <v>4146</v>
      </c>
      <c r="F1497" s="5" t="s">
        <v>4145</v>
      </c>
      <c r="G1497" s="20" t="s">
        <v>7306</v>
      </c>
      <c r="H1497" s="13" t="s">
        <v>3737</v>
      </c>
      <c r="I1497" s="3" t="str">
        <f t="shared" si="23"/>
        <v>{Question: "What word means unfortunate condition; bad luck?",OptionA: "Misery",OptionB: "Misfortune",CorrectAnswer: "B",Explanation: "Misfortune means unfortunate condition; bad luck"},</v>
      </c>
    </row>
    <row r="1498" spans="1:9" x14ac:dyDescent="0.3">
      <c r="A1498" s="18">
        <v>1501</v>
      </c>
      <c r="B1498" s="4" t="s">
        <v>4</v>
      </c>
      <c r="C1498" s="10">
        <v>266</v>
      </c>
      <c r="D1498" s="5" t="s">
        <v>7150</v>
      </c>
      <c r="E1498" s="13" t="s">
        <v>4147</v>
      </c>
      <c r="F1498" s="5" t="s">
        <v>4148</v>
      </c>
      <c r="G1498" s="19" t="s">
        <v>1293</v>
      </c>
      <c r="H1498" s="13" t="s">
        <v>4149</v>
      </c>
      <c r="I1498" s="3" t="str">
        <f t="shared" si="23"/>
        <v>{Question: "The story of Taros Reward involves what kind of father [Context Clue]?",OptionA: "Poor old father",OptionB: "Lazy old father",CorrectAnswer: "A",Explanation: "My poor old father!"},</v>
      </c>
    </row>
    <row r="1499" spans="1:9" x14ac:dyDescent="0.3">
      <c r="A1499" s="18">
        <v>1502</v>
      </c>
      <c r="B1499" s="4" t="s">
        <v>4</v>
      </c>
      <c r="C1499" s="10">
        <v>267</v>
      </c>
      <c r="D1499" s="5" t="s">
        <v>4150</v>
      </c>
      <c r="E1499" s="13" t="s">
        <v>4152</v>
      </c>
      <c r="F1499" s="5" t="s">
        <v>4151</v>
      </c>
      <c r="G1499" s="20" t="s">
        <v>7306</v>
      </c>
      <c r="H1499" s="13" t="s">
        <v>4153</v>
      </c>
      <c r="I1499" s="3" t="str">
        <f t="shared" si="23"/>
        <v>{Question: "What quality is difficult for a small child to attribute to their teacher?",OptionA: "Being a bad person",OptionB: "Being an ordinary person",CorrectAnswer: "B",Explanation: "Difficult for a small child to think of his/her teacher as an ordinary person"},</v>
      </c>
    </row>
    <row r="1500" spans="1:9" x14ac:dyDescent="0.3">
      <c r="A1500" s="18">
        <v>1503</v>
      </c>
      <c r="B1500" s="4" t="s">
        <v>4</v>
      </c>
      <c r="C1500" s="10">
        <v>268</v>
      </c>
      <c r="D1500" s="5" t="s">
        <v>4154</v>
      </c>
      <c r="E1500" s="13" t="s">
        <v>4155</v>
      </c>
      <c r="F1500" s="5" t="s">
        <v>4156</v>
      </c>
      <c r="G1500" s="19" t="s">
        <v>1293</v>
      </c>
      <c r="H1500" s="13" t="s">
        <v>4157</v>
      </c>
      <c r="I1500" s="3" t="str">
        <f t="shared" si="23"/>
        <v>{Question: "What action does the poet wonder if teachers performed when they were young regarding spelling?",OptionA: "Never spell right",OptionB: "Always spell correctly",CorrectAnswer: "A",Explanation: "Did they ever, never spell right"},</v>
      </c>
    </row>
    <row r="1501" spans="1:9" x14ac:dyDescent="0.3">
      <c r="A1501" s="18">
        <v>1504</v>
      </c>
      <c r="B1501" s="4" t="s">
        <v>4</v>
      </c>
      <c r="C1501" s="10">
        <v>269</v>
      </c>
      <c r="D1501" s="5" t="s">
        <v>4158</v>
      </c>
      <c r="E1501" s="13" t="s">
        <v>4159</v>
      </c>
      <c r="F1501" s="5" t="s">
        <v>3919</v>
      </c>
      <c r="G1501" s="20" t="s">
        <v>7306</v>
      </c>
      <c r="H1501" s="13" t="s">
        <v>4160</v>
      </c>
      <c r="I1501" s="3" t="str">
        <f t="shared" si="23"/>
        <v>{Question: "What kind of flakes does the poet mention teachers might have pinched?",OptionA: "Sugar flakes",OptionB: "Chocolate flakes",CorrectAnswer: "B",Explanation: "Pinched the chocolate flakes"},</v>
      </c>
    </row>
    <row r="1502" spans="1:9" x14ac:dyDescent="0.3">
      <c r="A1502" s="18">
        <v>1505</v>
      </c>
      <c r="B1502" s="4" t="s">
        <v>4</v>
      </c>
      <c r="C1502" s="10">
        <v>270</v>
      </c>
      <c r="D1502" s="5" t="s">
        <v>4161</v>
      </c>
      <c r="E1502" s="13" t="s">
        <v>4019</v>
      </c>
      <c r="F1502" s="5" t="s">
        <v>4162</v>
      </c>
      <c r="G1502" s="19" t="s">
        <v>1293</v>
      </c>
      <c r="H1502" s="13" t="s">
        <v>4021</v>
      </c>
      <c r="I1502" s="3" t="str">
        <f t="shared" si="23"/>
        <v>{Question: "The poet wonders if teachers lost what items?",OptionA: "Hymn books",OptionB: "Textbooks",CorrectAnswer: "A",Explanation: "Did they ever lose their hymn books"},</v>
      </c>
    </row>
    <row r="1503" spans="1:9" x14ac:dyDescent="0.3">
      <c r="A1503" s="18">
        <v>1506</v>
      </c>
      <c r="B1503" s="4" t="s">
        <v>4</v>
      </c>
      <c r="C1503" s="10">
        <v>271</v>
      </c>
      <c r="D1503" s="5" t="s">
        <v>4100</v>
      </c>
      <c r="E1503" s="13" t="s">
        <v>4164</v>
      </c>
      <c r="F1503" s="5" t="s">
        <v>4163</v>
      </c>
      <c r="G1503" s="20" t="s">
        <v>7306</v>
      </c>
      <c r="H1503" s="13" t="s">
        <v>7151</v>
      </c>
      <c r="I1503" s="3" t="str">
        <f t="shared" si="23"/>
        <v>{Question: "What is the final plan of the poet regarding the teachers?",OptionA: "To send a questionnaire",OptionB: "To put it in a poem that they can read to you",CorrectAnswer: "B",Explanation: "Ill put it in a poem That they can read to you"},</v>
      </c>
    </row>
    <row r="1504" spans="1:9" x14ac:dyDescent="0.3">
      <c r="A1504" s="18">
        <v>1507</v>
      </c>
      <c r="B1504" s="4" t="s">
        <v>4</v>
      </c>
      <c r="C1504" s="10">
        <v>272</v>
      </c>
      <c r="D1504" s="5" t="s">
        <v>7152</v>
      </c>
      <c r="E1504" s="13" t="s">
        <v>4165</v>
      </c>
      <c r="F1504" s="5" t="s">
        <v>4166</v>
      </c>
      <c r="G1504" s="19" t="s">
        <v>1293</v>
      </c>
      <c r="H1504" s="13" t="s">
        <v>3498</v>
      </c>
      <c r="I1504" s="3" t="str">
        <f t="shared" si="23"/>
        <v>{Question: "What was the state of Miss Beams hair?",OptionA: "Beginning to turn grey",OptionB: "Completely white",CorrectAnswer: "A",Explanation: "Her hair was beginning to turn grey"},</v>
      </c>
    </row>
    <row r="1505" spans="1:9" x14ac:dyDescent="0.3">
      <c r="A1505" s="18">
        <v>1508</v>
      </c>
      <c r="B1505" s="4" t="s">
        <v>4</v>
      </c>
      <c r="C1505" s="10">
        <v>273</v>
      </c>
      <c r="D1505" s="5" t="s">
        <v>6803</v>
      </c>
      <c r="E1505" s="13" t="s">
        <v>4167</v>
      </c>
      <c r="F1505" s="5" t="s">
        <v>3514</v>
      </c>
      <c r="G1505" s="20" t="s">
        <v>7306</v>
      </c>
      <c r="H1505" s="13" t="s">
        <v>3513</v>
      </c>
      <c r="I1505" s="3" t="str">
        <f t="shared" si="23"/>
        <v>{Question: "What simple skill was taught in Miss Beams school besides spelling and arithmetic?",OptionA: "Speaking",OptionB: "Writing",CorrectAnswer: "B",Explanation: "Simple spelling, adding, subtracting, multiplying and writing were taught"},</v>
      </c>
    </row>
    <row r="1506" spans="1:9" x14ac:dyDescent="0.3">
      <c r="A1506" s="18">
        <v>1509</v>
      </c>
      <c r="B1506" s="4" t="s">
        <v>4</v>
      </c>
      <c r="C1506" s="10">
        <v>274</v>
      </c>
      <c r="D1506" s="5" t="s">
        <v>3535</v>
      </c>
      <c r="E1506" s="13" t="s">
        <v>3536</v>
      </c>
      <c r="F1506" s="5" t="s">
        <v>4168</v>
      </c>
      <c r="G1506" s="19" t="s">
        <v>1293</v>
      </c>
      <c r="H1506" s="13" t="s">
        <v>4169</v>
      </c>
      <c r="I1506" s="3" t="str">
        <f t="shared" si="23"/>
        <v>{Question: "What did the window overlook?",OptionA: "A large garden and a playground",OptionB: "A busy street and a field",CorrectAnswer: "A",Explanation: "A large garden and a playground at the back"},</v>
      </c>
    </row>
    <row r="1507" spans="1:9" x14ac:dyDescent="0.3">
      <c r="A1507" s="18">
        <v>1510</v>
      </c>
      <c r="B1507" s="4" t="s">
        <v>4</v>
      </c>
      <c r="C1507" s="10">
        <v>275</v>
      </c>
      <c r="D1507" s="5" t="s">
        <v>4170</v>
      </c>
      <c r="E1507" s="13" t="s">
        <v>4172</v>
      </c>
      <c r="F1507" s="5" t="s">
        <v>4171</v>
      </c>
      <c r="G1507" s="20" t="s">
        <v>7306</v>
      </c>
      <c r="H1507" s="13" t="s">
        <v>3561</v>
      </c>
      <c r="I1507" s="3" t="str">
        <f t="shared" si="23"/>
        <v>{Question: "What was the initial condition of the girl with the crutch?",OptionA: "Seemed to be a happy girl",OptionB: "Seemed to be a hopeless cripple",CorrectAnswer: "B",Explanation: "She seems to be a hopeless cripple"},</v>
      </c>
    </row>
    <row r="1508" spans="1:9" x14ac:dyDescent="0.3">
      <c r="A1508" s="18">
        <v>1511</v>
      </c>
      <c r="B1508" s="4" t="s">
        <v>4</v>
      </c>
      <c r="C1508" s="10">
        <v>276</v>
      </c>
      <c r="D1508" s="5" t="s">
        <v>3995</v>
      </c>
      <c r="E1508" s="13" t="s">
        <v>3996</v>
      </c>
      <c r="F1508" s="5" t="s">
        <v>4173</v>
      </c>
      <c r="G1508" s="19" t="s">
        <v>1293</v>
      </c>
      <c r="H1508" s="13" t="s">
        <v>3589</v>
      </c>
      <c r="I1508" s="3" t="str">
        <f t="shared" si="23"/>
        <v>{Question: "What must children be on their honour not to do on blind day?",OptionA: "Peep",OptionB: "Leave the room",CorrectAnswer: "A",Explanation: "They are on their honour not to peep"},</v>
      </c>
    </row>
    <row r="1509" spans="1:9" x14ac:dyDescent="0.3">
      <c r="A1509" s="18">
        <v>1512</v>
      </c>
      <c r="B1509" s="4" t="s">
        <v>4</v>
      </c>
      <c r="C1509" s="10">
        <v>277</v>
      </c>
      <c r="D1509" s="5" t="s">
        <v>4086</v>
      </c>
      <c r="E1509" s="13" t="s">
        <v>3654</v>
      </c>
      <c r="F1509" s="5" t="s">
        <v>3615</v>
      </c>
      <c r="G1509" s="20" t="s">
        <v>7306</v>
      </c>
      <c r="H1509" s="13" t="s">
        <v>3617</v>
      </c>
      <c r="I1509" s="3" t="str">
        <f t="shared" si="23"/>
        <v>{Question: "What day did Miss Beam say was really the worst?",OptionA: "The deaf day",OptionB: "The blind day",CorrectAnswer: "B",Explanation: "The blind day is, of course, really the worst"},</v>
      </c>
    </row>
    <row r="1510" spans="1:9" x14ac:dyDescent="0.3">
      <c r="A1510" s="18">
        <v>1513</v>
      </c>
      <c r="B1510" s="4" t="s">
        <v>4</v>
      </c>
      <c r="C1510" s="10">
        <v>278</v>
      </c>
      <c r="D1510" s="5" t="s">
        <v>3875</v>
      </c>
      <c r="E1510" s="13" t="s">
        <v>3876</v>
      </c>
      <c r="F1510" s="5" t="s">
        <v>4174</v>
      </c>
      <c r="G1510" s="19" t="s">
        <v>1293</v>
      </c>
      <c r="H1510" s="13" t="s">
        <v>7109</v>
      </c>
      <c r="I1510" s="3" t="str">
        <f t="shared" si="23"/>
        <v>{Question: "What did the bandaged girl say was perfectly ghastly?",OptionA: "Not to see",OptionB: "Not to talk",CorrectAnswer: "A",Explanation: "Its perfectly ghastly not to see"},</v>
      </c>
    </row>
    <row r="1511" spans="1:9" x14ac:dyDescent="0.3">
      <c r="A1511" s="18">
        <v>1514</v>
      </c>
      <c r="B1511" s="4" t="s">
        <v>4</v>
      </c>
      <c r="C1511" s="10">
        <v>279</v>
      </c>
      <c r="D1511" s="5" t="s">
        <v>4175</v>
      </c>
      <c r="E1511" s="13" t="s">
        <v>6804</v>
      </c>
      <c r="F1511" s="5" t="s">
        <v>7112</v>
      </c>
      <c r="G1511" s="20" t="s">
        <v>7306</v>
      </c>
      <c r="H1511" s="13" t="s">
        <v>7112</v>
      </c>
      <c r="I1511" s="3" t="str">
        <f t="shared" si="23"/>
        <v>{Question: "What made having an arm tied up a bit more troublesome?",OptionA: "You couldnt write quickly",OptionB: "You cant eat without help",CorrectAnswer: "B",Explanation: "You cant eat without help"},</v>
      </c>
    </row>
    <row r="1512" spans="1:9" x14ac:dyDescent="0.3">
      <c r="A1512" s="18">
        <v>1515</v>
      </c>
      <c r="B1512" s="4" t="s">
        <v>4</v>
      </c>
      <c r="C1512" s="10">
        <v>280</v>
      </c>
      <c r="D1512" s="5" t="s">
        <v>4176</v>
      </c>
      <c r="E1512" s="13" t="s">
        <v>3683</v>
      </c>
      <c r="F1512" s="5" t="s">
        <v>4177</v>
      </c>
      <c r="G1512" s="19" t="s">
        <v>1293</v>
      </c>
      <c r="H1512" s="13" t="s">
        <v>7124</v>
      </c>
      <c r="I1512" s="3" t="str">
        <f t="shared" si="23"/>
        <v>{Question: "What was the occupation of the old man Peter?",OptionA: "The gardener",OptionB: "The caretaker",CorrectAnswer: "A",Explanation: "Thats Peter. Hes the gardener"},</v>
      </c>
    </row>
    <row r="1513" spans="1:9" x14ac:dyDescent="0.3">
      <c r="A1513" s="18">
        <v>1516</v>
      </c>
      <c r="B1513" s="4" t="s">
        <v>4</v>
      </c>
      <c r="C1513" s="10">
        <v>281</v>
      </c>
      <c r="D1513" s="5" t="s">
        <v>3750</v>
      </c>
      <c r="E1513" s="13" t="s">
        <v>4178</v>
      </c>
      <c r="F1513" s="5" t="s">
        <v>2309</v>
      </c>
      <c r="G1513" s="20" t="s">
        <v>7306</v>
      </c>
      <c r="H1513" s="13" t="s">
        <v>3752</v>
      </c>
      <c r="I1513" s="3" t="str">
        <f t="shared" si="23"/>
        <v>{Question: "What does the word thoughtless mean?",OptionA: "Considerate",OptionB: "Careless",CorrectAnswer: "B",Explanation: "Thoughtless means careless"},</v>
      </c>
    </row>
    <row r="1514" spans="1:9" x14ac:dyDescent="0.3">
      <c r="A1514" s="18">
        <v>1517</v>
      </c>
      <c r="B1514" s="4" t="s">
        <v>4</v>
      </c>
      <c r="C1514" s="10">
        <v>282</v>
      </c>
      <c r="D1514" s="5" t="s">
        <v>4179</v>
      </c>
      <c r="E1514" s="13" t="s">
        <v>4015</v>
      </c>
      <c r="F1514" s="5" t="s">
        <v>4180</v>
      </c>
      <c r="G1514" s="19" t="s">
        <v>1293</v>
      </c>
      <c r="H1514" s="13" t="s">
        <v>4017</v>
      </c>
      <c r="I1514" s="3" t="str">
        <f t="shared" si="23"/>
        <v>{Question: "What type of family members does the poet wonder if teachers have?",OptionA: "Mums and dads",OptionB: "Brothers and sisters",CorrectAnswer: "A",Explanation: "Have they mums and dads?"},</v>
      </c>
    </row>
    <row r="1515" spans="1:9" x14ac:dyDescent="0.3">
      <c r="A1515" s="18">
        <v>1518</v>
      </c>
      <c r="B1515" s="4" t="s">
        <v>4</v>
      </c>
      <c r="C1515" s="10">
        <v>283</v>
      </c>
      <c r="D1515" s="5" t="s">
        <v>4181</v>
      </c>
      <c r="E1515" s="13" t="s">
        <v>4182</v>
      </c>
      <c r="F1515" s="5" t="s">
        <v>3908</v>
      </c>
      <c r="G1515" s="20" t="s">
        <v>7306</v>
      </c>
      <c r="H1515" s="13" t="s">
        <v>4183</v>
      </c>
      <c r="I1515" s="3" t="str">
        <f t="shared" si="23"/>
        <v>{Question: "What action related to the nose does the poet wonder if teachers perform?",OptionA: "Rub their noses",OptionB: "Pick their noses",CorrectAnswer: "B",Explanation: "Do they pick their noses"},</v>
      </c>
    </row>
    <row r="1516" spans="1:9" x14ac:dyDescent="0.3">
      <c r="A1516" s="18">
        <v>1519</v>
      </c>
      <c r="B1516" s="4" t="s">
        <v>4</v>
      </c>
      <c r="C1516" s="10">
        <v>284</v>
      </c>
      <c r="D1516" s="5" t="s">
        <v>4184</v>
      </c>
      <c r="E1516" s="13" t="s">
        <v>2885</v>
      </c>
      <c r="F1516" s="5" t="s">
        <v>3143</v>
      </c>
      <c r="G1516" s="19" t="s">
        <v>1293</v>
      </c>
      <c r="H1516" s="13" t="s">
        <v>2887</v>
      </c>
      <c r="I1516" s="3" t="str">
        <f t="shared" si="23"/>
        <v>{Question: "What is the British spelling of the word organize [Context Clue]?",OptionA: "Organise",OptionB: "Organizee",CorrectAnswer: "A",Explanation: "Organise is the British spelling of American organize"},</v>
      </c>
    </row>
    <row r="1517" spans="1:9" x14ac:dyDescent="0.3">
      <c r="A1517" s="18">
        <v>1520</v>
      </c>
      <c r="B1517" s="4" t="s">
        <v>4</v>
      </c>
      <c r="C1517" s="10">
        <v>285</v>
      </c>
      <c r="D1517" s="5" t="s">
        <v>4185</v>
      </c>
      <c r="E1517" s="13" t="s">
        <v>4186</v>
      </c>
      <c r="F1517" s="5" t="s">
        <v>3502</v>
      </c>
      <c r="G1517" s="20" t="s">
        <v>7306</v>
      </c>
      <c r="H1517" s="13" t="s">
        <v>4187</v>
      </c>
      <c r="I1517" s="3" t="str">
        <f t="shared" si="23"/>
        <v>{Question: "The plump figure of Miss Beam was likely comforting to whom?",OptionA: "A healthy child",OptionB: "A homesick child",CorrectAnswer: "B",Explanation: "Likely to be comforting to a homesick child"},</v>
      </c>
    </row>
    <row r="1518" spans="1:9" x14ac:dyDescent="0.3">
      <c r="A1518" s="18">
        <v>1521</v>
      </c>
      <c r="B1518" s="4" t="s">
        <v>4</v>
      </c>
      <c r="C1518" s="10">
        <v>286</v>
      </c>
      <c r="D1518" s="5" t="s">
        <v>4188</v>
      </c>
      <c r="E1518" s="13" t="s">
        <v>4189</v>
      </c>
      <c r="F1518" s="5" t="s">
        <v>4190</v>
      </c>
      <c r="G1518" s="19" t="s">
        <v>1293</v>
      </c>
      <c r="H1518" s="13" t="s">
        <v>3526</v>
      </c>
      <c r="I1518" s="3" t="str">
        <f t="shared" si="23"/>
        <v>{Question: "What does the real aim of the school focus on teaching?",OptionA: "Thoughtfulness",OptionB: "Academic skills",CorrectAnswer: "A",Explanation: "The real aim of this school is not so much to teach thought as to teach thoughtfulness"},</v>
      </c>
    </row>
    <row r="1519" spans="1:9" x14ac:dyDescent="0.3">
      <c r="A1519" s="18">
        <v>1522</v>
      </c>
      <c r="B1519" s="4" t="s">
        <v>4</v>
      </c>
      <c r="C1519" s="10">
        <v>287</v>
      </c>
      <c r="D1519" s="5" t="s">
        <v>4191</v>
      </c>
      <c r="E1519" s="13" t="s">
        <v>4192</v>
      </c>
      <c r="F1519" s="5" t="s">
        <v>4109</v>
      </c>
      <c r="G1519" s="20" t="s">
        <v>7306</v>
      </c>
      <c r="H1519" s="13" t="s">
        <v>3842</v>
      </c>
      <c r="I1519" s="3" t="str">
        <f t="shared" si="23"/>
        <v>{Question: "What did the visitor see in the garden that was painful?",OptionA: "The dirty surroundings",OptionB: "Children not all so healthy and active-looking",CorrectAnswer: "B",Explanation: "Not all so healthy and active-looking"},</v>
      </c>
    </row>
    <row r="1520" spans="1:9" x14ac:dyDescent="0.3">
      <c r="A1520" s="18">
        <v>1523</v>
      </c>
      <c r="B1520" s="4" t="s">
        <v>4</v>
      </c>
      <c r="C1520" s="10">
        <v>288</v>
      </c>
      <c r="D1520" s="5" t="s">
        <v>4193</v>
      </c>
      <c r="E1520" s="13" t="s">
        <v>3936</v>
      </c>
      <c r="F1520" s="5" t="s">
        <v>3937</v>
      </c>
      <c r="G1520" s="19" t="s">
        <v>1293</v>
      </c>
      <c r="H1520" s="13" t="s">
        <v>3593</v>
      </c>
      <c r="I1520" s="3" t="str">
        <f t="shared" si="23"/>
        <v>{Question: "What day involves the bandage being put on overnight?",OptionA: "Blind day",OptionB: "Injured day",CorrectAnswer: "A",Explanation: "The bandage is put on overnight so they wake blind"},</v>
      </c>
    </row>
    <row r="1521" spans="1:9" x14ac:dyDescent="0.3">
      <c r="A1521" s="18">
        <v>1524</v>
      </c>
      <c r="B1521" s="4" t="s">
        <v>4</v>
      </c>
      <c r="C1521" s="10">
        <v>289</v>
      </c>
      <c r="D1521" s="5" t="s">
        <v>3812</v>
      </c>
      <c r="E1521" s="13" t="s">
        <v>4194</v>
      </c>
      <c r="F1521" s="5" t="s">
        <v>3999</v>
      </c>
      <c r="G1521" s="20" t="s">
        <v>7306</v>
      </c>
      <c r="H1521" s="13" t="s">
        <v>3813</v>
      </c>
      <c r="I1521" s="3" t="str">
        <f t="shared" si="23"/>
        <v>{Question: "What is the atmosphere of the misfortune days described as, besides everyone being kind?",OptionA: "A ritual",OptionB: "A game",CorrectAnswer: "B",Explanation: "It is really something of a game"},</v>
      </c>
    </row>
    <row r="1522" spans="1:9" x14ac:dyDescent="0.3">
      <c r="A1522" s="18">
        <v>1525</v>
      </c>
      <c r="B1522" s="4" t="s">
        <v>4</v>
      </c>
      <c r="C1522" s="10">
        <v>290</v>
      </c>
      <c r="D1522" s="5" t="s">
        <v>4195</v>
      </c>
      <c r="E1522" s="13" t="s">
        <v>3613</v>
      </c>
      <c r="F1522" s="5" t="s">
        <v>4196</v>
      </c>
      <c r="G1522" s="19" t="s">
        <v>1293</v>
      </c>
      <c r="H1522" s="13" t="s">
        <v>3613</v>
      </c>
      <c r="I1522" s="3" t="str">
        <f t="shared" si="23"/>
        <v>{Question: "What phrase describes the feelings of the children at the end of the day?",OptionA: "Even the most thoughtless child realises what misfortune is",OptionB: "They feel relieved",CorrectAnswer: "A",Explanation: "Even the most thoughtless child realises what misfortune is"},</v>
      </c>
    </row>
    <row r="1523" spans="1:9" x14ac:dyDescent="0.3">
      <c r="A1523" s="18">
        <v>1526</v>
      </c>
      <c r="B1523" s="4" t="s">
        <v>4</v>
      </c>
      <c r="C1523" s="10">
        <v>292</v>
      </c>
      <c r="D1523" s="5" t="s">
        <v>4197</v>
      </c>
      <c r="E1523" s="13" t="s">
        <v>4199</v>
      </c>
      <c r="F1523" s="5" t="s">
        <v>4198</v>
      </c>
      <c r="G1523" s="20" t="s">
        <v>7306</v>
      </c>
      <c r="H1523" s="13" t="s">
        <v>3884</v>
      </c>
      <c r="I1523" s="3" t="str">
        <f t="shared" si="23"/>
        <v>{Question: "What did the visitor realize made people and things more interesting?",OptionA: "Reading about them",OptionB: "Describing them to someone else",CorrectAnswer: "B",Explanation: "It made them more interesting to me"},</v>
      </c>
    </row>
    <row r="1524" spans="1:9" x14ac:dyDescent="0.3">
      <c r="A1524" s="18">
        <v>1527</v>
      </c>
      <c r="B1524" s="4" t="s">
        <v>4</v>
      </c>
      <c r="C1524" s="10">
        <v>293</v>
      </c>
      <c r="D1524" s="5" t="s">
        <v>4200</v>
      </c>
      <c r="E1524" s="13" t="s">
        <v>2805</v>
      </c>
      <c r="F1524" s="5" t="s">
        <v>4201</v>
      </c>
      <c r="G1524" s="19" t="s">
        <v>1293</v>
      </c>
      <c r="H1524" s="13" t="s">
        <v>3762</v>
      </c>
      <c r="I1524" s="3" t="str">
        <f t="shared" si="23"/>
        <v>{Question: "What word means difficult?",OptionA: "Troublesome",OptionB: "Unpleasant",CorrectAnswer: "A",Explanation: "Troublesome means difficult"},</v>
      </c>
    </row>
    <row r="1525" spans="1:9" x14ac:dyDescent="0.3">
      <c r="A1525" s="18">
        <v>1528</v>
      </c>
      <c r="B1525" s="4" t="s">
        <v>4</v>
      </c>
      <c r="C1525" s="10">
        <v>294</v>
      </c>
      <c r="D1525" s="5" t="s">
        <v>4202</v>
      </c>
      <c r="E1525" s="13" t="s">
        <v>4203</v>
      </c>
      <c r="F1525" s="5" t="s">
        <v>3709</v>
      </c>
      <c r="G1525" s="20" t="s">
        <v>7306</v>
      </c>
      <c r="H1525" s="13" t="s">
        <v>4204</v>
      </c>
      <c r="I1525" s="3" t="str">
        <f t="shared" si="23"/>
        <v>{Question: "What phrase suggests the system of misfortune days was validated?",OptionA: "The system is confirmed",OptionB: "Then there is something in my system after all",CorrectAnswer: "B",Explanation: "Miss Beam replied, Then there is something in my system after all"},</v>
      </c>
    </row>
    <row r="1526" spans="1:9" x14ac:dyDescent="0.3">
      <c r="A1526" s="18">
        <v>1529</v>
      </c>
      <c r="B1526" s="4" t="s">
        <v>4</v>
      </c>
      <c r="C1526" s="10">
        <v>295</v>
      </c>
      <c r="D1526" s="5" t="s">
        <v>4205</v>
      </c>
      <c r="E1526" s="13" t="s">
        <v>4206</v>
      </c>
      <c r="F1526" s="5" t="s">
        <v>4207</v>
      </c>
      <c r="G1526" s="19" t="s">
        <v>1293</v>
      </c>
      <c r="H1526" s="13" t="s">
        <v>3958</v>
      </c>
      <c r="I1526" s="3" t="str">
        <f t="shared" si="23"/>
        <v>{Question: "What type of item does the poet wonder if teachers watch?",OptionA: "TV",OptionB: "Movies",CorrectAnswer: "A",Explanation: "Do they watch TV?"},</v>
      </c>
    </row>
    <row r="1527" spans="1:9" x14ac:dyDescent="0.3">
      <c r="A1527" s="18">
        <v>1530</v>
      </c>
      <c r="B1527" s="4" t="s">
        <v>4</v>
      </c>
      <c r="C1527" s="10">
        <v>296</v>
      </c>
      <c r="D1527" s="5" t="s">
        <v>4208</v>
      </c>
      <c r="E1527" s="13" t="s">
        <v>4209</v>
      </c>
      <c r="F1527" s="5" t="s">
        <v>3952</v>
      </c>
      <c r="G1527" s="20" t="s">
        <v>7306</v>
      </c>
      <c r="H1527" s="13" t="s">
        <v>3954</v>
      </c>
      <c r="I1527" s="3" t="str">
        <f t="shared" si="23"/>
        <v>{Question: "What clothing item does the poet wonder if teachers wear when sleeping?",OptionA: "Robes",OptionB: "Pyjamas",CorrectAnswer: "B",Explanation: "Do they wear pyjamas"},</v>
      </c>
    </row>
    <row r="1528" spans="1:9" x14ac:dyDescent="0.3">
      <c r="A1528" s="18">
        <v>1531</v>
      </c>
      <c r="B1528" s="4" t="s">
        <v>4</v>
      </c>
      <c r="C1528" s="10">
        <v>297</v>
      </c>
      <c r="D1528" s="5" t="s">
        <v>4210</v>
      </c>
      <c r="E1528" s="13" t="s">
        <v>2893</v>
      </c>
      <c r="F1528" s="5" t="s">
        <v>2894</v>
      </c>
      <c r="G1528" s="19" t="s">
        <v>1293</v>
      </c>
      <c r="H1528" s="13" t="s">
        <v>2895</v>
      </c>
      <c r="I1528" s="3" t="str">
        <f t="shared" si="23"/>
        <v>{Question: "What is the British spelling of the word defense [Context Clue]?",OptionA: "Defence",OptionB: "Defensce",CorrectAnswer: "A",Explanation: "Defence is the British spelling of American defense"},</v>
      </c>
    </row>
    <row r="1529" spans="1:9" x14ac:dyDescent="0.3">
      <c r="A1529" s="18">
        <v>1532</v>
      </c>
      <c r="B1529" s="4" t="s">
        <v>4</v>
      </c>
      <c r="C1529" s="10">
        <v>298</v>
      </c>
      <c r="D1529" s="5" t="s">
        <v>4211</v>
      </c>
      <c r="E1529" s="13" t="s">
        <v>4042</v>
      </c>
      <c r="F1529" s="5" t="s">
        <v>4041</v>
      </c>
      <c r="G1529" s="20" t="s">
        <v>7306</v>
      </c>
      <c r="H1529" s="13" t="s">
        <v>4043</v>
      </c>
      <c r="I1529" s="3" t="str">
        <f t="shared" si="23"/>
        <v>{Question: "What phrase is defined as to be seen?",OptionA: "In vision",OptionB: "In sight",CorrectAnswer: "B",Explanation: "In sight is defined as to be seen"},</v>
      </c>
    </row>
    <row r="1530" spans="1:9" x14ac:dyDescent="0.3">
      <c r="A1530" s="18">
        <v>1533</v>
      </c>
      <c r="B1530" s="4" t="s">
        <v>4</v>
      </c>
      <c r="C1530" s="10">
        <v>299</v>
      </c>
      <c r="D1530" s="5" t="s">
        <v>4212</v>
      </c>
      <c r="E1530" s="13" t="s">
        <v>4213</v>
      </c>
      <c r="F1530" s="5" t="s">
        <v>4214</v>
      </c>
      <c r="G1530" s="19" t="s">
        <v>1293</v>
      </c>
      <c r="H1530" s="13" t="s">
        <v>7153</v>
      </c>
      <c r="I1530" s="3" t="str">
        <f t="shared" si="23"/>
        <v>{Question: "What specific condition was the girl with curly red hair experiencing?",OptionA: "On crutches",OptionB: "Blindfolded",CorrectAnswer: "A",Explanation: "Shes on crutches"},</v>
      </c>
    </row>
    <row r="1531" spans="1:9" x14ac:dyDescent="0.3">
      <c r="A1531" s="18">
        <v>1534</v>
      </c>
      <c r="B1531" s="4" t="s">
        <v>4</v>
      </c>
      <c r="C1531" s="10">
        <v>300</v>
      </c>
      <c r="D1531" s="5" t="s">
        <v>4215</v>
      </c>
      <c r="E1531" s="13" t="s">
        <v>4217</v>
      </c>
      <c r="F1531" s="5" t="s">
        <v>4216</v>
      </c>
      <c r="G1531" s="20" t="s">
        <v>7306</v>
      </c>
      <c r="H1531" s="13" t="s">
        <v>4153</v>
      </c>
      <c r="I1531" s="3" t="str">
        <f t="shared" si="23"/>
        <v>{Question: "What quality is difficult for a small child to associate with their teacher?",OptionA: "Weakness",OptionB: "Ordinariness",CorrectAnswer: "B",Explanation: "Difficult for a small child to think of his/her teacher as an ordinary person"},</v>
      </c>
    </row>
    <row r="1532" spans="1:9" x14ac:dyDescent="0.3">
      <c r="A1532" s="18">
        <v>1535</v>
      </c>
      <c r="B1532" s="4" t="s">
        <v>4</v>
      </c>
      <c r="C1532" s="10">
        <v>301</v>
      </c>
      <c r="D1532" s="5" t="s">
        <v>4218</v>
      </c>
      <c r="E1532" s="13" t="s">
        <v>4219</v>
      </c>
      <c r="F1532" s="5" t="s">
        <v>4220</v>
      </c>
      <c r="G1532" s="19" t="s">
        <v>1293</v>
      </c>
      <c r="H1532" s="13" t="s">
        <v>4221</v>
      </c>
      <c r="I1532" s="3" t="str">
        <f t="shared" si="23"/>
        <v>{Question: "What did the visitor see that he described as very beautiful?",OptionA: "Grounds",OptionB: "Buildings",CorrectAnswer: "A",Explanation: "I see some very beautiful grounds"},</v>
      </c>
    </row>
    <row r="1533" spans="1:9" x14ac:dyDescent="0.3">
      <c r="A1533" s="18">
        <v>1536</v>
      </c>
      <c r="B1533" s="4" t="s">
        <v>4</v>
      </c>
      <c r="C1533" s="10">
        <v>302</v>
      </c>
      <c r="D1533" s="5" t="s">
        <v>3696</v>
      </c>
      <c r="E1533" s="13" t="s">
        <v>4222</v>
      </c>
      <c r="F1533" s="5" t="s">
        <v>3697</v>
      </c>
      <c r="G1533" s="20" t="s">
        <v>7306</v>
      </c>
      <c r="H1533" s="13" t="s">
        <v>4223</v>
      </c>
      <c r="I1533" s="3" t="str">
        <f t="shared" si="23"/>
        <v>{Question: "What did the visitor discover about himself gradually?",OptionA: "He was always careful",OptionB: "He was ten times more thoughtful",CorrectAnswer: "B",Explanation: "I discovered that I was ten times more thoughtful"},</v>
      </c>
    </row>
    <row r="1534" spans="1:9" x14ac:dyDescent="0.3">
      <c r="A1534" s="18">
        <v>1537</v>
      </c>
      <c r="B1534" s="4" t="s">
        <v>4</v>
      </c>
      <c r="C1534" s="10">
        <v>303</v>
      </c>
      <c r="D1534" s="5" t="s">
        <v>4224</v>
      </c>
      <c r="E1534" s="13" t="s">
        <v>4225</v>
      </c>
      <c r="F1534" s="5" t="s">
        <v>4226</v>
      </c>
      <c r="G1534" s="19" t="s">
        <v>1293</v>
      </c>
      <c r="H1534" s="13" t="s">
        <v>4227</v>
      </c>
      <c r="I1534" s="3" t="str">
        <f t="shared" si="23"/>
        <v>{Question: "What word describes the action of going deep into [Context Clue]?",OptionA: "Delving",OptionB: "Exploring",CorrectAnswer: "A",Explanation: "Delving means going deep into"},</v>
      </c>
    </row>
    <row r="1535" spans="1:9" x14ac:dyDescent="0.3">
      <c r="A1535" s="18">
        <v>1538</v>
      </c>
      <c r="B1535" s="4" t="s">
        <v>4</v>
      </c>
      <c r="C1535" s="10">
        <v>304</v>
      </c>
      <c r="D1535" s="5" t="s">
        <v>4228</v>
      </c>
      <c r="E1535" s="13" t="s">
        <v>4230</v>
      </c>
      <c r="F1535" s="5" t="s">
        <v>4229</v>
      </c>
      <c r="G1535" s="20" t="s">
        <v>7306</v>
      </c>
      <c r="H1535" s="13" t="s">
        <v>3593</v>
      </c>
      <c r="I1535" s="3" t="str">
        <f t="shared" si="23"/>
        <v>{Question: "What is the purpose of the bandage being put on overnight for the blind day?",OptionA: "To prevent them from cheating",OptionB: "So they wake blind",CorrectAnswer: "B",Explanation: "The bandage is put on overnight so they wake blind"},</v>
      </c>
    </row>
    <row r="1536" spans="1:9" x14ac:dyDescent="0.3">
      <c r="A1536" s="18">
        <v>1539</v>
      </c>
      <c r="B1536" s="4" t="s">
        <v>4</v>
      </c>
      <c r="C1536" s="10">
        <v>305</v>
      </c>
      <c r="D1536" s="5" t="s">
        <v>4086</v>
      </c>
      <c r="E1536" s="13" t="s">
        <v>3936</v>
      </c>
      <c r="F1536" s="5" t="s">
        <v>4055</v>
      </c>
      <c r="G1536" s="19" t="s">
        <v>1293</v>
      </c>
      <c r="H1536" s="13" t="s">
        <v>3617</v>
      </c>
      <c r="I1536" s="3" t="str">
        <f t="shared" si="23"/>
        <v>{Question: "What day did Miss Beam say was really the worst?",OptionA: "Blind day",OptionB: "Dumb day",CorrectAnswer: "A",Explanation: "The blind day is, of course, really the worst"},</v>
      </c>
    </row>
    <row r="1537" spans="1:9" x14ac:dyDescent="0.3">
      <c r="A1537" s="18">
        <v>1540</v>
      </c>
      <c r="B1537" s="4" t="s">
        <v>4</v>
      </c>
      <c r="C1537" s="10">
        <v>306</v>
      </c>
      <c r="D1537" s="5" t="s">
        <v>4231</v>
      </c>
      <c r="E1537" s="13" t="s">
        <v>3630</v>
      </c>
      <c r="F1537" s="5" t="s">
        <v>4146</v>
      </c>
      <c r="G1537" s="20" t="s">
        <v>7306</v>
      </c>
      <c r="H1537" s="13" t="s">
        <v>3749</v>
      </c>
      <c r="I1537" s="3" t="str">
        <f t="shared" si="23"/>
        <v>{Question: "What word is defined as difficulty; unpleasantness?",OptionA: "Awful",OptionB: "Misery",CorrectAnswer: "B",Explanation: "Misery means difficulty; unpleasantness"},</v>
      </c>
    </row>
    <row r="1538" spans="1:9" x14ac:dyDescent="0.3">
      <c r="A1538" s="18">
        <v>1541</v>
      </c>
      <c r="B1538" s="4" t="s">
        <v>4</v>
      </c>
      <c r="C1538" s="10">
        <v>307</v>
      </c>
      <c r="D1538" s="5" t="s">
        <v>4232</v>
      </c>
      <c r="E1538" s="13" t="s">
        <v>4023</v>
      </c>
      <c r="F1538" s="5" t="s">
        <v>4233</v>
      </c>
      <c r="G1538" s="19" t="s">
        <v>1293</v>
      </c>
      <c r="H1538" s="13" t="s">
        <v>4025</v>
      </c>
      <c r="I1538" s="3" t="str">
        <f t="shared" ref="I1538:I1601" si="24">"{Question: """&amp;D1538&amp;""",OptionA: """&amp;E1538&amp;""",OptionB: """&amp;F1538&amp;""",CorrectAnswer: """&amp;G1538&amp;""",Explanation: """&amp;H1538&amp;"""},"</f>
        <v>{Question: "What common food does the poet wonder if teachers left?",OptionA: "Their greens",OptionB: "Their beans",CorrectAnswer: "A",Explanation: "Did they ever leave their greens?"},</v>
      </c>
    </row>
    <row r="1539" spans="1:9" x14ac:dyDescent="0.3">
      <c r="A1539" s="18">
        <v>1542</v>
      </c>
      <c r="B1539" s="4" t="s">
        <v>4</v>
      </c>
      <c r="C1539" s="10">
        <v>308</v>
      </c>
      <c r="D1539" s="5" t="s">
        <v>4234</v>
      </c>
      <c r="E1539" s="13" t="s">
        <v>4235</v>
      </c>
      <c r="F1539" s="5" t="s">
        <v>3968</v>
      </c>
      <c r="G1539" s="20" t="s">
        <v>7306</v>
      </c>
      <c r="H1539" s="13" t="s">
        <v>7139</v>
      </c>
      <c r="I1539" s="3" t="str">
        <f t="shared" si="24"/>
        <v>{Question: "What did the poet plan to do with the findings about teachers?",OptionA: "Make a song",OptionB: "Put it in a poem",CorrectAnswer: "B",Explanation: "Then Ill put it in a poem"},</v>
      </c>
    </row>
    <row r="1540" spans="1:9" x14ac:dyDescent="0.3">
      <c r="A1540" s="18">
        <v>1543</v>
      </c>
      <c r="B1540" s="4" t="s">
        <v>4</v>
      </c>
      <c r="C1540" s="10">
        <v>309</v>
      </c>
      <c r="D1540" s="5" t="s">
        <v>4236</v>
      </c>
      <c r="E1540" s="13" t="s">
        <v>4126</v>
      </c>
      <c r="F1540" s="5" t="s">
        <v>4127</v>
      </c>
      <c r="G1540" s="19" t="s">
        <v>1293</v>
      </c>
      <c r="H1540" s="13" t="s">
        <v>4237</v>
      </c>
      <c r="I1540" s="3" t="str">
        <f t="shared" si="24"/>
        <v>{Question: "What was the approximate age of the boy leading the twelve-year-old girl?",OptionA: "About eight",OptionB: "About five",CorrectAnswer: "A",Explanation: "He was about four years younger, making him about eight"},</v>
      </c>
    </row>
    <row r="1541" spans="1:9" x14ac:dyDescent="0.3">
      <c r="A1541" s="18">
        <v>1544</v>
      </c>
      <c r="B1541" s="4" t="s">
        <v>4</v>
      </c>
      <c r="C1541" s="10">
        <v>310</v>
      </c>
      <c r="D1541" s="5" t="s">
        <v>4238</v>
      </c>
      <c r="E1541" s="13" t="s">
        <v>4239</v>
      </c>
      <c r="F1541" s="5" t="s">
        <v>215</v>
      </c>
      <c r="G1541" s="20" t="s">
        <v>7306</v>
      </c>
      <c r="H1541" s="13" t="s">
        <v>4240</v>
      </c>
      <c r="I1541" s="3" t="str">
        <f t="shared" si="24"/>
        <v>{Question: "What was the status of the hands of the children during interesting talks?",OptionA: "Moving",OptionB: "Quiet",CorrectAnswer: "B",Explanation: "Keep their hands quiet"},</v>
      </c>
    </row>
    <row r="1542" spans="1:9" x14ac:dyDescent="0.3">
      <c r="A1542" s="18">
        <v>1545</v>
      </c>
      <c r="B1542" s="4" t="s">
        <v>4</v>
      </c>
      <c r="C1542" s="10">
        <v>311</v>
      </c>
      <c r="D1542" s="5" t="s">
        <v>4078</v>
      </c>
      <c r="E1542" s="13" t="s">
        <v>3842</v>
      </c>
      <c r="F1542" s="5" t="s">
        <v>4241</v>
      </c>
      <c r="G1542" s="19" t="s">
        <v>1293</v>
      </c>
      <c r="H1542" s="13" t="s">
        <v>3842</v>
      </c>
      <c r="I1542" s="3" t="str">
        <f t="shared" si="24"/>
        <v>{Question: "What did the visitor notice about the children in the playground regarding their health?",OptionA: "Not all so healthy and active-looking",OptionB: "Very happy and healthy",CorrectAnswer: "A",Explanation: "Not all so healthy and active-looking"},</v>
      </c>
    </row>
    <row r="1543" spans="1:9" x14ac:dyDescent="0.3">
      <c r="A1543" s="18">
        <v>1546</v>
      </c>
      <c r="B1543" s="4" t="s">
        <v>4</v>
      </c>
      <c r="C1543" s="10">
        <v>312</v>
      </c>
      <c r="D1543" s="5" t="s">
        <v>3991</v>
      </c>
      <c r="E1543" s="13" t="s">
        <v>4242</v>
      </c>
      <c r="F1543" s="5" t="s">
        <v>3992</v>
      </c>
      <c r="G1543" s="20" t="s">
        <v>7306</v>
      </c>
      <c r="H1543" s="13" t="s">
        <v>3994</v>
      </c>
      <c r="I1543" s="3" t="str">
        <f t="shared" si="24"/>
        <v>{Question: "What was the status of the other children (besides the lame girl) regarding blindness?",OptionA: "Fully blind",OptionB: "Not blind either",CorrectAnswer: "B",Explanation: "The others are not blind either"},</v>
      </c>
    </row>
    <row r="1544" spans="1:9" x14ac:dyDescent="0.3">
      <c r="A1544" s="18">
        <v>1547</v>
      </c>
      <c r="B1544" s="4" t="s">
        <v>4</v>
      </c>
      <c r="C1544" s="10">
        <v>313</v>
      </c>
      <c r="D1544" s="5" t="s">
        <v>4243</v>
      </c>
      <c r="E1544" s="13" t="s">
        <v>3640</v>
      </c>
      <c r="F1544" s="5" t="s">
        <v>4244</v>
      </c>
      <c r="G1544" s="19" t="s">
        <v>1293</v>
      </c>
      <c r="H1544" s="13" t="s">
        <v>3642</v>
      </c>
      <c r="I1544" s="3" t="str">
        <f t="shared" si="24"/>
        <v>{Question: "Who were the best helpers for the blind day?",OptionA: "Those that have been blind already",OptionB: "The oldest students",CorrectAnswer: "A",Explanation: "Those that have been blind already are the best helpers"},</v>
      </c>
    </row>
    <row r="1545" spans="1:9" x14ac:dyDescent="0.3">
      <c r="A1545" s="18">
        <v>1548</v>
      </c>
      <c r="B1545" s="4" t="s">
        <v>4</v>
      </c>
      <c r="C1545" s="10">
        <v>314</v>
      </c>
      <c r="D1545" s="5" t="s">
        <v>4245</v>
      </c>
      <c r="E1545" s="13" t="s">
        <v>4246</v>
      </c>
      <c r="F1545" s="5" t="s">
        <v>7154</v>
      </c>
      <c r="G1545" s="20" t="s">
        <v>7306</v>
      </c>
      <c r="H1545" s="13" t="s">
        <v>7116</v>
      </c>
      <c r="I1545" s="3" t="str">
        <f t="shared" si="24"/>
        <v>{Question: "What did the bandaged girl say caused her head to ache?",OptionA: "The tight bandage",OptionB: "Worrying that Ill get hurt",CorrectAnswer: "B",Explanation: "My head aches all the time just from worrying that Ill get hurt"},</v>
      </c>
    </row>
    <row r="1546" spans="1:9" x14ac:dyDescent="0.3">
      <c r="A1546" s="18">
        <v>1549</v>
      </c>
      <c r="B1546" s="4" t="s">
        <v>4</v>
      </c>
      <c r="C1546" s="10">
        <v>315</v>
      </c>
      <c r="D1546" s="5" t="s">
        <v>7155</v>
      </c>
      <c r="E1546" s="13" t="s">
        <v>4141</v>
      </c>
      <c r="F1546" s="5" t="s">
        <v>4247</v>
      </c>
      <c r="G1546" s="19" t="s">
        <v>1293</v>
      </c>
      <c r="H1546" s="13" t="s">
        <v>3676</v>
      </c>
      <c r="I1546" s="3" t="str">
        <f t="shared" si="24"/>
        <v>{Question: "What was the color of the tall girls skirt?",OptionA: "Blue cotton",OptionB: "Red cotton",CorrectAnswer: "A",Explanation: "A blue cotton skirt"},</v>
      </c>
    </row>
    <row r="1547" spans="1:9" x14ac:dyDescent="0.3">
      <c r="A1547" s="18">
        <v>1550</v>
      </c>
      <c r="B1547" s="4" t="s">
        <v>4</v>
      </c>
      <c r="C1547" s="10">
        <v>316</v>
      </c>
      <c r="D1547" s="5" t="s">
        <v>4248</v>
      </c>
      <c r="E1547" s="13" t="s">
        <v>4250</v>
      </c>
      <c r="F1547" s="5" t="s">
        <v>4249</v>
      </c>
      <c r="G1547" s="20" t="s">
        <v>7306</v>
      </c>
      <c r="H1547" s="13" t="s">
        <v>7124</v>
      </c>
      <c r="I1547" s="3" t="str">
        <f t="shared" si="24"/>
        <v>{Question: "Who did the visitor identify as the old man tying up roses?",OptionA: "The headmaster",OptionB: "Peter",CorrectAnswer: "B",Explanation: "Thats Peter. Hes the gardener"},</v>
      </c>
    </row>
    <row r="1548" spans="1:9" x14ac:dyDescent="0.3">
      <c r="A1548" s="18">
        <v>1551</v>
      </c>
      <c r="B1548" s="4" t="s">
        <v>4</v>
      </c>
      <c r="C1548" s="10">
        <v>317</v>
      </c>
      <c r="D1548" s="5" t="s">
        <v>4251</v>
      </c>
      <c r="E1548" s="13" t="s">
        <v>2399</v>
      </c>
      <c r="F1548" s="5" t="s">
        <v>4252</v>
      </c>
      <c r="G1548" s="19" t="s">
        <v>1293</v>
      </c>
      <c r="H1548" s="13" t="s">
        <v>4253</v>
      </c>
      <c r="I1548" s="3" t="str">
        <f t="shared" si="24"/>
        <v>{Question: "What phrase implies that the quarrel led to disagreement [Context Clue]?",OptionA: "We fell out",OptionB: "We argued",CorrectAnswer: "A",Explanation: "And somehow we fell out"},</v>
      </c>
    </row>
    <row r="1549" spans="1:9" x14ac:dyDescent="0.3">
      <c r="A1549" s="18">
        <v>1552</v>
      </c>
      <c r="B1549" s="4" t="s">
        <v>4</v>
      </c>
      <c r="C1549" s="10">
        <v>318</v>
      </c>
      <c r="D1549" s="5" t="s">
        <v>4254</v>
      </c>
      <c r="E1549" s="13" t="s">
        <v>4255</v>
      </c>
      <c r="F1549" s="5" t="s">
        <v>3908</v>
      </c>
      <c r="G1549" s="20" t="s">
        <v>7306</v>
      </c>
      <c r="H1549" s="13" t="s">
        <v>3910</v>
      </c>
      <c r="I1549" s="3" t="str">
        <f t="shared" si="24"/>
        <v>{Question: "What activity does the poet wonder if teachers do like you and me?",OptionA: "Complain loudly",OptionB: "Pick their noses",CorrectAnswer: "B",Explanation: "Do they pick their noses The same as you and me?"},</v>
      </c>
    </row>
    <row r="1550" spans="1:9" x14ac:dyDescent="0.3">
      <c r="A1550" s="18">
        <v>1553</v>
      </c>
      <c r="B1550" s="4" t="s">
        <v>4</v>
      </c>
      <c r="C1550" s="10">
        <v>319</v>
      </c>
      <c r="D1550" s="5" t="s">
        <v>4256</v>
      </c>
      <c r="E1550" s="13" t="s">
        <v>3964</v>
      </c>
      <c r="F1550" s="5" t="s">
        <v>4257</v>
      </c>
      <c r="G1550" s="19" t="s">
        <v>1293</v>
      </c>
      <c r="H1550" s="13" t="s">
        <v>3966</v>
      </c>
      <c r="I1550" s="3" t="str">
        <f t="shared" si="24"/>
        <v>{Question: "What item does the poet wonder if teachers wore?",OptionA: "Old dirty jeans",OptionB: "Expensive suits",CorrectAnswer: "A",Explanation: "Did they wear old dirty jeans?"},</v>
      </c>
    </row>
    <row r="1551" spans="1:9" x14ac:dyDescent="0.3">
      <c r="A1551" s="18">
        <v>1554</v>
      </c>
      <c r="B1551" s="4" t="s">
        <v>4</v>
      </c>
      <c r="C1551" s="10">
        <v>320</v>
      </c>
      <c r="D1551" s="5" t="s">
        <v>4211</v>
      </c>
      <c r="E1551" s="13" t="s">
        <v>4258</v>
      </c>
      <c r="F1551" s="5" t="s">
        <v>4041</v>
      </c>
      <c r="G1551" s="20" t="s">
        <v>7306</v>
      </c>
      <c r="H1551" s="13" t="s">
        <v>4043</v>
      </c>
      <c r="I1551" s="3" t="str">
        <f t="shared" si="24"/>
        <v>{Question: "What phrase is defined as to be seen?",OptionA: "On the horizon",OptionB: "In sight",CorrectAnswer: "B",Explanation: "In sight is defined as to be seen"},</v>
      </c>
    </row>
    <row r="1552" spans="1:9" x14ac:dyDescent="0.3">
      <c r="A1552" s="18">
        <v>1555</v>
      </c>
      <c r="B1552" s="4" t="s">
        <v>4</v>
      </c>
      <c r="C1552" s="10">
        <v>321</v>
      </c>
      <c r="D1552" s="5" t="s">
        <v>6805</v>
      </c>
      <c r="E1552" s="13" t="s">
        <v>3499</v>
      </c>
      <c r="F1552" s="5" t="s">
        <v>4259</v>
      </c>
      <c r="G1552" s="19" t="s">
        <v>1293</v>
      </c>
      <c r="H1552" s="13" t="s">
        <v>3501</v>
      </c>
      <c r="I1552" s="3" t="str">
        <f t="shared" si="24"/>
        <v>{Question: "What characteristic of Miss Beams figure was noted?",OptionA: "Plump",OptionB: "Slender",CorrectAnswer: "A",Explanation: "She had the kind of plump figure"},</v>
      </c>
    </row>
    <row r="1553" spans="1:9" x14ac:dyDescent="0.3">
      <c r="A1553" s="18">
        <v>1556</v>
      </c>
      <c r="B1553" s="4" t="s">
        <v>4</v>
      </c>
      <c r="C1553" s="10">
        <v>322</v>
      </c>
      <c r="D1553" s="5" t="s">
        <v>4260</v>
      </c>
      <c r="E1553" s="13" t="s">
        <v>3862</v>
      </c>
      <c r="F1553" s="5" t="s">
        <v>4261</v>
      </c>
      <c r="G1553" s="20" t="s">
        <v>7306</v>
      </c>
      <c r="H1553" s="13" t="s">
        <v>3513</v>
      </c>
      <c r="I1553" s="3" t="str">
        <f t="shared" si="24"/>
        <v>{Question: "What basic arithmetic operation was included in the simple teaching besides multiplying?",OptionA: "Dividing",OptionB: "Adding",CorrectAnswer: "B",Explanation: "Simple spelling, adding, subtracting, multiplying and writing were taught"},</v>
      </c>
    </row>
    <row r="1554" spans="1:9" x14ac:dyDescent="0.3">
      <c r="A1554" s="18">
        <v>1557</v>
      </c>
      <c r="B1554" s="4" t="s">
        <v>4</v>
      </c>
      <c r="C1554" s="10">
        <v>323</v>
      </c>
      <c r="D1554" s="5" t="s">
        <v>4262</v>
      </c>
      <c r="E1554" s="13" t="s">
        <v>4263</v>
      </c>
      <c r="F1554" s="5" t="s">
        <v>4264</v>
      </c>
      <c r="G1554" s="19" t="s">
        <v>1293</v>
      </c>
      <c r="H1554" s="13" t="s">
        <v>4265</v>
      </c>
      <c r="I1554" s="3" t="str">
        <f t="shared" si="24"/>
        <v>{Question: "What was the fate of the crow in the Banyan Tree story [Context Clue]?",OptionA: "Fell dead",OptionB: "Flew away safely",CorrectAnswer: "A",Explanation: "Birds fell dead because of the heat"},</v>
      </c>
    </row>
    <row r="1555" spans="1:9" x14ac:dyDescent="0.3">
      <c r="A1555" s="18">
        <v>1558</v>
      </c>
      <c r="B1555" s="4" t="s">
        <v>4</v>
      </c>
      <c r="C1555" s="10">
        <v>324</v>
      </c>
      <c r="D1555" s="5" t="s">
        <v>7156</v>
      </c>
      <c r="E1555" s="13" t="s">
        <v>4267</v>
      </c>
      <c r="F1555" s="5" t="s">
        <v>4266</v>
      </c>
      <c r="G1555" s="20" t="s">
        <v>7306</v>
      </c>
      <c r="H1555" s="13" t="s">
        <v>3706</v>
      </c>
      <c r="I1555" s="3" t="str">
        <f t="shared" si="24"/>
        <v>{Question: "What was the visitors reaction to Miss Beams system when leaving?",OptionA: "I felt indifferent",OptionB: "I was very sorry to go",CorrectAnswer: "B",Explanation: "I told Miss Beam that I was very sorry to go"},</v>
      </c>
    </row>
    <row r="1556" spans="1:9" x14ac:dyDescent="0.3">
      <c r="A1556" s="18">
        <v>1559</v>
      </c>
      <c r="B1556" s="4" t="s">
        <v>4</v>
      </c>
      <c r="C1556" s="10">
        <v>326</v>
      </c>
      <c r="D1556" s="5" t="s">
        <v>4268</v>
      </c>
      <c r="E1556" s="13" t="s">
        <v>2018</v>
      </c>
      <c r="F1556" s="5" t="s">
        <v>4269</v>
      </c>
      <c r="G1556" s="19" t="s">
        <v>1293</v>
      </c>
      <c r="H1556" s="13" t="s">
        <v>3141</v>
      </c>
      <c r="I1556" s="3" t="str">
        <f t="shared" si="24"/>
        <v>{Question: "What did the villagers say after tasting the waterfall water [Context Clue]?",OptionA: "Water! Nothing but water!",OptionB: "Delicious saké!",CorrectAnswer: "A",Explanation: "He shouted angrily, Water! Nothing but water!"},</v>
      </c>
    </row>
    <row r="1557" spans="1:9" x14ac:dyDescent="0.3">
      <c r="A1557" s="18">
        <v>1560</v>
      </c>
      <c r="B1557" s="4" t="s">
        <v>5</v>
      </c>
      <c r="C1557" s="10">
        <v>1</v>
      </c>
      <c r="D1557" s="5" t="s">
        <v>6806</v>
      </c>
      <c r="E1557" s="13" t="s">
        <v>4271</v>
      </c>
      <c r="F1557" s="5" t="s">
        <v>4270</v>
      </c>
      <c r="G1557" s="20" t="s">
        <v>7306</v>
      </c>
      <c r="H1557" s="13" t="s">
        <v>7157</v>
      </c>
      <c r="I1557" s="3" t="str">
        <f t="shared" si="24"/>
        <v>{Question: "What is Radhas favourite activity?",OptionA: "Playing games",OptionB: "Climbing trees",CorrectAnswer: "B",Explanation: "Radhas favourite activity is climbing trees."},</v>
      </c>
    </row>
    <row r="1558" spans="1:9" x14ac:dyDescent="0.3">
      <c r="A1558" s="18">
        <v>1561</v>
      </c>
      <c r="B1558" s="4" t="s">
        <v>5</v>
      </c>
      <c r="C1558" s="10">
        <v>2</v>
      </c>
      <c r="D1558" s="5" t="s">
        <v>7158</v>
      </c>
      <c r="E1558" s="13" t="s">
        <v>4272</v>
      </c>
      <c r="F1558" s="5" t="s">
        <v>4273</v>
      </c>
      <c r="G1558" s="19" t="s">
        <v>1293</v>
      </c>
      <c r="H1558" s="13" t="s">
        <v>4274</v>
      </c>
      <c r="I1558" s="3" t="str">
        <f t="shared" si="24"/>
        <v>{Question: "What type of tree is located outside Radhas house?",OptionA: "A mango tree",OptionB: "A banyan tree",CorrectAnswer: "A",Explanation: "Just outside our house, there is a mango tree which Radha loves to go up."},</v>
      </c>
    </row>
    <row r="1559" spans="1:9" x14ac:dyDescent="0.3">
      <c r="A1559" s="18">
        <v>1562</v>
      </c>
      <c r="B1559" s="4" t="s">
        <v>5</v>
      </c>
      <c r="C1559" s="10">
        <v>3</v>
      </c>
      <c r="D1559" s="5" t="s">
        <v>4275</v>
      </c>
      <c r="E1559" s="13" t="s">
        <v>4277</v>
      </c>
      <c r="F1559" s="5" t="s">
        <v>4276</v>
      </c>
      <c r="G1559" s="20" t="s">
        <v>7306</v>
      </c>
      <c r="H1559" s="13" t="s">
        <v>4278</v>
      </c>
      <c r="I1559" s="3" t="str">
        <f t="shared" si="24"/>
        <v>{Question: "What physical structure of the tree makes it simple to climb?",OptionA: "Its trunk is rough",OptionB: "Its branches spread out",CorrectAnswer: "B",Explanation: "Its branches spread out, so it is simple to climb up the tree."},</v>
      </c>
    </row>
    <row r="1560" spans="1:9" x14ac:dyDescent="0.3">
      <c r="A1560" s="18">
        <v>1563</v>
      </c>
      <c r="B1560" s="4" t="s">
        <v>5</v>
      </c>
      <c r="C1560" s="10">
        <v>4</v>
      </c>
      <c r="D1560" s="5" t="s">
        <v>4279</v>
      </c>
      <c r="E1560" s="13" t="s">
        <v>4280</v>
      </c>
      <c r="F1560" s="5" t="s">
        <v>4281</v>
      </c>
      <c r="G1560" s="19" t="s">
        <v>1293</v>
      </c>
      <c r="H1560" s="13" t="s">
        <v>4282</v>
      </c>
      <c r="I1560" s="3" t="str">
        <f t="shared" si="24"/>
        <v>{Question: "Where can Radha sit comfortably in the tree?",OptionA: "In the fork of two branches",OptionB: "On the highest branch",CorrectAnswer: "A",Explanation: "Radha can sit comfortably in the fork of two branches."},</v>
      </c>
    </row>
    <row r="1561" spans="1:9" x14ac:dyDescent="0.3">
      <c r="A1561" s="18">
        <v>1564</v>
      </c>
      <c r="B1561" s="4" t="s">
        <v>5</v>
      </c>
      <c r="C1561" s="10">
        <v>5</v>
      </c>
      <c r="D1561" s="5" t="s">
        <v>7159</v>
      </c>
      <c r="E1561" s="13" t="s">
        <v>4284</v>
      </c>
      <c r="F1561" s="5" t="s">
        <v>4283</v>
      </c>
      <c r="G1561" s="20" t="s">
        <v>7306</v>
      </c>
      <c r="H1561" s="13" t="s">
        <v>4285</v>
      </c>
      <c r="I1561" s="3" t="str">
        <f t="shared" si="24"/>
        <v>{Question: "What did Radhas mother tell her about girls climbing trees?",OptionA: "It is dangerous",OptionB: "It is not sensible",CorrectAnswer: "B",Explanation: "Her mother tells her it is not sensible for girls to climb trees."},</v>
      </c>
    </row>
    <row r="1562" spans="1:9" x14ac:dyDescent="0.3">
      <c r="A1562" s="18">
        <v>1565</v>
      </c>
      <c r="B1562" s="4" t="s">
        <v>5</v>
      </c>
      <c r="C1562" s="10">
        <v>6</v>
      </c>
      <c r="D1562" s="5" t="s">
        <v>4286</v>
      </c>
      <c r="E1562" s="13" t="s">
        <v>4287</v>
      </c>
      <c r="F1562" s="5" t="s">
        <v>4288</v>
      </c>
      <c r="G1562" s="19" t="s">
        <v>1293</v>
      </c>
      <c r="H1562" s="13" t="s">
        <v>4289</v>
      </c>
      <c r="I1562" s="3" t="str">
        <f t="shared" si="24"/>
        <v>{Question: "What activities did Radha and her mother do together in the tree one afternoon?",OptionA: "Talking and eating raw mangoes",OptionB: "Reading and singing",CorrectAnswer: "A",Explanation: "Both of us sat there talking and eating raw mangoes."},</v>
      </c>
    </row>
    <row r="1563" spans="1:9" x14ac:dyDescent="0.3">
      <c r="A1563" s="18">
        <v>1566</v>
      </c>
      <c r="B1563" s="4" t="s">
        <v>5</v>
      </c>
      <c r="C1563" s="10">
        <v>7</v>
      </c>
      <c r="D1563" s="5" t="s">
        <v>4290</v>
      </c>
      <c r="E1563" s="13" t="s">
        <v>4292</v>
      </c>
      <c r="F1563" s="5" t="s">
        <v>4291</v>
      </c>
      <c r="G1563" s="20" t="s">
        <v>7306</v>
      </c>
      <c r="H1563" s="13" t="s">
        <v>4293</v>
      </c>
      <c r="I1563" s="3" t="str">
        <f t="shared" si="24"/>
        <v>{Question: "How does Radha feel when she is high up in the tree?",OptionA: "Like she is a bird",OptionB: "Like she can rule the whole world",CorrectAnswer: "B",Explanation: "When high up in the tree, Radha feels like she can rule the whole world."},</v>
      </c>
    </row>
    <row r="1564" spans="1:9" x14ac:dyDescent="0.3">
      <c r="A1564" s="18">
        <v>1567</v>
      </c>
      <c r="B1564" s="4" t="s">
        <v>5</v>
      </c>
      <c r="C1564" s="10">
        <v>8</v>
      </c>
      <c r="D1564" s="5" t="s">
        <v>4294</v>
      </c>
      <c r="E1564" s="13" t="s">
        <v>4295</v>
      </c>
      <c r="F1564" s="5" t="s">
        <v>4296</v>
      </c>
      <c r="G1564" s="19" t="s">
        <v>1293</v>
      </c>
      <c r="H1564" s="13" t="s">
        <v>4297</v>
      </c>
      <c r="I1564" s="3" t="str">
        <f t="shared" si="24"/>
        <v>{Question: "What does Nasir want to become when he grows up?",OptionA: "A seed collector",OptionB: "A farmer",CorrectAnswer: "A",Explanation: "When Nasir grows up, he wants to become a seed collector."},</v>
      </c>
    </row>
    <row r="1565" spans="1:9" x14ac:dyDescent="0.3">
      <c r="A1565" s="18">
        <v>1568</v>
      </c>
      <c r="B1565" s="4" t="s">
        <v>5</v>
      </c>
      <c r="C1565" s="10">
        <v>9</v>
      </c>
      <c r="D1565" s="5" t="s">
        <v>6820</v>
      </c>
      <c r="E1565" s="13" t="s">
        <v>4299</v>
      </c>
      <c r="F1565" s="5" t="s">
        <v>4298</v>
      </c>
      <c r="G1565" s="20" t="s">
        <v>7306</v>
      </c>
      <c r="H1565" s="13" t="s">
        <v>7160</v>
      </c>
      <c r="I1565" s="3" t="str">
        <f t="shared" si="24"/>
        <v>{Question: "What kind of fields does Nasirs village have?",OptionA: "Wheat fields",OptionB: "Cotton fields",CorrectAnswer: "B",Explanation: "We have cotton fields in Nasirs village."},</v>
      </c>
    </row>
    <row r="1566" spans="1:9" x14ac:dyDescent="0.3">
      <c r="A1566" s="18">
        <v>1569</v>
      </c>
      <c r="B1566" s="4" t="s">
        <v>5</v>
      </c>
      <c r="C1566" s="10">
        <v>10</v>
      </c>
      <c r="D1566" s="5" t="s">
        <v>7161</v>
      </c>
      <c r="E1566" s="13" t="s">
        <v>4300</v>
      </c>
      <c r="F1566" s="5" t="s">
        <v>4301</v>
      </c>
      <c r="G1566" s="19" t="s">
        <v>1293</v>
      </c>
      <c r="H1566" s="13" t="s">
        <v>4302</v>
      </c>
      <c r="I1566" s="3" t="str">
        <f t="shared" si="24"/>
        <v>{Question: "What does Nasirs father spend a lot of money on every year?",OptionA: "Buying new seeds",OptionB: "Buying new equipment",CorrectAnswer: "A",Explanation: "His father spends a lot of money on buying new seeds to grow cotton plants."},</v>
      </c>
    </row>
    <row r="1567" spans="1:9" x14ac:dyDescent="0.3">
      <c r="A1567" s="18">
        <v>1570</v>
      </c>
      <c r="B1567" s="4" t="s">
        <v>5</v>
      </c>
      <c r="C1567" s="10">
        <v>11</v>
      </c>
      <c r="D1567" s="5" t="s">
        <v>7162</v>
      </c>
      <c r="E1567" s="13" t="s">
        <v>4304</v>
      </c>
      <c r="F1567" s="5" t="s">
        <v>4303</v>
      </c>
      <c r="G1567" s="20" t="s">
        <v>7306</v>
      </c>
      <c r="H1567" s="13" t="s">
        <v>4305</v>
      </c>
      <c r="I1567" s="3" t="str">
        <f t="shared" si="24"/>
        <v>{Question: "What did Nasirs grandfather tell him he used to do many years ago?",OptionA: "Buy seeds cheaply",OptionB: "Collect seeds from his own plants",CorrectAnswer: "B",Explanation: "His grandfather could collect the seeds from his own plants which could be sown."},</v>
      </c>
    </row>
    <row r="1568" spans="1:9" x14ac:dyDescent="0.3">
      <c r="A1568" s="18">
        <v>1571</v>
      </c>
      <c r="B1568" s="4" t="s">
        <v>5</v>
      </c>
      <c r="C1568" s="10">
        <v>12</v>
      </c>
      <c r="D1568" s="5" t="s">
        <v>4306</v>
      </c>
      <c r="E1568" s="13" t="s">
        <v>6807</v>
      </c>
      <c r="F1568" s="5" t="s">
        <v>4307</v>
      </c>
      <c r="G1568" s="19" t="s">
        <v>1293</v>
      </c>
      <c r="H1568" s="13" t="s">
        <v>4308</v>
      </c>
      <c r="I1568" s="3" t="str">
        <f t="shared" si="24"/>
        <v>{Question: "What specific knowledge does Nasir want to find out?",OptionA: "Why collecting seeds from old plants doesnt work now",OptionB: "How to increase the harvest",CorrectAnswer: "A",Explanation: "Nasir wants to find out why that is so regarding the seeds."},</v>
      </c>
    </row>
    <row r="1569" spans="1:9" x14ac:dyDescent="0.3">
      <c r="A1569" s="18">
        <v>1572</v>
      </c>
      <c r="B1569" s="4" t="s">
        <v>5</v>
      </c>
      <c r="C1569" s="10">
        <v>13</v>
      </c>
      <c r="D1569" s="5" t="s">
        <v>4309</v>
      </c>
      <c r="E1569" s="13" t="s">
        <v>4311</v>
      </c>
      <c r="F1569" s="5" t="s">
        <v>4310</v>
      </c>
      <c r="G1569" s="20" t="s">
        <v>7306</v>
      </c>
      <c r="H1569" s="13" t="s">
        <v>4312</v>
      </c>
      <c r="I1569" s="3" t="str">
        <f t="shared" si="24"/>
        <v>{Question: "What does Nasir want to learn how to do to avoid yearly expenditure?",OptionA: "Plant new crops",OptionB: "Preserve seeds",CorrectAnswer: "B",Explanation: "Nasir wants to learn how to preserve seeds."},</v>
      </c>
    </row>
    <row r="1570" spans="1:9" x14ac:dyDescent="0.3">
      <c r="A1570" s="18">
        <v>1573</v>
      </c>
      <c r="B1570" s="4" t="s">
        <v>5</v>
      </c>
      <c r="C1570" s="10">
        <v>14</v>
      </c>
      <c r="D1570" s="5" t="s">
        <v>4313</v>
      </c>
      <c r="E1570" s="13" t="s">
        <v>4314</v>
      </c>
      <c r="F1570" s="5" t="s">
        <v>4315</v>
      </c>
      <c r="G1570" s="19" t="s">
        <v>1293</v>
      </c>
      <c r="H1570" s="13" t="s">
        <v>4316</v>
      </c>
      <c r="I1570" s="3" t="str">
        <f t="shared" si="24"/>
        <v>{Question: "If Rohit had a huge amount of money, what would he do?",OptionA: "Travel and travel",OptionB: "Buy a house",CorrectAnswer: "A",Explanation: "If Rohit had a huge amount of money he would travel and travel."},</v>
      </c>
    </row>
    <row r="1571" spans="1:9" x14ac:dyDescent="0.3">
      <c r="A1571" s="18">
        <v>1574</v>
      </c>
      <c r="B1571" s="4" t="s">
        <v>5</v>
      </c>
      <c r="C1571" s="10">
        <v>15</v>
      </c>
      <c r="D1571" s="5" t="s">
        <v>4317</v>
      </c>
      <c r="E1571" s="13" t="s">
        <v>4319</v>
      </c>
      <c r="F1571" s="5" t="s">
        <v>4318</v>
      </c>
      <c r="G1571" s="20" t="s">
        <v>7306</v>
      </c>
      <c r="H1571" s="13" t="s">
        <v>4320</v>
      </c>
      <c r="I1571" s="3" t="str">
        <f t="shared" si="24"/>
        <v>{Question: "What specific mountains does Rohit want to see?",OptionA: "The Andes mountains",OptionB: "The mountains of New Zealand",CorrectAnswer: "B",Explanation: "Rohit wants to see the mountains of New Zealand."},</v>
      </c>
    </row>
    <row r="1572" spans="1:9" x14ac:dyDescent="0.3">
      <c r="A1572" s="18">
        <v>1575</v>
      </c>
      <c r="B1572" s="4" t="s">
        <v>5</v>
      </c>
      <c r="C1572" s="10">
        <v>16</v>
      </c>
      <c r="D1572" s="5" t="s">
        <v>4321</v>
      </c>
      <c r="E1572" s="13" t="s">
        <v>4322</v>
      </c>
      <c r="F1572" s="5" t="s">
        <v>4323</v>
      </c>
      <c r="G1572" s="19" t="s">
        <v>1293</v>
      </c>
      <c r="H1572" s="13" t="s">
        <v>4324</v>
      </c>
      <c r="I1572" s="3" t="str">
        <f t="shared" si="24"/>
        <v>{Question: "What made the New Zealand mountains look beautiful to Rohit?",OptionA: "A magazine picture",OptionB: "A documentary film",CorrectAnswer: "A",Explanation: "They looked beautiful in a magazine picture."},</v>
      </c>
    </row>
    <row r="1573" spans="1:9" x14ac:dyDescent="0.3">
      <c r="A1573" s="18">
        <v>1576</v>
      </c>
      <c r="B1573" s="4" t="s">
        <v>5</v>
      </c>
      <c r="C1573" s="10">
        <v>17</v>
      </c>
      <c r="D1573" s="5" t="s">
        <v>4325</v>
      </c>
      <c r="E1573" s="13" t="s">
        <v>4327</v>
      </c>
      <c r="F1573" s="5" t="s">
        <v>4326</v>
      </c>
      <c r="G1573" s="20" t="s">
        <v>7306</v>
      </c>
      <c r="H1573" s="13" t="s">
        <v>4328</v>
      </c>
      <c r="I1573" s="3" t="str">
        <f t="shared" si="24"/>
        <v>{Question: "What river does Rohit wish he could sail down on a raft?",OptionA: "The Mississippi river",OptionB: "The Amazon river in South America",CorrectAnswer: "B",Explanation: "Rohit wishes he could sail down the Amazon river in South America on a raft."},</v>
      </c>
    </row>
    <row r="1574" spans="1:9" x14ac:dyDescent="0.3">
      <c r="A1574" s="18">
        <v>1577</v>
      </c>
      <c r="B1574" s="4" t="s">
        <v>5</v>
      </c>
      <c r="C1574" s="10">
        <v>18</v>
      </c>
      <c r="D1574" s="5" t="s">
        <v>4329</v>
      </c>
      <c r="E1574" s="13" t="s">
        <v>4330</v>
      </c>
      <c r="F1574" s="5" t="s">
        <v>4331</v>
      </c>
      <c r="G1574" s="19" t="s">
        <v>1293</v>
      </c>
      <c r="H1574" s="13" t="s">
        <v>4332</v>
      </c>
      <c r="I1574" s="3" t="str">
        <f t="shared" si="24"/>
        <v>{Question: "Where does Rohit want to live on the beaches?",OptionA: "Lakshadweep",OptionB: "Andaman Islands",CorrectAnswer: "A",Explanation: "Rohit wants to live on the beaches of Lakshadweep."},</v>
      </c>
    </row>
    <row r="1575" spans="1:9" x14ac:dyDescent="0.3">
      <c r="A1575" s="18">
        <v>1578</v>
      </c>
      <c r="B1575" s="4" t="s">
        <v>5</v>
      </c>
      <c r="C1575" s="10">
        <v>19</v>
      </c>
      <c r="D1575" s="5" t="s">
        <v>4333</v>
      </c>
      <c r="E1575" s="13" t="s">
        <v>4335</v>
      </c>
      <c r="F1575" s="5" t="s">
        <v>4334</v>
      </c>
      <c r="G1575" s="20" t="s">
        <v>7306</v>
      </c>
      <c r="H1575" s="13" t="s">
        <v>4336</v>
      </c>
      <c r="I1575" s="3" t="str">
        <f t="shared" si="24"/>
        <v>{Question: "What specific natural feature does Rohit want to dive down to see near Lakshadweep?",OptionA: "Deep-sea fish",OptionB: "Coral",CorrectAnswer: "B",Explanation: "Rohit wants to dive down to see coral."},</v>
      </c>
    </row>
    <row r="1576" spans="1:9" x14ac:dyDescent="0.3">
      <c r="A1576" s="18">
        <v>1579</v>
      </c>
      <c r="B1576" s="4" t="s">
        <v>5</v>
      </c>
      <c r="C1576" s="10">
        <v>20</v>
      </c>
      <c r="D1576" s="5" t="s">
        <v>4337</v>
      </c>
      <c r="E1576" s="13" t="s">
        <v>4338</v>
      </c>
      <c r="F1576" s="5" t="s">
        <v>4339</v>
      </c>
      <c r="G1576" s="19" t="s">
        <v>1293</v>
      </c>
      <c r="H1576" s="13" t="s">
        <v>4340</v>
      </c>
      <c r="I1576" s="3" t="str">
        <f t="shared" si="24"/>
        <v>{Question: "What specific Indian building does Rohit suppose he should go to?",OptionA: "The Konark temple in Orissa",OptionB: "The Taj Mahal in Agra",CorrectAnswer: "A",Explanation: "Rohit supposes he should go to the Konark temple in Orissa."},</v>
      </c>
    </row>
    <row r="1577" spans="1:9" x14ac:dyDescent="0.3">
      <c r="A1577" s="18">
        <v>1580</v>
      </c>
      <c r="B1577" s="4" t="s">
        <v>5</v>
      </c>
      <c r="C1577" s="10">
        <v>21</v>
      </c>
      <c r="D1577" s="5" t="s">
        <v>4341</v>
      </c>
      <c r="E1577" s="13" t="s">
        <v>4343</v>
      </c>
      <c r="F1577" s="5" t="s">
        <v>4342</v>
      </c>
      <c r="G1577" s="20" t="s">
        <v>7306</v>
      </c>
      <c r="H1577" s="13" t="s">
        <v>4344</v>
      </c>
      <c r="I1577" s="3" t="str">
        <f t="shared" si="24"/>
        <v>{Question: "What old city in China does Rohit mention?",OptionA: "Shanghai",OptionB: "Beijing",CorrectAnswer: "B",Explanation: "Rohit mentions the old city in Beijing in China."},</v>
      </c>
    </row>
    <row r="1578" spans="1:9" x14ac:dyDescent="0.3">
      <c r="A1578" s="18">
        <v>1581</v>
      </c>
      <c r="B1578" s="4" t="s">
        <v>5</v>
      </c>
      <c r="C1578" s="10">
        <v>22</v>
      </c>
      <c r="D1578" s="5" t="s">
        <v>4345</v>
      </c>
      <c r="E1578" s="13" t="s">
        <v>4346</v>
      </c>
      <c r="F1578" s="5" t="s">
        <v>4347</v>
      </c>
      <c r="G1578" s="19" t="s">
        <v>1293</v>
      </c>
      <c r="H1578" s="13" t="s">
        <v>4348</v>
      </c>
      <c r="I1578" s="3" t="str">
        <f t="shared" si="24"/>
        <v>{Question: "What famous Egyptian structure does Rohit mention?",OptionA: "The Pyramids",OptionB: "The Sphinx",CorrectAnswer: "A",Explanation: "Rohit mentions the Pyramids in Egypt."},</v>
      </c>
    </row>
    <row r="1579" spans="1:9" x14ac:dyDescent="0.3">
      <c r="A1579" s="18">
        <v>1582</v>
      </c>
      <c r="B1579" s="4" t="s">
        <v>5</v>
      </c>
      <c r="C1579" s="10">
        <v>23</v>
      </c>
      <c r="D1579" s="5" t="s">
        <v>4349</v>
      </c>
      <c r="E1579" s="13" t="s">
        <v>4351</v>
      </c>
      <c r="F1579" s="5" t="s">
        <v>4350</v>
      </c>
      <c r="G1579" s="20" t="s">
        <v>7306</v>
      </c>
      <c r="H1579" s="13" t="s">
        <v>4352</v>
      </c>
      <c r="I1579" s="3" t="str">
        <f t="shared" si="24"/>
        <v>{Question: "What does Rohit actually enjoy seeing more than old buildings?",OptionA: "People",OptionB: "Nature",CorrectAnswer: "B",Explanation: "Rohit actually enjoys seeing nature more than old buildings."},</v>
      </c>
    </row>
    <row r="1580" spans="1:9" x14ac:dyDescent="0.3">
      <c r="A1580" s="18">
        <v>1583</v>
      </c>
      <c r="B1580" s="4" t="s">
        <v>5</v>
      </c>
      <c r="C1580" s="10">
        <v>24</v>
      </c>
      <c r="D1580" s="5" t="s">
        <v>4353</v>
      </c>
      <c r="E1580" s="13" t="s">
        <v>7163</v>
      </c>
      <c r="F1580" s="5" t="s">
        <v>4354</v>
      </c>
      <c r="G1580" s="19" t="s">
        <v>1293</v>
      </c>
      <c r="H1580" s="13" t="s">
        <v>7164</v>
      </c>
      <c r="I1580" s="3" t="str">
        <f t="shared" si="24"/>
        <v>{Question: "What makes Serbjit very angry?",OptionA: "When people dont believe him when he is telling the truth",OptionB: "When he gets bad marks",CorrectAnswer: "A",Explanation: "What makes Serbjit very angry is when people dont believe him when he is telling the truth."},</v>
      </c>
    </row>
    <row r="1581" spans="1:9" x14ac:dyDescent="0.3">
      <c r="A1581" s="18">
        <v>1584</v>
      </c>
      <c r="B1581" s="4" t="s">
        <v>5</v>
      </c>
      <c r="C1581" s="10">
        <v>25</v>
      </c>
      <c r="D1581" s="5" t="s">
        <v>7165</v>
      </c>
      <c r="E1581" s="13" t="s">
        <v>4356</v>
      </c>
      <c r="F1581" s="5" t="s">
        <v>4355</v>
      </c>
      <c r="G1581" s="20" t="s">
        <v>7306</v>
      </c>
      <c r="H1581" s="13" t="s">
        <v>4357</v>
      </c>
      <c r="I1581" s="3" t="str">
        <f t="shared" si="24"/>
        <v>{Question: "Who is mentioned as borrowing Serbjits book and forgetting to return it?",OptionA: "His little brother",OptionB: "Ravi",CorrectAnswer: "B",Explanation: "If he tells his teacher that Ravi borrowed his book and forgot to return it."},</v>
      </c>
    </row>
    <row r="1582" spans="1:9" x14ac:dyDescent="0.3">
      <c r="A1582" s="18">
        <v>1585</v>
      </c>
      <c r="B1582" s="4" t="s">
        <v>5</v>
      </c>
      <c r="C1582" s="10">
        <v>26</v>
      </c>
      <c r="D1582" s="5" t="s">
        <v>4358</v>
      </c>
      <c r="E1582" s="13" t="s">
        <v>4356</v>
      </c>
      <c r="F1582" s="5" t="s">
        <v>4355</v>
      </c>
      <c r="G1582" s="19" t="s">
        <v>1293</v>
      </c>
      <c r="H1582" s="13" t="s">
        <v>7166</v>
      </c>
      <c r="I1582" s="3" t="str">
        <f t="shared" si="24"/>
        <v>{Question: "Who does Serbjit tell his parents started the fight?",OptionA: "His little brother",OptionB: "Ravi",CorrectAnswer: "A",Explanation: "He tells his parents that it wasnt him but his little brother who started the fight."},</v>
      </c>
    </row>
    <row r="1583" spans="1:9" x14ac:dyDescent="0.3">
      <c r="A1583" s="18">
        <v>1586</v>
      </c>
      <c r="B1583" s="4" t="s">
        <v>5</v>
      </c>
      <c r="C1583" s="10">
        <v>27</v>
      </c>
      <c r="D1583" s="5" t="s">
        <v>4359</v>
      </c>
      <c r="E1583" s="13" t="s">
        <v>4361</v>
      </c>
      <c r="F1583" s="5" t="s">
        <v>4360</v>
      </c>
      <c r="G1583" s="20" t="s">
        <v>7306</v>
      </c>
      <c r="H1583" s="13" t="s">
        <v>4362</v>
      </c>
      <c r="I1583" s="3" t="str">
        <f t="shared" si="24"/>
        <v>{Question: "What action does Serbjit take to prevent showing his anger?",OptionA: "Walk out of the room",OptionB: "Look down at his shoes and count to ten",CorrectAnswer: "B",Explanation: "Serbjit sometimes has to look down at his shoes and count to ten."},</v>
      </c>
    </row>
    <row r="1584" spans="1:9" x14ac:dyDescent="0.3">
      <c r="A1584" s="18">
        <v>1587</v>
      </c>
      <c r="B1584" s="4" t="s">
        <v>5</v>
      </c>
      <c r="C1584" s="10">
        <v>28</v>
      </c>
      <c r="D1584" s="5" t="s">
        <v>4363</v>
      </c>
      <c r="E1584" s="13" t="s">
        <v>4364</v>
      </c>
      <c r="F1584" s="5" t="s">
        <v>4365</v>
      </c>
      <c r="G1584" s="19" t="s">
        <v>1293</v>
      </c>
      <c r="H1584" s="13" t="s">
        <v>4366</v>
      </c>
      <c r="I1584" s="3" t="str">
        <f t="shared" si="24"/>
        <v>{Question: "What does Dolma plan to become when she grows up?",OptionA: "The Prime Minister of India",OptionB: "A politician",CorrectAnswer: "A",Explanation: "Dolma is going to be the Prime Minister of India."},</v>
      </c>
    </row>
    <row r="1585" spans="1:9" x14ac:dyDescent="0.3">
      <c r="A1585" s="18">
        <v>1588</v>
      </c>
      <c r="B1585" s="4" t="s">
        <v>5</v>
      </c>
      <c r="C1585" s="10">
        <v>29</v>
      </c>
      <c r="D1585" s="5" t="s">
        <v>4367</v>
      </c>
      <c r="E1585" s="13" t="s">
        <v>4369</v>
      </c>
      <c r="F1585" s="5" t="s">
        <v>4368</v>
      </c>
      <c r="G1585" s="20" t="s">
        <v>7306</v>
      </c>
      <c r="H1585" s="13" t="s">
        <v>4370</v>
      </c>
      <c r="I1585" s="3" t="str">
        <f t="shared" si="24"/>
        <v>{Question: "What is the reaction of people when Dolma says she will be the Prime Minister?",OptionA: "People encourage her",OptionB: "People always laugh",CorrectAnswer: "B",Explanation: "People always laugh when Dolma says that."},</v>
      </c>
    </row>
    <row r="1586" spans="1:9" x14ac:dyDescent="0.3">
      <c r="A1586" s="18">
        <v>1589</v>
      </c>
      <c r="B1586" s="4" t="s">
        <v>5</v>
      </c>
      <c r="C1586" s="10">
        <v>30</v>
      </c>
      <c r="D1586" s="5" t="s">
        <v>7167</v>
      </c>
      <c r="E1586" s="13" t="s">
        <v>4371</v>
      </c>
      <c r="F1586" s="5" t="s">
        <v>4372</v>
      </c>
      <c r="G1586" s="19" t="s">
        <v>1293</v>
      </c>
      <c r="H1586" s="13" t="s">
        <v>7168</v>
      </c>
      <c r="I1586" s="3" t="str">
        <f t="shared" si="24"/>
        <v>{Question: "Who in Dolmas class asks her what to do when they have a problem?",OptionA: "Everyone in her class",OptionB: "Her best friends",CorrectAnswer: "A",Explanation: "Everyone in Dolmas class asks her what to do when they have a problem."},</v>
      </c>
    </row>
    <row r="1587" spans="1:9" x14ac:dyDescent="0.3">
      <c r="A1587" s="18">
        <v>1590</v>
      </c>
      <c r="B1587" s="4" t="s">
        <v>5</v>
      </c>
      <c r="C1587" s="10">
        <v>31</v>
      </c>
      <c r="D1587" s="5" t="s">
        <v>4373</v>
      </c>
      <c r="E1587" s="13" t="s">
        <v>4375</v>
      </c>
      <c r="F1587" s="5" t="s">
        <v>4374</v>
      </c>
      <c r="G1587" s="20" t="s">
        <v>7306</v>
      </c>
      <c r="H1587" s="13" t="s">
        <v>7169</v>
      </c>
      <c r="I1587" s="3" t="str">
        <f t="shared" si="24"/>
        <v>{Question: "Who always trusts Dolma when something needs to be done in school?",OptionA: "Her principal",OptionB: "Her teacher",CorrectAnswer: "B",Explanation: "Dolmas teacher always trusts her when something needs to be done in school."},</v>
      </c>
    </row>
    <row r="1588" spans="1:9" x14ac:dyDescent="0.3">
      <c r="A1588" s="18">
        <v>1591</v>
      </c>
      <c r="B1588" s="4" t="s">
        <v>5</v>
      </c>
      <c r="C1588" s="10">
        <v>32</v>
      </c>
      <c r="D1588" s="5" t="s">
        <v>4376</v>
      </c>
      <c r="E1588" s="13" t="s">
        <v>4377</v>
      </c>
      <c r="F1588" s="5" t="s">
        <v>4378</v>
      </c>
      <c r="G1588" s="19" t="s">
        <v>1293</v>
      </c>
      <c r="H1588" s="13" t="s">
        <v>4379</v>
      </c>
      <c r="I1588" s="3" t="str">
        <f t="shared" si="24"/>
        <v>{Question: "What two infrastructure items does Dolma want India to have good quality of?",OptionA: "Roads and schools",OptionB: "Libraries and hospitals",CorrectAnswer: "A",Explanation: "Dolma wants us to have good hospitals and roads and schools."},</v>
      </c>
    </row>
    <row r="1589" spans="1:9" x14ac:dyDescent="0.3">
      <c r="A1589" s="18">
        <v>1592</v>
      </c>
      <c r="B1589" s="4" t="s">
        <v>5</v>
      </c>
      <c r="C1589" s="10">
        <v>33</v>
      </c>
      <c r="D1589" s="5" t="s">
        <v>4380</v>
      </c>
      <c r="E1589" s="13" t="s">
        <v>4382</v>
      </c>
      <c r="F1589" s="5" t="s">
        <v>4381</v>
      </c>
      <c r="G1589" s="20" t="s">
        <v>7306</v>
      </c>
      <c r="H1589" s="13" t="s">
        <v>4383</v>
      </c>
      <c r="I1589" s="3" t="str">
        <f t="shared" si="24"/>
        <v>{Question: "What type of professionals does Dolma want India to have many of?",OptionA: "Good politicians",OptionB: "Good scientists",CorrectAnswer: "B",Explanation: "Dolma wants to make sure that there are many good scientists in India."},</v>
      </c>
    </row>
    <row r="1590" spans="1:9" x14ac:dyDescent="0.3">
      <c r="A1590" s="18">
        <v>1593</v>
      </c>
      <c r="B1590" s="4" t="s">
        <v>5</v>
      </c>
      <c r="C1590" s="10">
        <v>34</v>
      </c>
      <c r="D1590" s="5" t="s">
        <v>4384</v>
      </c>
      <c r="E1590" s="13" t="s">
        <v>4385</v>
      </c>
      <c r="F1590" s="5" t="s">
        <v>4386</v>
      </c>
      <c r="G1590" s="19" t="s">
        <v>1293</v>
      </c>
      <c r="H1590" s="13" t="s">
        <v>4387</v>
      </c>
      <c r="I1590" s="3" t="str">
        <f t="shared" si="24"/>
        <v>{Question: "What specific medical outcome does Dolma want scientists to invent?",OptionA: "Cures for diseases",OptionB: "New surgical methods",CorrectAnswer: "A",Explanation: "Scientists in India who will invent cures for diseases."},</v>
      </c>
    </row>
    <row r="1591" spans="1:9" x14ac:dyDescent="0.3">
      <c r="A1591" s="18">
        <v>1594</v>
      </c>
      <c r="B1591" s="4" t="s">
        <v>5</v>
      </c>
      <c r="C1591" s="10">
        <v>35</v>
      </c>
      <c r="D1591" s="5" t="s">
        <v>4388</v>
      </c>
      <c r="E1591" s="13" t="s">
        <v>4390</v>
      </c>
      <c r="F1591" s="5" t="s">
        <v>4389</v>
      </c>
      <c r="G1591" s="20" t="s">
        <v>7306</v>
      </c>
      <c r="H1591" s="13" t="s">
        <v>4391</v>
      </c>
      <c r="I1591" s="3" t="str">
        <f t="shared" si="24"/>
        <v>{Question: "What specific space achievement does Dolma mention?",OptionA: "Send a satellite to the Moon",OptionB: "Send a spaceship to Mars",CorrectAnswer: "B",Explanation: "Dolma wants scientists to send a spaceship to Mars."},</v>
      </c>
    </row>
    <row r="1592" spans="1:9" x14ac:dyDescent="0.3">
      <c r="A1592" s="18">
        <v>1595</v>
      </c>
      <c r="B1592" s="4" t="s">
        <v>5</v>
      </c>
      <c r="C1592" s="10">
        <v>36</v>
      </c>
      <c r="D1592" s="5" t="s">
        <v>7170</v>
      </c>
      <c r="E1592" s="13" t="s">
        <v>4392</v>
      </c>
      <c r="F1592" s="5" t="s">
        <v>4393</v>
      </c>
      <c r="G1592" s="19" t="s">
        <v>1293</v>
      </c>
      <c r="H1592" s="13" t="s">
        <v>7171</v>
      </c>
      <c r="I1592" s="3" t="str">
        <f t="shared" si="24"/>
        <v>{Question: "What is Peters favourite day of the month?",OptionA: "The second Sunday of every month",OptionB: "The first Saturday of every month",CorrectAnswer: "A",Explanation: "Peters favourite day is the second Sunday of every month."},</v>
      </c>
    </row>
    <row r="1593" spans="1:9" x14ac:dyDescent="0.3">
      <c r="A1593" s="18">
        <v>1596</v>
      </c>
      <c r="B1593" s="4" t="s">
        <v>5</v>
      </c>
      <c r="C1593" s="10">
        <v>37</v>
      </c>
      <c r="D1593" s="5" t="s">
        <v>7172</v>
      </c>
      <c r="E1593" s="13" t="s">
        <v>4395</v>
      </c>
      <c r="F1593" s="5" t="s">
        <v>4394</v>
      </c>
      <c r="G1593" s="20" t="s">
        <v>7306</v>
      </c>
      <c r="H1593" s="13" t="s">
        <v>4396</v>
      </c>
      <c r="I1593" s="3" t="str">
        <f t="shared" si="24"/>
        <v>{Question: "What does Peters whole family always go to see on his favourite day?",OptionA: "A sports match",OptionB: "A film at the cinema hall",CorrectAnswer: "B",Explanation: "His whole family always goes to the cinema hall to see a film."},</v>
      </c>
    </row>
    <row r="1594" spans="1:9" x14ac:dyDescent="0.3">
      <c r="A1594" s="18">
        <v>1597</v>
      </c>
      <c r="B1594" s="4" t="s">
        <v>5</v>
      </c>
      <c r="C1594" s="10">
        <v>38</v>
      </c>
      <c r="D1594" s="5" t="s">
        <v>4397</v>
      </c>
      <c r="E1594" s="13" t="s">
        <v>7173</v>
      </c>
      <c r="F1594" s="5" t="s">
        <v>7174</v>
      </c>
      <c r="G1594" s="19" t="s">
        <v>1293</v>
      </c>
      <c r="H1594" s="13" t="s">
        <v>4398</v>
      </c>
      <c r="I1594" s="3" t="str">
        <f t="shared" si="24"/>
        <v>{Question: "Who gets the tickets in advance for the cinema hall outing?",OptionA: "Peters father",OptionB: "Peters mother",CorrectAnswer: "A",Explanation: "His father gets the tickets in advance."},</v>
      </c>
    </row>
    <row r="1595" spans="1:9" x14ac:dyDescent="0.3">
      <c r="A1595" s="18">
        <v>1598</v>
      </c>
      <c r="B1595" s="4" t="s">
        <v>5</v>
      </c>
      <c r="C1595" s="10">
        <v>39</v>
      </c>
      <c r="D1595" s="5" t="s">
        <v>4399</v>
      </c>
      <c r="E1595" s="13" t="s">
        <v>1539</v>
      </c>
      <c r="F1595" s="5" t="s">
        <v>1543</v>
      </c>
      <c r="G1595" s="20" t="s">
        <v>7306</v>
      </c>
      <c r="H1595" s="13" t="s">
        <v>4400</v>
      </c>
      <c r="I1595" s="3" t="str">
        <f t="shared" si="24"/>
        <v>{Question: "How many total family members (including Peter) go to the cinema?",OptionA: "Six",OptionB: "Five",CorrectAnswer: "B",Explanation: "Peter, his grandmother, his parents, and his two brothers make six people."},</v>
      </c>
    </row>
    <row r="1596" spans="1:9" x14ac:dyDescent="0.3">
      <c r="A1596" s="18">
        <v>1599</v>
      </c>
      <c r="B1596" s="4" t="s">
        <v>5</v>
      </c>
      <c r="C1596" s="10">
        <v>40</v>
      </c>
      <c r="D1596" s="5" t="s">
        <v>7175</v>
      </c>
      <c r="E1596" s="13" t="s">
        <v>4401</v>
      </c>
      <c r="F1596" s="5" t="s">
        <v>4402</v>
      </c>
      <c r="G1596" s="19" t="s">
        <v>1293</v>
      </c>
      <c r="H1596" s="13" t="s">
        <v>4403</v>
      </c>
      <c r="I1596" s="3" t="str">
        <f t="shared" si="24"/>
        <v>{Question: "What does Peters father buy during the interval?",OptionA: "Peanuts",OptionB: "Ice cream",CorrectAnswer: "A",Explanation: "In the interval my father buys us peanuts."},</v>
      </c>
    </row>
    <row r="1597" spans="1:9" x14ac:dyDescent="0.3">
      <c r="A1597" s="18">
        <v>1600</v>
      </c>
      <c r="B1597" s="4" t="s">
        <v>5</v>
      </c>
      <c r="C1597" s="10">
        <v>41</v>
      </c>
      <c r="D1597" s="5" t="s">
        <v>4404</v>
      </c>
      <c r="E1597" s="13" t="s">
        <v>4406</v>
      </c>
      <c r="F1597" s="5" t="s">
        <v>4405</v>
      </c>
      <c r="G1597" s="20" t="s">
        <v>7306</v>
      </c>
      <c r="H1597" s="13" t="s">
        <v>4407</v>
      </c>
      <c r="I1597" s="3" t="str">
        <f t="shared" si="24"/>
        <v>{Question: "What does Peter love to do in the darkness of the hall?",OptionA: "Sleep quietly",OptionB: "Sit eating and watching the film",CorrectAnswer: "B",Explanation: "Peter loves to sit in the darkness of the hall eating and watching the film."},</v>
      </c>
    </row>
    <row r="1598" spans="1:9" x14ac:dyDescent="0.3">
      <c r="A1598" s="18">
        <v>1601</v>
      </c>
      <c r="B1598" s="4" t="s">
        <v>5</v>
      </c>
      <c r="C1598" s="10">
        <v>42</v>
      </c>
      <c r="D1598" s="5" t="s">
        <v>7176</v>
      </c>
      <c r="E1598" s="13" t="s">
        <v>4402</v>
      </c>
      <c r="F1598" s="5" t="s">
        <v>4408</v>
      </c>
      <c r="G1598" s="19" t="s">
        <v>1293</v>
      </c>
      <c r="H1598" s="13" t="s">
        <v>4409</v>
      </c>
      <c r="I1598" s="3" t="str">
        <f t="shared" si="24"/>
        <v>{Question: "What does Peters family always stop to eat afterwards?",OptionA: "Ice cream",OptionB: "Pizza",CorrectAnswer: "A",Explanation: "Afterwards we always stop to eat ice cream."},</v>
      </c>
    </row>
    <row r="1599" spans="1:9" x14ac:dyDescent="0.3">
      <c r="A1599" s="18">
        <v>1602</v>
      </c>
      <c r="B1599" s="4" t="s">
        <v>5</v>
      </c>
      <c r="C1599" s="10">
        <v>43</v>
      </c>
      <c r="D1599" s="5" t="s">
        <v>4410</v>
      </c>
      <c r="E1599" s="13" t="b">
        <v>1</v>
      </c>
      <c r="F1599" s="5" t="b">
        <v>0</v>
      </c>
      <c r="G1599" s="20" t="s">
        <v>7306</v>
      </c>
      <c r="H1599" s="13" t="s">
        <v>4411</v>
      </c>
      <c r="I1599" s="3" t="str">
        <f t="shared" si="24"/>
        <v>{Question: "Is Peter an only child?",OptionA: "TRUE",OptionB: "FALSE",CorrectAnswer: "B",Explanation: "Peter is not an only child as he has two brothers."},</v>
      </c>
    </row>
    <row r="1600" spans="1:9" x14ac:dyDescent="0.3">
      <c r="A1600" s="18">
        <v>1603</v>
      </c>
      <c r="B1600" s="4" t="s">
        <v>5</v>
      </c>
      <c r="C1600" s="10">
        <v>44</v>
      </c>
      <c r="D1600" s="5" t="s">
        <v>4412</v>
      </c>
      <c r="E1600" s="13" t="b">
        <v>0</v>
      </c>
      <c r="F1600" s="5" t="b">
        <v>1</v>
      </c>
      <c r="G1600" s="19" t="s">
        <v>1293</v>
      </c>
      <c r="H1600" s="13" t="s">
        <v>4413</v>
      </c>
      <c r="I1600" s="3" t="str">
        <f t="shared" si="24"/>
        <v>{Question: "Does Serbjit shout at people when he gets angry?",OptionA: "FALSE",OptionB: "TRUE",CorrectAnswer: "A",Explanation: "Serbjit counts to ten so that he does not show that he is angry."},</v>
      </c>
    </row>
    <row r="1601" spans="1:9" x14ac:dyDescent="0.3">
      <c r="A1601" s="18">
        <v>1604</v>
      </c>
      <c r="B1601" s="4" t="s">
        <v>5</v>
      </c>
      <c r="C1601" s="10">
        <v>45</v>
      </c>
      <c r="D1601" s="5" t="s">
        <v>4414</v>
      </c>
      <c r="E1601" s="13" t="b">
        <v>1</v>
      </c>
      <c r="F1601" s="5" t="b">
        <v>0</v>
      </c>
      <c r="G1601" s="20" t="s">
        <v>7306</v>
      </c>
      <c r="H1601" s="13" t="s">
        <v>4415</v>
      </c>
      <c r="I1601" s="3" t="str">
        <f t="shared" si="24"/>
        <v>{Question: "Does Nasir live in the city?",OptionA: "TRUE",OptionB: "FALSE",CorrectAnswer: "B",Explanation: "Nasir has cotton fields in his village."},</v>
      </c>
    </row>
    <row r="1602" spans="1:9" x14ac:dyDescent="0.3">
      <c r="A1602" s="18">
        <v>1605</v>
      </c>
      <c r="B1602" s="4" t="s">
        <v>5</v>
      </c>
      <c r="C1602" s="10">
        <v>46</v>
      </c>
      <c r="D1602" s="5" t="s">
        <v>7177</v>
      </c>
      <c r="E1602" s="13" t="b">
        <v>1</v>
      </c>
      <c r="F1602" s="5" t="b">
        <v>0</v>
      </c>
      <c r="G1602" s="19" t="s">
        <v>1293</v>
      </c>
      <c r="H1602" s="13" t="s">
        <v>7178</v>
      </c>
      <c r="I1602" s="3" t="str">
        <f t="shared" ref="I1602:I1665" si="25">"{Question: """&amp;D1602&amp;""",OptionA: """&amp;E1602&amp;""",OptionB: """&amp;F1602&amp;""",CorrectAnswer: """&amp;G1602&amp;""",Explanation: """&amp;H1602&amp;"""},"</f>
        <v>{Question: "Does Radhas mother enjoy doing things with her?",OptionA: "TRUE",OptionB: "FALSE",CorrectAnswer: "A",Explanation: "Radhas mother climbed up the tree and sat talking with her."},</v>
      </c>
    </row>
    <row r="1603" spans="1:9" x14ac:dyDescent="0.3">
      <c r="A1603" s="18">
        <v>1606</v>
      </c>
      <c r="B1603" s="4" t="s">
        <v>5</v>
      </c>
      <c r="C1603" s="10">
        <v>47</v>
      </c>
      <c r="D1603" s="5" t="s">
        <v>4416</v>
      </c>
      <c r="E1603" s="13" t="s">
        <v>4418</v>
      </c>
      <c r="F1603" s="5" t="s">
        <v>4417</v>
      </c>
      <c r="G1603" s="20" t="s">
        <v>7306</v>
      </c>
      <c r="H1603" s="13" t="s">
        <v>4419</v>
      </c>
      <c r="I1603" s="3" t="str">
        <f t="shared" si="25"/>
        <v>{Question: "What type of intelligence is used when someone enjoys listening to people and solving their problems?",OptionA: "Logical intelligence",OptionB: "Interpersonal intelligence",CorrectAnswer: "B",Explanation: "I use my interpersonal intelligence when enjoying listening to people and solving their problems."},</v>
      </c>
    </row>
    <row r="1604" spans="1:9" x14ac:dyDescent="0.3">
      <c r="A1604" s="18">
        <v>1607</v>
      </c>
      <c r="B1604" s="4" t="s">
        <v>5</v>
      </c>
      <c r="C1604" s="10">
        <v>48</v>
      </c>
      <c r="D1604" s="5" t="s">
        <v>4420</v>
      </c>
      <c r="E1604" s="13" t="s">
        <v>4421</v>
      </c>
      <c r="F1604" s="5" t="s">
        <v>4422</v>
      </c>
      <c r="G1604" s="19" t="s">
        <v>1293</v>
      </c>
      <c r="H1604" s="13" t="s">
        <v>4423</v>
      </c>
      <c r="I1604" s="3" t="str">
        <f t="shared" si="25"/>
        <v>{Question: "What type of intelligence is used when someone enjoys dancing or physical activity?",OptionA: "Bodily intelligence",OptionB: "Musical intelligence",CorrectAnswer: "A",Explanation: "I use my bodily intelligence when enjoying dancing or physical activity."},</v>
      </c>
    </row>
    <row r="1605" spans="1:9" x14ac:dyDescent="0.3">
      <c r="A1605" s="18">
        <v>1608</v>
      </c>
      <c r="B1605" s="4" t="s">
        <v>5</v>
      </c>
      <c r="C1605" s="10">
        <v>49</v>
      </c>
      <c r="D1605" s="5" t="s">
        <v>4424</v>
      </c>
      <c r="E1605" s="13" t="s">
        <v>4426</v>
      </c>
      <c r="F1605" s="5" t="s">
        <v>4425</v>
      </c>
      <c r="G1605" s="20" t="s">
        <v>7306</v>
      </c>
      <c r="H1605" s="13" t="s">
        <v>4427</v>
      </c>
      <c r="I1605" s="3" t="str">
        <f t="shared" si="25"/>
        <v>{Question: "What type of intelligence is used when someone enjoys looking at maps and examining pictures?",OptionA: "Linguistic intelligence",OptionB: "Visual intelligence",CorrectAnswer: "B",Explanation: "I use my visual intelligence when enjoying looking at maps and examining pictures."},</v>
      </c>
    </row>
    <row r="1606" spans="1:9" x14ac:dyDescent="0.3">
      <c r="A1606" s="18">
        <v>1609</v>
      </c>
      <c r="B1606" s="4" t="s">
        <v>5</v>
      </c>
      <c r="C1606" s="10">
        <v>50</v>
      </c>
      <c r="D1606" s="5" t="s">
        <v>4428</v>
      </c>
      <c r="E1606" s="13" t="s">
        <v>4418</v>
      </c>
      <c r="F1606" s="5" t="s">
        <v>4429</v>
      </c>
      <c r="G1606" s="19" t="s">
        <v>1293</v>
      </c>
      <c r="H1606" s="13" t="s">
        <v>4430</v>
      </c>
      <c r="I1606" s="3" t="str">
        <f t="shared" si="25"/>
        <v>{Question: "What type of intelligence is used when someone enjoys working with numbers and solving maths problems?",OptionA: "Logical intelligence",OptionB: "Naturalistic intelligence",CorrectAnswer: "A",Explanation: "I use my logical intelligence when enjoying working with numbers and solving maths problems."},</v>
      </c>
    </row>
    <row r="1607" spans="1:9" x14ac:dyDescent="0.3">
      <c r="A1607" s="18">
        <v>1610</v>
      </c>
      <c r="B1607" s="4" t="s">
        <v>5</v>
      </c>
      <c r="C1607" s="10">
        <v>51</v>
      </c>
      <c r="D1607" s="5" t="s">
        <v>4431</v>
      </c>
      <c r="E1607" s="13" t="s">
        <v>4421</v>
      </c>
      <c r="F1607" s="5" t="s">
        <v>4426</v>
      </c>
      <c r="G1607" s="20" t="s">
        <v>7306</v>
      </c>
      <c r="H1607" s="13" t="s">
        <v>4432</v>
      </c>
      <c r="I1607" s="3" t="str">
        <f t="shared" si="25"/>
        <v>{Question: "What type of intelligence is used when someone enjoys telling a story or arguing?",OptionA: "Bodily intelligence",OptionB: "Linguistic intelligence",CorrectAnswer: "B",Explanation: "I use my linguistic intelligence when enjoying telling a story or arguing."},</v>
      </c>
    </row>
    <row r="1608" spans="1:9" x14ac:dyDescent="0.3">
      <c r="A1608" s="18">
        <v>1611</v>
      </c>
      <c r="B1608" s="4" t="s">
        <v>5</v>
      </c>
      <c r="C1608" s="10">
        <v>62</v>
      </c>
      <c r="D1608" s="5" t="s">
        <v>4438</v>
      </c>
      <c r="E1608" s="13" t="s">
        <v>4439</v>
      </c>
      <c r="F1608" s="5" t="s">
        <v>4440</v>
      </c>
      <c r="G1608" s="19" t="s">
        <v>1293</v>
      </c>
      <c r="H1608" s="13" t="s">
        <v>4441</v>
      </c>
      <c r="I1608" s="3" t="str">
        <f t="shared" si="25"/>
        <v>{Question: "What is the warning given about thoughts in the poem?",OptionA: "Never let a thought shrivel and die",OptionB: "Never let a thought grow too big",CorrectAnswer: "A",Explanation: "Never let a thought shrivel and die."},</v>
      </c>
    </row>
    <row r="1609" spans="1:9" x14ac:dyDescent="0.3">
      <c r="A1609" s="18">
        <v>1612</v>
      </c>
      <c r="B1609" s="4" t="s">
        <v>5</v>
      </c>
      <c r="C1609" s="10">
        <v>63</v>
      </c>
      <c r="D1609" s="5" t="s">
        <v>4442</v>
      </c>
      <c r="E1609" s="13" t="s">
        <v>4444</v>
      </c>
      <c r="F1609" s="5" t="s">
        <v>4443</v>
      </c>
      <c r="G1609" s="20" t="s">
        <v>7306</v>
      </c>
      <c r="H1609" s="13" t="s">
        <v>4445</v>
      </c>
      <c r="I1609" s="3" t="str">
        <f t="shared" si="25"/>
        <v>{Question: "What is the reason a thought might shrivel and die?",OptionA: "For lack of nutrition",OptionB: "For want of a way to say it",CorrectAnswer: "B",Explanation: "A thought shrivels and dies For want of a way to say it."},</v>
      </c>
    </row>
    <row r="1610" spans="1:9" x14ac:dyDescent="0.3">
      <c r="A1610" s="18">
        <v>1613</v>
      </c>
      <c r="B1610" s="4" t="s">
        <v>5</v>
      </c>
      <c r="C1610" s="10">
        <v>64</v>
      </c>
      <c r="D1610" s="5" t="s">
        <v>4446</v>
      </c>
      <c r="E1610" s="13" t="s">
        <v>4447</v>
      </c>
      <c r="F1610" s="5" t="s">
        <v>4448</v>
      </c>
      <c r="G1610" s="19" t="s">
        <v>1293</v>
      </c>
      <c r="H1610" s="13" t="s">
        <v>4449</v>
      </c>
      <c r="I1610" s="3" t="str">
        <f t="shared" si="25"/>
        <v>{Question: "How is English described in the poem?",OptionA: "A wonderful game",OptionB: "A difficult subject",CorrectAnswer: "A",Explanation: "English is a wonderful game."},</v>
      </c>
    </row>
    <row r="1611" spans="1:9" x14ac:dyDescent="0.3">
      <c r="A1611" s="18">
        <v>1614</v>
      </c>
      <c r="B1611" s="4" t="s">
        <v>5</v>
      </c>
      <c r="C1611" s="10">
        <v>65</v>
      </c>
      <c r="D1611" s="5" t="s">
        <v>4450</v>
      </c>
      <c r="E1611" s="13" t="s">
        <v>4452</v>
      </c>
      <c r="F1611" s="5" t="s">
        <v>4451</v>
      </c>
      <c r="G1611" s="20" t="s">
        <v>7306</v>
      </c>
      <c r="H1611" s="13" t="s">
        <v>4453</v>
      </c>
      <c r="I1611" s="3" t="str">
        <f t="shared" si="25"/>
        <v>{Question: "What action is required to play the wonderful game of English?",OptionA: "Read many books",OptionB: "Match the words to the brightest thoughts",CorrectAnswer: "B",Explanation: "All that you do is match the words To the brightest thoughts in your head."},</v>
      </c>
    </row>
    <row r="1612" spans="1:9" x14ac:dyDescent="0.3">
      <c r="A1612" s="18">
        <v>1615</v>
      </c>
      <c r="B1612" s="4" t="s">
        <v>5</v>
      </c>
      <c r="C1612" s="10">
        <v>66</v>
      </c>
      <c r="D1612" s="5" t="s">
        <v>4454</v>
      </c>
      <c r="E1612" s="13" t="s">
        <v>4455</v>
      </c>
      <c r="F1612" s="5" t="s">
        <v>4456</v>
      </c>
      <c r="G1612" s="19" t="s">
        <v>1293</v>
      </c>
      <c r="H1612" s="13" t="s">
        <v>4457</v>
      </c>
      <c r="I1612" s="3" t="str">
        <f t="shared" si="25"/>
        <v>{Question: "What characteristic must thoughts have to be matched with words?",OptionA: "The brightest thoughts in your head",OptionB: "The deepest feelings in your heart",CorrectAnswer: "A",Explanation: "Match the words To the brightest thoughts in your head."},</v>
      </c>
    </row>
    <row r="1613" spans="1:9" x14ac:dyDescent="0.3">
      <c r="A1613" s="18">
        <v>1616</v>
      </c>
      <c r="B1613" s="4" t="s">
        <v>5</v>
      </c>
      <c r="C1613" s="10">
        <v>67</v>
      </c>
      <c r="D1613" s="5" t="s">
        <v>4458</v>
      </c>
      <c r="E1613" s="13" t="s">
        <v>4460</v>
      </c>
      <c r="F1613" s="5" t="s">
        <v>4459</v>
      </c>
      <c r="G1613" s="20" t="s">
        <v>7306</v>
      </c>
      <c r="H1613" s="13" t="s">
        <v>4461</v>
      </c>
      <c r="I1613" s="3" t="str">
        <f t="shared" si="25"/>
        <v>{Question: "How should thoughts come out, besides clear and true?",OptionA: "Elegantly dressed and clean",OptionB: "Handsomely groomed and fed",CorrectAnswer: "B",Explanation: "They come out clear and true And handsomely groomed and fed."},</v>
      </c>
    </row>
    <row r="1614" spans="1:9" x14ac:dyDescent="0.3">
      <c r="A1614" s="18">
        <v>1617</v>
      </c>
      <c r="B1614" s="4" t="s">
        <v>5</v>
      </c>
      <c r="C1614" s="10">
        <v>69</v>
      </c>
      <c r="D1614" s="5" t="s">
        <v>4462</v>
      </c>
      <c r="E1614" s="13" t="s">
        <v>4463</v>
      </c>
      <c r="F1614" s="5" t="s">
        <v>4464</v>
      </c>
      <c r="G1614" s="19" t="s">
        <v>1293</v>
      </c>
      <c r="H1614" s="13" t="s">
        <v>4465</v>
      </c>
      <c r="I1614" s="3" t="str">
        <f t="shared" si="25"/>
        <v>{Question: "What are words described as being the food and dress of?",OptionA: "Thought",OptionB: "Language",CorrectAnswer: "A",Explanation: "Words are the food and dress of thought."},</v>
      </c>
    </row>
    <row r="1615" spans="1:9" x14ac:dyDescent="0.3">
      <c r="A1615" s="18">
        <v>1618</v>
      </c>
      <c r="B1615" s="4" t="s">
        <v>5</v>
      </c>
      <c r="C1615" s="10">
        <v>70</v>
      </c>
      <c r="D1615" s="5" t="s">
        <v>4466</v>
      </c>
      <c r="E1615" s="13" t="s">
        <v>4468</v>
      </c>
      <c r="F1615" s="5" t="s">
        <v>4467</v>
      </c>
      <c r="G1615" s="20" t="s">
        <v>7306</v>
      </c>
      <c r="H1615" s="13" t="s">
        <v>4469</v>
      </c>
      <c r="I1615" s="3" t="str">
        <f t="shared" si="25"/>
        <v>{Question: "What two things do words give thought?",OptionA: "Its life and soul",OptionB: "Its body and swing",CorrectAnswer: "B",Explanation: "They give it its body and swing."},</v>
      </c>
    </row>
    <row r="1616" spans="1:9" x14ac:dyDescent="0.3">
      <c r="A1616" s="18">
        <v>1619</v>
      </c>
      <c r="B1616" s="4" t="s">
        <v>5</v>
      </c>
      <c r="C1616" s="10">
        <v>71</v>
      </c>
      <c r="D1616" s="5" t="s">
        <v>4470</v>
      </c>
      <c r="E1616" s="13" t="s">
        <v>4471</v>
      </c>
      <c r="F1616" s="5" t="s">
        <v>4472</v>
      </c>
      <c r="G1616" s="19" t="s">
        <v>1293</v>
      </c>
      <c r="H1616" s="13" t="s">
        <v>7179</v>
      </c>
      <c r="I1616" s="3" t="str">
        <f t="shared" si="25"/>
        <v>{Question: "What are people longing to hear today?",OptionA: "Some fresh and beautiful thing",OptionB: "Some old and familiar story",CorrectAnswer: "A",Explanation: "Everyones longing today to hear Some fresh and beautiful thing."},</v>
      </c>
    </row>
    <row r="1617" spans="1:9" x14ac:dyDescent="0.3">
      <c r="A1617" s="18">
        <v>1620</v>
      </c>
      <c r="B1617" s="4" t="s">
        <v>5</v>
      </c>
      <c r="C1617" s="10">
        <v>72</v>
      </c>
      <c r="D1617" s="5" t="s">
        <v>4473</v>
      </c>
      <c r="E1617" s="13" t="s">
        <v>4475</v>
      </c>
      <c r="F1617" s="5" t="s">
        <v>4474</v>
      </c>
      <c r="G1617" s="20" t="s">
        <v>7306</v>
      </c>
      <c r="H1617" s="13" t="s">
        <v>4476</v>
      </c>
      <c r="I1617" s="3" t="str">
        <f t="shared" si="25"/>
        <v>{Question: "What is the only thing that can free a thought?",OptionA: "Only silence",OptionB: "Only words",CorrectAnswer: "B",Explanation: "But only words can free a thought."},</v>
      </c>
    </row>
    <row r="1618" spans="1:9" x14ac:dyDescent="0.3">
      <c r="A1618" s="18">
        <v>1621</v>
      </c>
      <c r="B1618" s="4" t="s">
        <v>5</v>
      </c>
      <c r="C1618" s="10">
        <v>73</v>
      </c>
      <c r="D1618" s="5" t="s">
        <v>4477</v>
      </c>
      <c r="E1618" s="13" t="s">
        <v>4478</v>
      </c>
      <c r="F1618" s="5" t="s">
        <v>4479</v>
      </c>
      <c r="G1618" s="19" t="s">
        <v>1293</v>
      </c>
      <c r="H1618" s="13" t="s">
        <v>4480</v>
      </c>
      <c r="I1618" s="3" t="str">
        <f t="shared" si="25"/>
        <v>{Question: "Where is a thought hidden before it is freed by words?",OptionA: "From its prison behind your eyes",OptionB: "From its cage in your heart",CorrectAnswer: "A",Explanation: "From its prison behind your eyes."},</v>
      </c>
    </row>
    <row r="1619" spans="1:9" x14ac:dyDescent="0.3">
      <c r="A1619" s="18">
        <v>1622</v>
      </c>
      <c r="B1619" s="4" t="s">
        <v>5</v>
      </c>
      <c r="C1619" s="10">
        <v>74</v>
      </c>
      <c r="D1619" s="5" t="s">
        <v>4481</v>
      </c>
      <c r="E1619" s="13" t="s">
        <v>4483</v>
      </c>
      <c r="F1619" s="5" t="s">
        <v>4482</v>
      </c>
      <c r="G1619" s="20" t="s">
        <v>7306</v>
      </c>
      <c r="H1619" s="13" t="s">
        <v>4484</v>
      </c>
      <c r="I1619" s="3" t="str">
        <f t="shared" si="25"/>
        <v>{Question: "What might your mind be holding now, according to the poet?",OptionA: "A great hidden secret",OptionB: "A marvellous new surprise",CorrectAnswer: "B",Explanation: "May be your mind is holding now A marvellous new surprise."},</v>
      </c>
    </row>
    <row r="1620" spans="1:9" x14ac:dyDescent="0.3">
      <c r="A1620" s="18">
        <v>1623</v>
      </c>
      <c r="B1620" s="4" t="s">
        <v>5</v>
      </c>
      <c r="C1620" s="10">
        <v>75</v>
      </c>
      <c r="D1620" s="5" t="s">
        <v>4485</v>
      </c>
      <c r="E1620" s="13" t="s">
        <v>7180</v>
      </c>
      <c r="F1620" s="5" t="s">
        <v>3898</v>
      </c>
      <c r="G1620" s="19" t="s">
        <v>1293</v>
      </c>
      <c r="H1620" s="13" t="s">
        <v>7181</v>
      </c>
      <c r="I1620" s="3" t="str">
        <f t="shared" si="25"/>
        <v>{Question: "Who is the author of the poem The Wonderful Words?",OptionA: "MARY ONEILL",OptionB: "PETER DIXON",CorrectAnswer: "A",Explanation: "The poem is authored by MARY ONEILL."},</v>
      </c>
    </row>
    <row r="1621" spans="1:9" x14ac:dyDescent="0.3">
      <c r="A1621" s="18">
        <v>1624</v>
      </c>
      <c r="B1621" s="4" t="s">
        <v>5</v>
      </c>
      <c r="C1621" s="10">
        <v>76</v>
      </c>
      <c r="D1621" s="5" t="s">
        <v>4486</v>
      </c>
      <c r="E1621" s="13" t="s">
        <v>4488</v>
      </c>
      <c r="F1621" s="5" t="s">
        <v>4487</v>
      </c>
      <c r="G1621" s="20" t="s">
        <v>7306</v>
      </c>
      <c r="H1621" s="13" t="s">
        <v>4489</v>
      </c>
      <c r="I1621" s="3" t="str">
        <f t="shared" si="25"/>
        <v>{Question: "Do not let a thought shrivel and die because you may not find what?",OptionA: "A person to talk to",OptionB: "A way to say it",CorrectAnswer: "B",Explanation: "Do not let a thought shrivel and die because you may not find a way to express it."},</v>
      </c>
    </row>
    <row r="1622" spans="1:9" x14ac:dyDescent="0.3">
      <c r="A1622" s="18">
        <v>1625</v>
      </c>
      <c r="B1622" s="4" t="s">
        <v>5</v>
      </c>
      <c r="C1622" s="10">
        <v>77</v>
      </c>
      <c r="D1622" s="5" t="s">
        <v>4490</v>
      </c>
      <c r="E1622" s="13" t="s">
        <v>4447</v>
      </c>
      <c r="F1622" s="5" t="s">
        <v>4491</v>
      </c>
      <c r="G1622" s="19" t="s">
        <v>1293</v>
      </c>
      <c r="H1622" s="13" t="s">
        <v>4492</v>
      </c>
      <c r="I1622" s="3" t="str">
        <f t="shared" si="25"/>
        <v>{Question: "English is described as what type of game that everyone can play?",OptionA: "A wonderful game",OptionB: "A difficult challenge",CorrectAnswer: "A",Explanation: "English is a wonderful game with words that everyone can play."},</v>
      </c>
    </row>
    <row r="1623" spans="1:9" x14ac:dyDescent="0.3">
      <c r="A1623" s="18">
        <v>1626</v>
      </c>
      <c r="B1623" s="4" t="s">
        <v>5</v>
      </c>
      <c r="C1623" s="10">
        <v>78</v>
      </c>
      <c r="D1623" s="5" t="s">
        <v>4493</v>
      </c>
      <c r="E1623" s="13" t="s">
        <v>4495</v>
      </c>
      <c r="F1623" s="5" t="s">
        <v>4494</v>
      </c>
      <c r="G1623" s="20" t="s">
        <v>7306</v>
      </c>
      <c r="H1623" s="13" t="s">
        <v>4496</v>
      </c>
      <c r="I1623" s="3" t="str">
        <f t="shared" si="25"/>
        <v>{Question: "One has to match the words to what specific thoughts?",OptionA: "To the most difficult words in the dictionary",OptionB: "To the brightest thoughts in your head",CorrectAnswer: "B",Explanation: "One has to match the words to the brightest thoughts in your head."},</v>
      </c>
    </row>
    <row r="1624" spans="1:9" x14ac:dyDescent="0.3">
      <c r="A1624" s="18">
        <v>1627</v>
      </c>
      <c r="B1624" s="4" t="s">
        <v>5</v>
      </c>
      <c r="C1624" s="10">
        <v>79</v>
      </c>
      <c r="D1624" s="5" t="s">
        <v>4497</v>
      </c>
      <c r="E1624" s="13" t="s">
        <v>4498</v>
      </c>
      <c r="F1624" s="5" t="s">
        <v>4499</v>
      </c>
      <c r="G1624" s="19" t="s">
        <v>1293</v>
      </c>
      <c r="H1624" s="13" t="s">
        <v>4465</v>
      </c>
      <c r="I1624" s="3" t="str">
        <f t="shared" si="25"/>
        <v>{Question: "Words are described as the food and what of thought?",OptionA: "Dress",OptionB: "Body",CorrectAnswer: "A",Explanation: "Words are the food and dress of thought."},</v>
      </c>
    </row>
    <row r="1625" spans="1:9" x14ac:dyDescent="0.3">
      <c r="A1625" s="18">
        <v>1628</v>
      </c>
      <c r="B1625" s="4" t="s">
        <v>5</v>
      </c>
      <c r="C1625" s="10">
        <v>80</v>
      </c>
      <c r="D1625" s="5" t="s">
        <v>4500</v>
      </c>
      <c r="E1625" s="13" t="s">
        <v>4502</v>
      </c>
      <c r="F1625" s="5" t="s">
        <v>4501</v>
      </c>
      <c r="G1625" s="20" t="s">
        <v>7306</v>
      </c>
      <c r="H1625" s="13" t="s">
        <v>4503</v>
      </c>
      <c r="I1625" s="3" t="str">
        <f t="shared" si="25"/>
        <v>{Question: "What phrase describes the unsaid beautiful things?",OptionA: "The nicest things are often silent",OptionB: "Many of the loveliest things Have never yet been said",CorrectAnswer: "B",Explanation: "Many of the loveliest things Have never yet been said."},</v>
      </c>
    </row>
    <row r="1626" spans="1:9" x14ac:dyDescent="0.3">
      <c r="A1626" s="18">
        <v>1629</v>
      </c>
      <c r="B1626" s="4" t="s">
        <v>5</v>
      </c>
      <c r="C1626" s="10">
        <v>81</v>
      </c>
      <c r="D1626" s="5" t="s">
        <v>4504</v>
      </c>
      <c r="E1626" s="13" t="s">
        <v>4505</v>
      </c>
      <c r="F1626" s="5" t="s">
        <v>4506</v>
      </c>
      <c r="G1626" s="19" t="s">
        <v>1293</v>
      </c>
      <c r="H1626" s="13" t="s">
        <v>4465</v>
      </c>
      <c r="I1626" s="3" t="str">
        <f t="shared" si="25"/>
        <v>{Question: "What part of the thought do words provide?",OptionA: "Body and swing",OptionB: "Weight and direction",CorrectAnswer: "A",Explanation: "Words are the food and dress of thought."},</v>
      </c>
    </row>
    <row r="1627" spans="1:9" x14ac:dyDescent="0.3">
      <c r="A1627" s="18">
        <v>1630</v>
      </c>
      <c r="B1627" s="4" t="s">
        <v>5</v>
      </c>
      <c r="C1627" s="10">
        <v>82</v>
      </c>
      <c r="D1627" s="5" t="s">
        <v>4507</v>
      </c>
      <c r="E1627" s="13" t="s">
        <v>6809</v>
      </c>
      <c r="F1627" s="5" t="s">
        <v>6808</v>
      </c>
      <c r="G1627" s="20" t="s">
        <v>7306</v>
      </c>
      <c r="H1627" s="13" t="s">
        <v>4289</v>
      </c>
      <c r="I1627" s="3" t="str">
        <f t="shared" si="25"/>
        <v>{Question: "Who else besides Radha sat in the mango tree one afternoon?",OptionA: "Radhas father",OptionB: "Radhas mother",CorrectAnswer: "B",Explanation: "Both of us sat there talking and eating raw mangoes."},</v>
      </c>
    </row>
    <row r="1628" spans="1:9" x14ac:dyDescent="0.3">
      <c r="A1628" s="18">
        <v>1631</v>
      </c>
      <c r="B1628" s="4" t="s">
        <v>5</v>
      </c>
      <c r="C1628" s="10">
        <v>83</v>
      </c>
      <c r="D1628" s="5" t="s">
        <v>7182</v>
      </c>
      <c r="E1628" s="13" t="s">
        <v>439</v>
      </c>
      <c r="F1628" s="5" t="s">
        <v>4508</v>
      </c>
      <c r="G1628" s="19" t="s">
        <v>1293</v>
      </c>
      <c r="H1628" s="13" t="s">
        <v>4509</v>
      </c>
      <c r="I1628" s="3" t="str">
        <f t="shared" si="25"/>
        <v>{Question: "What type of crop is grown in Nasirs village fields?",OptionA: "Cotton",OptionB: "Rice",CorrectAnswer: "A",Explanation: "We have cotton fields in our village."},</v>
      </c>
    </row>
    <row r="1629" spans="1:9" x14ac:dyDescent="0.3">
      <c r="A1629" s="18">
        <v>1632</v>
      </c>
      <c r="B1629" s="4" t="s">
        <v>5</v>
      </c>
      <c r="C1629" s="10">
        <v>84</v>
      </c>
      <c r="D1629" s="5" t="s">
        <v>6810</v>
      </c>
      <c r="E1629" s="13" t="s">
        <v>4510</v>
      </c>
      <c r="F1629" s="5" t="s">
        <v>4300</v>
      </c>
      <c r="G1629" s="20" t="s">
        <v>7306</v>
      </c>
      <c r="H1629" s="13" t="s">
        <v>4511</v>
      </c>
      <c r="I1629" s="3" t="str">
        <f t="shared" si="25"/>
        <v>{Question: "What financial investment does Nasirs father make yearly?",OptionA: "Buying new land",OptionB: "Buying new seeds",CorrectAnswer: "B",Explanation: "My father spends a lot of money on buying new seeds."},</v>
      </c>
    </row>
    <row r="1630" spans="1:9" x14ac:dyDescent="0.3">
      <c r="A1630" s="18">
        <v>1633</v>
      </c>
      <c r="B1630" s="4" t="s">
        <v>5</v>
      </c>
      <c r="C1630" s="10">
        <v>85</v>
      </c>
      <c r="D1630" s="5" t="s">
        <v>4512</v>
      </c>
      <c r="E1630" s="13" t="s">
        <v>4513</v>
      </c>
      <c r="F1630" s="5" t="s">
        <v>4514</v>
      </c>
      <c r="G1630" s="19" t="s">
        <v>1293</v>
      </c>
      <c r="H1630" s="13" t="s">
        <v>4515</v>
      </c>
      <c r="I1630" s="3" t="str">
        <f t="shared" si="25"/>
        <v>{Question: "What is the location of the Amazon river Rohit mentions?",OptionA: "South America",OptionB: "North America",CorrectAnswer: "A",Explanation: "The Amazon river in South America."},</v>
      </c>
    </row>
    <row r="1631" spans="1:9" x14ac:dyDescent="0.3">
      <c r="A1631" s="18">
        <v>1634</v>
      </c>
      <c r="B1631" s="4" t="s">
        <v>5</v>
      </c>
      <c r="C1631" s="10">
        <v>86</v>
      </c>
      <c r="D1631" s="5" t="s">
        <v>4516</v>
      </c>
      <c r="E1631" s="13" t="s">
        <v>4518</v>
      </c>
      <c r="F1631" s="5" t="s">
        <v>4517</v>
      </c>
      <c r="G1631" s="20" t="s">
        <v>7306</v>
      </c>
      <c r="H1631" s="13" t="s">
        <v>4519</v>
      </c>
      <c r="I1631" s="3" t="str">
        <f t="shared" si="25"/>
        <v>{Question: "What country is the old city of Beijing located in?",OptionA: "Japan",OptionB: "China",CorrectAnswer: "B",Explanation: "The old city in Beijing in China."},</v>
      </c>
    </row>
    <row r="1632" spans="1:9" x14ac:dyDescent="0.3">
      <c r="A1632" s="18">
        <v>1635</v>
      </c>
      <c r="B1632" s="4" t="s">
        <v>5</v>
      </c>
      <c r="C1632" s="10">
        <v>87</v>
      </c>
      <c r="D1632" s="5" t="s">
        <v>4520</v>
      </c>
      <c r="E1632" s="13" t="s">
        <v>4521</v>
      </c>
      <c r="F1632" s="5" t="s">
        <v>4522</v>
      </c>
      <c r="G1632" s="19" t="s">
        <v>1293</v>
      </c>
      <c r="H1632" s="13" t="s">
        <v>4523</v>
      </c>
      <c r="I1632" s="3" t="str">
        <f t="shared" si="25"/>
        <v>{Question: "Where does Serbjit look to hide his anger?",OptionA: "Down at his shoes",OptionB: "Away from them",CorrectAnswer: "A",Explanation: "I have to look down at my shoes and count to ten."},</v>
      </c>
    </row>
    <row r="1633" spans="1:9" x14ac:dyDescent="0.3">
      <c r="A1633" s="18">
        <v>1636</v>
      </c>
      <c r="B1633" s="4" t="s">
        <v>5</v>
      </c>
      <c r="C1633" s="10">
        <v>88</v>
      </c>
      <c r="D1633" s="5" t="s">
        <v>4524</v>
      </c>
      <c r="E1633" s="13" t="s">
        <v>4526</v>
      </c>
      <c r="F1633" s="5" t="s">
        <v>4525</v>
      </c>
      <c r="G1633" s="20" t="s">
        <v>7306</v>
      </c>
      <c r="H1633" s="13" t="s">
        <v>4527</v>
      </c>
      <c r="I1633" s="3" t="str">
        <f t="shared" si="25"/>
        <v>{Question: "What specific structure does Dolma want India to send to Mars?",OptionA: "A telescope",OptionB: "A spaceship",CorrectAnswer: "B",Explanation: "Send a spaceship to Mars."},</v>
      </c>
    </row>
    <row r="1634" spans="1:9" x14ac:dyDescent="0.3">
      <c r="A1634" s="18">
        <v>1637</v>
      </c>
      <c r="B1634" s="4" t="s">
        <v>5</v>
      </c>
      <c r="C1634" s="10">
        <v>89</v>
      </c>
      <c r="D1634" s="5" t="s">
        <v>4528</v>
      </c>
      <c r="E1634" s="13" t="s">
        <v>4529</v>
      </c>
      <c r="F1634" s="5" t="s">
        <v>4530</v>
      </c>
      <c r="G1634" s="19" t="s">
        <v>1293</v>
      </c>
      <c r="H1634" s="13" t="s">
        <v>4531</v>
      </c>
      <c r="I1634" s="3" t="str">
        <f t="shared" si="25"/>
        <v>{Question: "What relative of Peter attends the cinema with the family?",OptionA: "His grandmother",OptionB: "His uncle",CorrectAnswer: "A",Explanation: "My grandmother, my parents, my two brothers and I."},</v>
      </c>
    </row>
    <row r="1635" spans="1:9" x14ac:dyDescent="0.3">
      <c r="A1635" s="18">
        <v>1638</v>
      </c>
      <c r="B1635" s="4" t="s">
        <v>5</v>
      </c>
      <c r="C1635" s="10">
        <v>90</v>
      </c>
      <c r="D1635" s="5" t="s">
        <v>7183</v>
      </c>
      <c r="E1635" s="13" t="s">
        <v>4533</v>
      </c>
      <c r="F1635" s="5" t="s">
        <v>4532</v>
      </c>
      <c r="G1635" s="20" t="s">
        <v>7306</v>
      </c>
      <c r="H1635" s="13" t="s">
        <v>4534</v>
      </c>
      <c r="I1635" s="3" t="str">
        <f t="shared" si="25"/>
        <v>{Question: "What phrase describes Peters familys feelings after the film outing?",OptionA: "We are content with our day",OptionB: "We all feel very lucky that we are such a happy family",CorrectAnswer: "B",Explanation: "We all feel very lucky that we are such a happy family."},</v>
      </c>
    </row>
    <row r="1636" spans="1:9" x14ac:dyDescent="0.3">
      <c r="A1636" s="18">
        <v>1639</v>
      </c>
      <c r="B1636" s="4" t="s">
        <v>5</v>
      </c>
      <c r="C1636" s="10">
        <v>91</v>
      </c>
      <c r="D1636" s="5" t="s">
        <v>4535</v>
      </c>
      <c r="E1636" s="13" t="s">
        <v>4421</v>
      </c>
      <c r="F1636" s="5" t="s">
        <v>4425</v>
      </c>
      <c r="G1636" s="19" t="s">
        <v>1293</v>
      </c>
      <c r="H1636" s="13" t="s">
        <v>4536</v>
      </c>
      <c r="I1636" s="3" t="str">
        <f t="shared" si="25"/>
        <v>{Question: "What intelligence is used when someone enjoys dancing?",OptionA: "Bodily intelligence",OptionB: "Visual intelligence",CorrectAnswer: "A",Explanation: "When I enjoy dancing or physical activity, I use my bodily intelligence."},</v>
      </c>
    </row>
    <row r="1637" spans="1:9" x14ac:dyDescent="0.3">
      <c r="A1637" s="18">
        <v>1640</v>
      </c>
      <c r="B1637" s="4" t="s">
        <v>5</v>
      </c>
      <c r="C1637" s="10">
        <v>92</v>
      </c>
      <c r="D1637" s="5" t="s">
        <v>4537</v>
      </c>
      <c r="E1637" s="13" t="s">
        <v>4426</v>
      </c>
      <c r="F1637" s="5" t="s">
        <v>4418</v>
      </c>
      <c r="G1637" s="20" t="s">
        <v>7306</v>
      </c>
      <c r="H1637" s="13" t="s">
        <v>4538</v>
      </c>
      <c r="I1637" s="3" t="str">
        <f t="shared" si="25"/>
        <v>{Question: "What intelligence is used when someone solves maths problems?",OptionA: "Linguistic intelligence",OptionB: "Logical intelligence",CorrectAnswer: "B",Explanation: "I use my logical intelligence when solving maths problems."},</v>
      </c>
    </row>
    <row r="1638" spans="1:9" x14ac:dyDescent="0.3">
      <c r="A1638" s="18">
        <v>1641</v>
      </c>
      <c r="B1638" s="4" t="s">
        <v>5</v>
      </c>
      <c r="C1638" s="10">
        <v>93</v>
      </c>
      <c r="D1638" s="5" t="s">
        <v>4539</v>
      </c>
      <c r="E1638" s="13" t="s">
        <v>4540</v>
      </c>
      <c r="F1638" s="5" t="s">
        <v>4541</v>
      </c>
      <c r="G1638" s="19" t="s">
        <v>1293</v>
      </c>
      <c r="H1638" s="13" t="s">
        <v>4542</v>
      </c>
      <c r="I1638" s="3" t="str">
        <f t="shared" si="25"/>
        <v>{Question: "What is the job of a Navigator?",OptionA: "Finds and monitors the route",OptionB: "Designs the map",CorrectAnswer: "A",Explanation: "A Navigator finds and monitors the route to get to a place."},</v>
      </c>
    </row>
    <row r="1639" spans="1:9" x14ac:dyDescent="0.3">
      <c r="A1639" s="18">
        <v>1642</v>
      </c>
      <c r="B1639" s="4" t="s">
        <v>5</v>
      </c>
      <c r="C1639" s="10">
        <v>94</v>
      </c>
      <c r="D1639" s="5" t="s">
        <v>4543</v>
      </c>
      <c r="E1639" s="13" t="s">
        <v>4544</v>
      </c>
      <c r="F1639" s="5" t="s">
        <v>4436</v>
      </c>
      <c r="G1639" s="20" t="s">
        <v>7306</v>
      </c>
      <c r="H1639" s="13" t="s">
        <v>4437</v>
      </c>
      <c r="I1639" s="3" t="str">
        <f t="shared" si="25"/>
        <v>{Question: "What is the job of a Composer?",OptionA: "Conducts the orchestra",OptionB: "Makes up notes to create music",CorrectAnswer: "B",Explanation: "A Composer makes up notes to create music."},</v>
      </c>
    </row>
    <row r="1640" spans="1:9" x14ac:dyDescent="0.3">
      <c r="A1640" s="18">
        <v>1643</v>
      </c>
      <c r="B1640" s="4" t="s">
        <v>5</v>
      </c>
      <c r="C1640" s="10">
        <v>95</v>
      </c>
      <c r="D1640" s="5" t="s">
        <v>6811</v>
      </c>
      <c r="E1640" s="13" t="s">
        <v>4545</v>
      </c>
      <c r="F1640" s="5" t="s">
        <v>4546</v>
      </c>
      <c r="G1640" s="19" t="s">
        <v>1293</v>
      </c>
      <c r="H1640" s="13" t="s">
        <v>4441</v>
      </c>
      <c r="I1640" s="3" t="str">
        <f t="shared" si="25"/>
        <v>{Question: "What word is synonymous with shrivel and die in the context of the poem?",OptionA: "Die",OptionB: "Fade",CorrectAnswer: "A",Explanation: "Never let a thought shrivel and die."},</v>
      </c>
    </row>
    <row r="1641" spans="1:9" x14ac:dyDescent="0.3">
      <c r="A1641" s="18">
        <v>1644</v>
      </c>
      <c r="B1641" s="4" t="s">
        <v>5</v>
      </c>
      <c r="C1641" s="10">
        <v>96</v>
      </c>
      <c r="D1641" s="5" t="s">
        <v>4547</v>
      </c>
      <c r="E1641" s="13" t="s">
        <v>4549</v>
      </c>
      <c r="F1641" s="5" t="s">
        <v>4548</v>
      </c>
      <c r="G1641" s="20" t="s">
        <v>7306</v>
      </c>
      <c r="H1641" s="13" t="s">
        <v>4550</v>
      </c>
      <c r="I1641" s="3" t="str">
        <f t="shared" si="25"/>
        <v>{Question: "What two adjectives describe properly expressed thoughts?",OptionA: "Deep and wise",OptionB: "Clear and true",CorrectAnswer: "B",Explanation: "So that they come out clear and true."},</v>
      </c>
    </row>
    <row r="1642" spans="1:9" x14ac:dyDescent="0.3">
      <c r="A1642" s="18">
        <v>1645</v>
      </c>
      <c r="B1642" s="4" t="s">
        <v>5</v>
      </c>
      <c r="C1642" s="10">
        <v>97</v>
      </c>
      <c r="D1642" s="5" t="s">
        <v>4551</v>
      </c>
      <c r="E1642" s="13" t="s">
        <v>4552</v>
      </c>
      <c r="F1642" s="5" t="s">
        <v>2423</v>
      </c>
      <c r="G1642" s="19" t="s">
        <v>1293</v>
      </c>
      <c r="H1642" s="13" t="s">
        <v>4465</v>
      </c>
      <c r="I1642" s="3" t="str">
        <f t="shared" si="25"/>
        <v>{Question: "What are words for thought, besides dress?",OptionA: "Food",OptionB: "Water",CorrectAnswer: "A",Explanation: "Words are the food and dress of thought."},</v>
      </c>
    </row>
    <row r="1643" spans="1:9" x14ac:dyDescent="0.3">
      <c r="A1643" s="18">
        <v>1646</v>
      </c>
      <c r="B1643" s="4" t="s">
        <v>5</v>
      </c>
      <c r="C1643" s="10">
        <v>98</v>
      </c>
      <c r="D1643" s="5" t="s">
        <v>4553</v>
      </c>
      <c r="E1643" s="13" t="s">
        <v>4555</v>
      </c>
      <c r="F1643" s="5" t="s">
        <v>4554</v>
      </c>
      <c r="G1643" s="20" t="s">
        <v>7306</v>
      </c>
      <c r="H1643" s="13" t="s">
        <v>4556</v>
      </c>
      <c r="I1643" s="3" t="str">
        <f t="shared" si="25"/>
        <v>{Question: "How many brothers does Peter have?",OptionA: "One brother",OptionB: "Two brothers",CorrectAnswer: "B",Explanation: "My two brothers and I."},</v>
      </c>
    </row>
    <row r="1644" spans="1:9" x14ac:dyDescent="0.3">
      <c r="A1644" s="18">
        <v>1647</v>
      </c>
      <c r="B1644" s="4" t="s">
        <v>5</v>
      </c>
      <c r="C1644" s="10">
        <v>99</v>
      </c>
      <c r="D1644" s="5" t="s">
        <v>4557</v>
      </c>
      <c r="E1644" s="13" t="s">
        <v>4558</v>
      </c>
      <c r="F1644" s="5" t="s">
        <v>4559</v>
      </c>
      <c r="G1644" s="19" t="s">
        <v>1293</v>
      </c>
      <c r="H1644" s="13" t="s">
        <v>4560</v>
      </c>
      <c r="I1644" s="3" t="str">
        <f t="shared" si="25"/>
        <v>{Question: "What specific crop seeds is Nasir trying to find information about?",OptionA: "Cotton plants",OptionB: "Wheat plants",CorrectAnswer: "A",Explanation: "To grow our cotton plants."},</v>
      </c>
    </row>
    <row r="1645" spans="1:9" x14ac:dyDescent="0.3">
      <c r="A1645" s="18">
        <v>1648</v>
      </c>
      <c r="B1645" s="4" t="s">
        <v>5</v>
      </c>
      <c r="C1645" s="10">
        <v>100</v>
      </c>
      <c r="D1645" s="5" t="s">
        <v>4561</v>
      </c>
      <c r="E1645" s="13" t="s">
        <v>4563</v>
      </c>
      <c r="F1645" s="5" t="s">
        <v>4562</v>
      </c>
      <c r="G1645" s="20" t="s">
        <v>7306</v>
      </c>
      <c r="H1645" s="13" t="s">
        <v>4564</v>
      </c>
      <c r="I1645" s="3" t="str">
        <f t="shared" si="25"/>
        <v>{Question: "What does Rohit want to sail down the Amazon river on?",OptionA: "A canoe",OptionB: "A raft",CorrectAnswer: "B",Explanation: "Sail down the Amazon river in South America on a raft."},</v>
      </c>
    </row>
    <row r="1646" spans="1:9" x14ac:dyDescent="0.3">
      <c r="A1646" s="18">
        <v>1649</v>
      </c>
      <c r="B1646" s="4" t="s">
        <v>5</v>
      </c>
      <c r="C1646" s="10">
        <v>101</v>
      </c>
      <c r="D1646" s="5" t="s">
        <v>4565</v>
      </c>
      <c r="E1646" s="13" t="s">
        <v>1675</v>
      </c>
      <c r="F1646" s="5" t="s">
        <v>328</v>
      </c>
      <c r="G1646" s="19" t="s">
        <v>1293</v>
      </c>
      <c r="H1646" s="13" t="s">
        <v>4566</v>
      </c>
      <c r="I1646" s="3" t="str">
        <f t="shared" si="25"/>
        <v>{Question: "What internal characteristic does Serbjit need to count to ten to avoid showing?",OptionA: "Anger",OptionB: "Disgust",CorrectAnswer: "A",Explanation: "So that I do not show that I am angry."},</v>
      </c>
    </row>
    <row r="1647" spans="1:9" x14ac:dyDescent="0.3">
      <c r="A1647" s="18">
        <v>1650</v>
      </c>
      <c r="B1647" s="4" t="s">
        <v>5</v>
      </c>
      <c r="C1647" s="10">
        <v>102</v>
      </c>
      <c r="D1647" s="5" t="s">
        <v>6812</v>
      </c>
      <c r="E1647" s="13" t="s">
        <v>4568</v>
      </c>
      <c r="F1647" s="5" t="s">
        <v>4567</v>
      </c>
      <c r="G1647" s="20" t="s">
        <v>7306</v>
      </c>
      <c r="H1647" s="13" t="s">
        <v>4569</v>
      </c>
      <c r="I1647" s="3" t="str">
        <f t="shared" si="25"/>
        <v>{Question: "Dolma wants good scientists to do what for Indias future?",OptionA: "Run the government",OptionB: "Invent cures for diseases and send a spaceship to Mars",CorrectAnswer: "B",Explanation: "Invent cures for diseases and send a spaceship to Mars."},</v>
      </c>
    </row>
    <row r="1648" spans="1:9" x14ac:dyDescent="0.3">
      <c r="A1648" s="18">
        <v>1651</v>
      </c>
      <c r="B1648" s="4" t="s">
        <v>5</v>
      </c>
      <c r="C1648" s="10">
        <v>103</v>
      </c>
      <c r="D1648" s="5" t="s">
        <v>4570</v>
      </c>
      <c r="E1648" s="13" t="s">
        <v>4425</v>
      </c>
      <c r="F1648" s="5" t="s">
        <v>4421</v>
      </c>
      <c r="G1648" s="19" t="s">
        <v>1293</v>
      </c>
      <c r="H1648" s="13" t="s">
        <v>4571</v>
      </c>
      <c r="I1648" s="3" t="str">
        <f t="shared" si="25"/>
        <v>{Question: "What intelligence is used when examining pictures?",OptionA: "Visual intelligence",OptionB: "Bodily intelligence",CorrectAnswer: "A",Explanation: "I use my visual intelligence."},</v>
      </c>
    </row>
    <row r="1649" spans="1:9" x14ac:dyDescent="0.3">
      <c r="A1649" s="18">
        <v>1652</v>
      </c>
      <c r="B1649" s="4" t="s">
        <v>5</v>
      </c>
      <c r="C1649" s="10">
        <v>105</v>
      </c>
      <c r="D1649" s="5" t="s">
        <v>4573</v>
      </c>
      <c r="E1649" s="13" t="s">
        <v>4575</v>
      </c>
      <c r="F1649" s="5" t="s">
        <v>4574</v>
      </c>
      <c r="G1649" s="20" t="s">
        <v>7306</v>
      </c>
      <c r="H1649" s="13" t="s">
        <v>4550</v>
      </c>
      <c r="I1649" s="3" t="str">
        <f t="shared" si="25"/>
        <v>{Question: "What is the purpose of matching words to thoughts?",OptionA: "So that they are easily understood",OptionB: "So that they come out clear and true",CorrectAnswer: "B",Explanation: "So that they come out clear and true."},</v>
      </c>
    </row>
    <row r="1650" spans="1:9" x14ac:dyDescent="0.3">
      <c r="A1650" s="18">
        <v>1653</v>
      </c>
      <c r="B1650" s="4" t="s">
        <v>5</v>
      </c>
      <c r="C1650" s="10">
        <v>106</v>
      </c>
      <c r="D1650" s="5" t="s">
        <v>4470</v>
      </c>
      <c r="E1650" s="13" t="s">
        <v>4576</v>
      </c>
      <c r="F1650" s="5" t="s">
        <v>4577</v>
      </c>
      <c r="G1650" s="19" t="s">
        <v>1293</v>
      </c>
      <c r="H1650" s="13" t="s">
        <v>7179</v>
      </c>
      <c r="I1650" s="3" t="str">
        <f t="shared" si="25"/>
        <v>{Question: "What are people longing to hear today?",OptionA: "Fresh and beautiful thing",OptionB: "Truth and clarity",CorrectAnswer: "A",Explanation: "Everyones longing today to hear Some fresh and beautiful thing."},</v>
      </c>
    </row>
    <row r="1651" spans="1:9" x14ac:dyDescent="0.3">
      <c r="A1651" s="18">
        <v>1654</v>
      </c>
      <c r="B1651" s="4" t="s">
        <v>5</v>
      </c>
      <c r="C1651" s="10">
        <v>107</v>
      </c>
      <c r="D1651" s="5" t="s">
        <v>4578</v>
      </c>
      <c r="E1651" s="13" t="s">
        <v>4580</v>
      </c>
      <c r="F1651" s="5" t="s">
        <v>4579</v>
      </c>
      <c r="G1651" s="20" t="s">
        <v>7306</v>
      </c>
      <c r="H1651" s="13" t="s">
        <v>4480</v>
      </c>
      <c r="I1651" s="3" t="str">
        <f t="shared" si="25"/>
        <v>{Question: "What is the prison of thought located behind?",OptionA: "Your forehead",OptionB: "Your eyes",CorrectAnswer: "B",Explanation: "From its prison behind your eyes."},</v>
      </c>
    </row>
    <row r="1652" spans="1:9" x14ac:dyDescent="0.3">
      <c r="A1652" s="18">
        <v>1655</v>
      </c>
      <c r="B1652" s="4" t="s">
        <v>5</v>
      </c>
      <c r="C1652" s="10">
        <v>108</v>
      </c>
      <c r="D1652" s="5" t="s">
        <v>4581</v>
      </c>
      <c r="E1652" s="13" t="s">
        <v>4582</v>
      </c>
      <c r="F1652" s="5" t="s">
        <v>4583</v>
      </c>
      <c r="G1652" s="19" t="s">
        <v>1293</v>
      </c>
      <c r="H1652" s="13" t="s">
        <v>4584</v>
      </c>
      <c r="I1652" s="3" t="str">
        <f t="shared" si="25"/>
        <v>{Question: "What did Radha and her mother eat together in the tree?",OptionA: "Raw mangoes",OptionB: "Cooked food",CorrectAnswer: "A",Explanation: "Eating raw mangoes."},</v>
      </c>
    </row>
    <row r="1653" spans="1:9" x14ac:dyDescent="0.3">
      <c r="A1653" s="18">
        <v>1656</v>
      </c>
      <c r="B1653" s="4" t="s">
        <v>5</v>
      </c>
      <c r="C1653" s="10">
        <v>109</v>
      </c>
      <c r="D1653" s="5" t="s">
        <v>4585</v>
      </c>
      <c r="E1653" s="13" t="s">
        <v>4587</v>
      </c>
      <c r="F1653" s="5" t="s">
        <v>4586</v>
      </c>
      <c r="G1653" s="20" t="s">
        <v>7306</v>
      </c>
      <c r="H1653" s="13" t="s">
        <v>4588</v>
      </c>
      <c r="I1653" s="3" t="str">
        <f t="shared" si="25"/>
        <v>{Question: "What does Nasir want to learn how to preserve?",OptionA: "Plants",OptionB: "Seeds",CorrectAnswer: "B",Explanation: "Learn how to preserve seeds."},</v>
      </c>
    </row>
    <row r="1654" spans="1:9" x14ac:dyDescent="0.3">
      <c r="A1654" s="18">
        <v>1657</v>
      </c>
      <c r="B1654" s="4" t="s">
        <v>5</v>
      </c>
      <c r="C1654" s="10">
        <v>110</v>
      </c>
      <c r="D1654" s="5" t="s">
        <v>4589</v>
      </c>
      <c r="E1654" s="13" t="s">
        <v>4590</v>
      </c>
      <c r="F1654" s="5" t="s">
        <v>4591</v>
      </c>
      <c r="G1654" s="19" t="s">
        <v>1293</v>
      </c>
      <c r="H1654" s="13" t="s">
        <v>4592</v>
      </c>
      <c r="I1654" s="3" t="str">
        <f t="shared" si="25"/>
        <v>{Question: "Rohit mentions the Konark temple located in which state?",OptionA: "Orissa",OptionB: "Delhi",CorrectAnswer: "A",Explanation: "The Konark temple in Orissa."},</v>
      </c>
    </row>
    <row r="1655" spans="1:9" x14ac:dyDescent="0.3">
      <c r="A1655" s="18">
        <v>1658</v>
      </c>
      <c r="B1655" s="4" t="s">
        <v>5</v>
      </c>
      <c r="C1655" s="10">
        <v>111</v>
      </c>
      <c r="D1655" s="5" t="s">
        <v>7184</v>
      </c>
      <c r="E1655" s="13" t="s">
        <v>4593</v>
      </c>
      <c r="F1655" s="5" t="s">
        <v>1675</v>
      </c>
      <c r="G1655" s="20" t="s">
        <v>7306</v>
      </c>
      <c r="H1655" s="13" t="s">
        <v>4594</v>
      </c>
      <c r="I1655" s="3" t="str">
        <f t="shared" si="25"/>
        <v>{Question: "What emotion does Serbjits face show when people dont believe him?",OptionA: "Sadness",OptionB: "Anger",CorrectAnswer: "B",Explanation: "The look on their faces really angers me."},</v>
      </c>
    </row>
    <row r="1656" spans="1:9" x14ac:dyDescent="0.3">
      <c r="A1656" s="18">
        <v>1659</v>
      </c>
      <c r="B1656" s="4" t="s">
        <v>5</v>
      </c>
      <c r="C1656" s="10">
        <v>112</v>
      </c>
      <c r="D1656" s="5" t="s">
        <v>4595</v>
      </c>
      <c r="E1656" s="13" t="s">
        <v>4596</v>
      </c>
      <c r="F1656" s="5" t="s">
        <v>4597</v>
      </c>
      <c r="G1656" s="19" t="s">
        <v>1293</v>
      </c>
      <c r="H1656" s="13" t="s">
        <v>4598</v>
      </c>
      <c r="I1656" s="3" t="str">
        <f t="shared" si="25"/>
        <v>{Question: "What quality is Dolma sure about achieving?",OptionA: "Becoming the Prime Minister of India",OptionB: "Becoming a scientist",CorrectAnswer: "A",Explanation: "I am sure that I will do it."},</v>
      </c>
    </row>
    <row r="1657" spans="1:9" x14ac:dyDescent="0.3">
      <c r="A1657" s="18">
        <v>1660</v>
      </c>
      <c r="B1657" s="4" t="s">
        <v>5</v>
      </c>
      <c r="C1657" s="10">
        <v>113</v>
      </c>
      <c r="D1657" s="5" t="s">
        <v>4599</v>
      </c>
      <c r="E1657" s="13" t="s">
        <v>4601</v>
      </c>
      <c r="F1657" s="5" t="s">
        <v>4600</v>
      </c>
      <c r="G1657" s="20" t="s">
        <v>7306</v>
      </c>
      <c r="H1657" s="13" t="s">
        <v>4602</v>
      </c>
      <c r="I1657" s="3" t="str">
        <f t="shared" si="25"/>
        <v>{Question: "What is the full name of the family outing location?",OptionA: "Movie theatre",OptionB: "Cinema hall",CorrectAnswer: "B",Explanation: "Goes to the cinema hall."},</v>
      </c>
    </row>
    <row r="1658" spans="1:9" x14ac:dyDescent="0.3">
      <c r="A1658" s="18">
        <v>1661</v>
      </c>
      <c r="B1658" s="4" t="s">
        <v>5</v>
      </c>
      <c r="C1658" s="10">
        <v>115</v>
      </c>
      <c r="D1658" s="5" t="s">
        <v>4604</v>
      </c>
      <c r="E1658" s="13" t="s">
        <v>4605</v>
      </c>
      <c r="F1658" s="5" t="s">
        <v>4606</v>
      </c>
      <c r="G1658" s="19" t="s">
        <v>1293</v>
      </c>
      <c r="H1658" s="13" t="s">
        <v>4607</v>
      </c>
      <c r="I1658" s="3" t="str">
        <f t="shared" si="25"/>
        <v>{Question: "English is described as a game that whom can play?",OptionA: "All of you",OptionB: "Only native speakers",CorrectAnswer: "A",Explanation: "And all of you can play it."},</v>
      </c>
    </row>
    <row r="1659" spans="1:9" x14ac:dyDescent="0.3">
      <c r="A1659" s="18">
        <v>1662</v>
      </c>
      <c r="B1659" s="4" t="s">
        <v>5</v>
      </c>
      <c r="C1659" s="10">
        <v>116</v>
      </c>
      <c r="D1659" s="5" t="s">
        <v>4608</v>
      </c>
      <c r="E1659" s="13" t="s">
        <v>4610</v>
      </c>
      <c r="F1659" s="5" t="s">
        <v>4609</v>
      </c>
      <c r="G1659" s="20" t="s">
        <v>7306</v>
      </c>
      <c r="H1659" s="13" t="s">
        <v>4550</v>
      </c>
      <c r="I1659" s="3" t="str">
        <f t="shared" si="25"/>
        <v>{Question: "What is the ultimate result of matching words to thoughts?",OptionA: "They are easily heard",OptionB: "They come out clear and true",CorrectAnswer: "B",Explanation: "So that they come out clear and true."},</v>
      </c>
    </row>
    <row r="1660" spans="1:9" x14ac:dyDescent="0.3">
      <c r="A1660" s="18">
        <v>1663</v>
      </c>
      <c r="B1660" s="4" t="s">
        <v>5</v>
      </c>
      <c r="C1660" s="10">
        <v>117</v>
      </c>
      <c r="D1660" s="5" t="s">
        <v>4611</v>
      </c>
      <c r="E1660" s="13" t="s">
        <v>4463</v>
      </c>
      <c r="F1660" s="5" t="s">
        <v>4612</v>
      </c>
      <c r="G1660" s="19" t="s">
        <v>1293</v>
      </c>
      <c r="H1660" s="13" t="s">
        <v>4465</v>
      </c>
      <c r="I1660" s="3" t="str">
        <f t="shared" si="25"/>
        <v>{Question: "Words are the food and dress of what?",OptionA: "Thought",OptionB: "Speech",CorrectAnswer: "A",Explanation: "Words are the food and dress of thought."},</v>
      </c>
    </row>
    <row r="1661" spans="1:9" x14ac:dyDescent="0.3">
      <c r="A1661" s="18">
        <v>1664</v>
      </c>
      <c r="B1661" s="4" t="s">
        <v>5</v>
      </c>
      <c r="C1661" s="10">
        <v>118</v>
      </c>
      <c r="D1661" s="5" t="s">
        <v>4613</v>
      </c>
      <c r="E1661" s="13" t="s">
        <v>4614</v>
      </c>
      <c r="F1661" s="5" t="s">
        <v>4471</v>
      </c>
      <c r="G1661" s="20" t="s">
        <v>7306</v>
      </c>
      <c r="H1661" s="13" t="s">
        <v>4615</v>
      </c>
      <c r="I1661" s="3" t="str">
        <f t="shared" si="25"/>
        <v>{Question: "What is everyone longing to hear today?",OptionA: "A clear thought",OptionB: "Some fresh and beautiful thing",CorrectAnswer: "B",Explanation: "Some fresh and beautiful thing."},</v>
      </c>
    </row>
    <row r="1662" spans="1:9" x14ac:dyDescent="0.3">
      <c r="A1662" s="18">
        <v>1665</v>
      </c>
      <c r="B1662" s="4" t="s">
        <v>5</v>
      </c>
      <c r="C1662" s="10">
        <v>119</v>
      </c>
      <c r="D1662" s="5" t="s">
        <v>4616</v>
      </c>
      <c r="E1662" s="13" t="s">
        <v>4617</v>
      </c>
      <c r="F1662" s="5" t="s">
        <v>4618</v>
      </c>
      <c r="G1662" s="19" t="s">
        <v>1293</v>
      </c>
      <c r="H1662" s="13" t="s">
        <v>4534</v>
      </c>
      <c r="I1662" s="3" t="str">
        <f t="shared" si="25"/>
        <v>{Question: "What is the purpose of the whole family going to the cinema on the second Sunday?",OptionA: "To feel lucky and happy",OptionB: "To see a specific film",CorrectAnswer: "A",Explanation: "We all feel very lucky that we are such a happy family."},</v>
      </c>
    </row>
    <row r="1663" spans="1:9" x14ac:dyDescent="0.3">
      <c r="A1663" s="18">
        <v>1666</v>
      </c>
      <c r="B1663" s="4" t="s">
        <v>5</v>
      </c>
      <c r="C1663" s="10">
        <v>120</v>
      </c>
      <c r="D1663" s="5" t="s">
        <v>4619</v>
      </c>
      <c r="E1663" s="13" t="s">
        <v>4620</v>
      </c>
      <c r="F1663" s="5" t="s">
        <v>4276</v>
      </c>
      <c r="G1663" s="20" t="s">
        <v>7306</v>
      </c>
      <c r="H1663" s="13" t="s">
        <v>4621</v>
      </c>
      <c r="I1663" s="3" t="str">
        <f t="shared" si="25"/>
        <v>{Question: "What physical feature of the mango tree makes climbing simple for Radha?",OptionA: "Its thick trunk",OptionB: "Its branches spread out",CorrectAnswer: "B",Explanation: "Its branches spread out."},</v>
      </c>
    </row>
    <row r="1664" spans="1:9" x14ac:dyDescent="0.3">
      <c r="A1664" s="18">
        <v>1667</v>
      </c>
      <c r="B1664" s="4" t="s">
        <v>5</v>
      </c>
      <c r="C1664" s="10">
        <v>121</v>
      </c>
      <c r="D1664" s="5" t="s">
        <v>4622</v>
      </c>
      <c r="E1664" s="13" t="s">
        <v>4426</v>
      </c>
      <c r="F1664" s="5" t="s">
        <v>4425</v>
      </c>
      <c r="G1664" s="19" t="s">
        <v>1293</v>
      </c>
      <c r="H1664" s="13" t="s">
        <v>4623</v>
      </c>
      <c r="I1664" s="3" t="str">
        <f t="shared" si="25"/>
        <v>{Question: "What intelligence is used when telling a story?",OptionA: "Linguistic intelligence",OptionB: "Visual intelligence",CorrectAnswer: "A",Explanation: "I use my linguistic intelligence when telling a story."},</v>
      </c>
    </row>
    <row r="1665" spans="1:9" x14ac:dyDescent="0.3">
      <c r="A1665" s="18">
        <v>1668</v>
      </c>
      <c r="B1665" s="4" t="s">
        <v>5</v>
      </c>
      <c r="C1665" s="10">
        <v>123</v>
      </c>
      <c r="D1665" s="5" t="s">
        <v>4624</v>
      </c>
      <c r="E1665" s="13" t="s">
        <v>4625</v>
      </c>
      <c r="F1665" s="5" t="s">
        <v>4482</v>
      </c>
      <c r="G1665" s="20" t="s">
        <v>7306</v>
      </c>
      <c r="H1665" s="13" t="s">
        <v>4626</v>
      </c>
      <c r="I1665" s="3" t="str">
        <f t="shared" si="25"/>
        <v>{Question: "The deepest thoughts might be holding what?",OptionA: "A secret message",OptionB: "A marvellous new surprise",CorrectAnswer: "B",Explanation: "A marvellous new surprise."},</v>
      </c>
    </row>
    <row r="1666" spans="1:9" x14ac:dyDescent="0.3">
      <c r="A1666" s="18">
        <v>1669</v>
      </c>
      <c r="B1666" s="4" t="s">
        <v>5</v>
      </c>
      <c r="C1666" s="10">
        <v>124</v>
      </c>
      <c r="D1666" s="5" t="s">
        <v>4627</v>
      </c>
      <c r="E1666" s="13" t="s">
        <v>4590</v>
      </c>
      <c r="F1666" s="5" t="s">
        <v>4513</v>
      </c>
      <c r="G1666" s="19" t="s">
        <v>1293</v>
      </c>
      <c r="H1666" s="13" t="s">
        <v>4592</v>
      </c>
      <c r="I1666" s="3" t="str">
        <f t="shared" ref="I1666:I1729" si="26">"{Question: """&amp;D1666&amp;""",OptionA: """&amp;E1666&amp;""",OptionB: """&amp;F1666&amp;""",CorrectAnswer: """&amp;G1666&amp;""",Explanation: """&amp;H1666&amp;"""},"</f>
        <v>{Question: "Where is the Konark temple located?",OptionA: "Orissa",OptionB: "South America",CorrectAnswer: "A",Explanation: "The Konark temple in Orissa."},</v>
      </c>
    </row>
    <row r="1667" spans="1:9" x14ac:dyDescent="0.3">
      <c r="A1667" s="18">
        <v>1670</v>
      </c>
      <c r="B1667" s="4" t="s">
        <v>5</v>
      </c>
      <c r="C1667" s="10">
        <v>126</v>
      </c>
      <c r="D1667" s="5" t="s">
        <v>4629</v>
      </c>
      <c r="E1667" s="13" t="s">
        <v>4630</v>
      </c>
      <c r="F1667" s="5" t="s">
        <v>4455</v>
      </c>
      <c r="G1667" s="20" t="s">
        <v>7306</v>
      </c>
      <c r="H1667" s="13" t="s">
        <v>4631</v>
      </c>
      <c r="I1667" s="3" t="str">
        <f t="shared" si="26"/>
        <v>{Question: "What must thoughts be matched to?",OptionA: "Clear words",OptionB: "The brightest thoughts in your head",CorrectAnswer: "B",Explanation: "The brightest thoughts in your head."},</v>
      </c>
    </row>
    <row r="1668" spans="1:9" x14ac:dyDescent="0.3">
      <c r="A1668" s="18">
        <v>1671</v>
      </c>
      <c r="B1668" s="4" t="s">
        <v>5</v>
      </c>
      <c r="C1668" s="10">
        <v>128</v>
      </c>
      <c r="D1668" s="5" t="s">
        <v>4632</v>
      </c>
      <c r="E1668" s="13" t="s">
        <v>4633</v>
      </c>
      <c r="F1668" s="5" t="s">
        <v>4634</v>
      </c>
      <c r="G1668" s="19" t="s">
        <v>1293</v>
      </c>
      <c r="H1668" s="13" t="s">
        <v>4635</v>
      </c>
      <c r="I1668" s="3" t="str">
        <f t="shared" si="26"/>
        <v>{Question: "What internal part might be holding a marvelous surprise?",OptionA: "Your mind",OptionB: "Your spirit",CorrectAnswer: "A",Explanation: "May be your mind is holding now."},</v>
      </c>
    </row>
    <row r="1669" spans="1:9" x14ac:dyDescent="0.3">
      <c r="A1669" s="18">
        <v>1672</v>
      </c>
      <c r="B1669" s="4" t="s">
        <v>5</v>
      </c>
      <c r="C1669" s="10">
        <v>129</v>
      </c>
      <c r="D1669" s="5" t="s">
        <v>4636</v>
      </c>
      <c r="E1669" s="13" t="s">
        <v>4638</v>
      </c>
      <c r="F1669" s="5" t="s">
        <v>4637</v>
      </c>
      <c r="G1669" s="20" t="s">
        <v>7306</v>
      </c>
      <c r="H1669" s="13" t="s">
        <v>4639</v>
      </c>
      <c r="I1669" s="3" t="str">
        <f t="shared" si="26"/>
        <v>{Question: "What did Radha feel like she could do when high up in the tree?",OptionA: "See the whole village",OptionB: "Rule the whole world",CorrectAnswer: "B",Explanation: "I feel like I can rule the whole world."},</v>
      </c>
    </row>
    <row r="1670" spans="1:9" x14ac:dyDescent="0.3">
      <c r="A1670" s="18">
        <v>1673</v>
      </c>
      <c r="B1670" s="4" t="s">
        <v>5</v>
      </c>
      <c r="C1670" s="10">
        <v>130</v>
      </c>
      <c r="D1670" s="5" t="s">
        <v>4640</v>
      </c>
      <c r="E1670" s="13" t="s">
        <v>4641</v>
      </c>
      <c r="F1670" s="5" t="s">
        <v>4642</v>
      </c>
      <c r="G1670" s="19" t="s">
        <v>1293</v>
      </c>
      <c r="H1670" s="13" t="s">
        <v>4643</v>
      </c>
      <c r="I1670" s="3" t="str">
        <f t="shared" si="26"/>
        <v>{Question: "What does Nasir want to avoid by preserving seeds?",OptionA: "Spending money every year",OptionB: "Using chemicals",CorrectAnswer: "A",Explanation: "Not spend money every year."},</v>
      </c>
    </row>
    <row r="1671" spans="1:9" x14ac:dyDescent="0.3">
      <c r="A1671" s="18">
        <v>1674</v>
      </c>
      <c r="B1671" s="4" t="s">
        <v>5</v>
      </c>
      <c r="C1671" s="10">
        <v>131</v>
      </c>
      <c r="D1671" s="5" t="s">
        <v>4644</v>
      </c>
      <c r="E1671" s="13" t="s">
        <v>4645</v>
      </c>
      <c r="F1671" s="5" t="s">
        <v>4330</v>
      </c>
      <c r="G1671" s="20" t="s">
        <v>7306</v>
      </c>
      <c r="H1671" s="13" t="s">
        <v>4646</v>
      </c>
      <c r="I1671" s="3" t="str">
        <f t="shared" si="26"/>
        <v>{Question: "What specific islands does Rohit want to live on the beaches of?",OptionA: "Maldives",OptionB: "Lakshadweep",CorrectAnswer: "B",Explanation: "The beaches of Lakshadweep."},</v>
      </c>
    </row>
    <row r="1672" spans="1:9" x14ac:dyDescent="0.3">
      <c r="A1672" s="18">
        <v>1675</v>
      </c>
      <c r="B1672" s="4" t="s">
        <v>5</v>
      </c>
      <c r="C1672" s="10">
        <v>132</v>
      </c>
      <c r="D1672" s="5" t="s">
        <v>7185</v>
      </c>
      <c r="E1672" s="13" t="s">
        <v>4647</v>
      </c>
      <c r="F1672" s="5" t="s">
        <v>4648</v>
      </c>
      <c r="G1672" s="19" t="s">
        <v>1293</v>
      </c>
      <c r="H1672" s="13" t="s">
        <v>4649</v>
      </c>
      <c r="I1672" s="3" t="str">
        <f t="shared" si="26"/>
        <v>{Question: "What is Serbjits method for calming down?",OptionA: "Count to ten",OptionB: "Take a deep breath",CorrectAnswer: "A",Explanation: "Count to ten so that I do not show that I am angry."},</v>
      </c>
    </row>
    <row r="1673" spans="1:9" x14ac:dyDescent="0.3">
      <c r="A1673" s="18">
        <v>1676</v>
      </c>
      <c r="B1673" s="4" t="s">
        <v>5</v>
      </c>
      <c r="C1673" s="10">
        <v>133</v>
      </c>
      <c r="D1673" s="5" t="s">
        <v>4650</v>
      </c>
      <c r="E1673" s="13" t="s">
        <v>4652</v>
      </c>
      <c r="F1673" s="5" t="s">
        <v>4651</v>
      </c>
      <c r="G1673" s="20" t="s">
        <v>7306</v>
      </c>
      <c r="H1673" s="13" t="s">
        <v>4653</v>
      </c>
      <c r="I1673" s="3" t="str">
        <f t="shared" si="26"/>
        <v>{Question: "What public service does Dolma want India to have good quality of besides roads and schools?",OptionA: "Libraries",OptionB: "Hospitals",CorrectAnswer: "B",Explanation: "I want us to have good hospitals."},</v>
      </c>
    </row>
    <row r="1674" spans="1:9" x14ac:dyDescent="0.3">
      <c r="A1674" s="18">
        <v>1677</v>
      </c>
      <c r="B1674" s="4" t="s">
        <v>5</v>
      </c>
      <c r="C1674" s="10">
        <v>134</v>
      </c>
      <c r="D1674" s="5" t="s">
        <v>6813</v>
      </c>
      <c r="E1674" s="13" t="s">
        <v>4654</v>
      </c>
      <c r="F1674" s="5" t="s">
        <v>4655</v>
      </c>
      <c r="G1674" s="19" t="s">
        <v>1293</v>
      </c>
      <c r="H1674" s="13" t="s">
        <v>4656</v>
      </c>
      <c r="I1674" s="3" t="str">
        <f t="shared" si="26"/>
        <v>{Question: "How does Peters family travel to the cinema hall?",OptionA: "Take the bus",OptionB: "Drive the car",CorrectAnswer: "A",Explanation: "All of us take the bus there."},</v>
      </c>
    </row>
    <row r="1675" spans="1:9" x14ac:dyDescent="0.3">
      <c r="A1675" s="18">
        <v>1678</v>
      </c>
      <c r="B1675" s="4" t="s">
        <v>5</v>
      </c>
      <c r="C1675" s="10">
        <v>136</v>
      </c>
      <c r="D1675" s="5" t="s">
        <v>4473</v>
      </c>
      <c r="E1675" s="13" t="s">
        <v>4658</v>
      </c>
      <c r="F1675" s="5" t="s">
        <v>4657</v>
      </c>
      <c r="G1675" s="20" t="s">
        <v>7306</v>
      </c>
      <c r="H1675" s="13" t="s">
        <v>4659</v>
      </c>
      <c r="I1675" s="3" t="str">
        <f t="shared" si="26"/>
        <v>{Question: "What is the only thing that can free a thought?",OptionA: "Actions",OptionB: "Words",CorrectAnswer: "B",Explanation: "Only words can free a thought."},</v>
      </c>
    </row>
    <row r="1676" spans="1:9" x14ac:dyDescent="0.3">
      <c r="A1676" s="18">
        <v>1679</v>
      </c>
      <c r="B1676" s="4" t="s">
        <v>5</v>
      </c>
      <c r="C1676" s="10">
        <v>137</v>
      </c>
      <c r="D1676" s="5" t="s">
        <v>6814</v>
      </c>
      <c r="E1676" s="13" t="s">
        <v>4579</v>
      </c>
      <c r="F1676" s="5" t="s">
        <v>4660</v>
      </c>
      <c r="G1676" s="19" t="s">
        <v>1293</v>
      </c>
      <c r="H1676" s="13" t="s">
        <v>4480</v>
      </c>
      <c r="I1676" s="3" t="str">
        <f t="shared" si="26"/>
        <v>{Question: "The thoughts prison is located behind what?",OptionA: "Your eyes",OptionB: "Your memory",CorrectAnswer: "A",Explanation: "From its prison behind your eyes."},</v>
      </c>
    </row>
    <row r="1677" spans="1:9" x14ac:dyDescent="0.3">
      <c r="A1677" s="18">
        <v>1680</v>
      </c>
      <c r="B1677" s="4" t="s">
        <v>5</v>
      </c>
      <c r="C1677" s="10">
        <v>138</v>
      </c>
      <c r="D1677" s="5" t="s">
        <v>7186</v>
      </c>
      <c r="E1677" s="13" t="s">
        <v>4662</v>
      </c>
      <c r="F1677" s="5" t="s">
        <v>4661</v>
      </c>
      <c r="G1677" s="20" t="s">
        <v>7306</v>
      </c>
      <c r="H1677" s="13" t="s">
        <v>4663</v>
      </c>
      <c r="I1677" s="3" t="str">
        <f t="shared" si="26"/>
        <v>{Question: "Radhas mother was eventually convinced to do what?",OptionA: "Buy Radha a ladder",OptionB: "Climb up the tree too",CorrectAnswer: "B",Explanation: "One afternoon she climbed up too."},</v>
      </c>
    </row>
    <row r="1678" spans="1:9" x14ac:dyDescent="0.3">
      <c r="A1678" s="18">
        <v>1681</v>
      </c>
      <c r="B1678" s="4" t="s">
        <v>5</v>
      </c>
      <c r="C1678" s="10">
        <v>139</v>
      </c>
      <c r="D1678" s="5" t="s">
        <v>4664</v>
      </c>
      <c r="E1678" s="13" t="s">
        <v>4421</v>
      </c>
      <c r="F1678" s="5" t="s">
        <v>4418</v>
      </c>
      <c r="G1678" s="19" t="s">
        <v>1293</v>
      </c>
      <c r="H1678" s="13" t="s">
        <v>4665</v>
      </c>
      <c r="I1678" s="3" t="str">
        <f t="shared" si="26"/>
        <v>{Question: "What type of intelligence is used when someone enjoys physical activity?",OptionA: "Bodily intelligence",OptionB: "Logical intelligence",CorrectAnswer: "A",Explanation: "I use my bodily intelligence."},</v>
      </c>
    </row>
    <row r="1679" spans="1:9" x14ac:dyDescent="0.3">
      <c r="A1679" s="18">
        <v>1682</v>
      </c>
      <c r="B1679" s="4" t="s">
        <v>5</v>
      </c>
      <c r="C1679" s="10">
        <v>141</v>
      </c>
      <c r="D1679" s="5" t="s">
        <v>4666</v>
      </c>
      <c r="E1679" s="13" t="s">
        <v>4464</v>
      </c>
      <c r="F1679" s="5" t="s">
        <v>4463</v>
      </c>
      <c r="G1679" s="20" t="s">
        <v>7306</v>
      </c>
      <c r="H1679" s="13" t="s">
        <v>4465</v>
      </c>
      <c r="I1679" s="3" t="str">
        <f t="shared" si="26"/>
        <v>{Question: "What two things are words described as being the food and dress of?",OptionA: "Language",OptionB: "Thought",CorrectAnswer: "B",Explanation: "Words are the food and dress of thought."},</v>
      </c>
    </row>
    <row r="1680" spans="1:9" x14ac:dyDescent="0.3">
      <c r="A1680" s="18">
        <v>1683</v>
      </c>
      <c r="B1680" s="4" t="s">
        <v>5</v>
      </c>
      <c r="C1680" s="10">
        <v>142</v>
      </c>
      <c r="D1680" s="5" t="s">
        <v>4667</v>
      </c>
      <c r="E1680" s="13" t="s">
        <v>4482</v>
      </c>
      <c r="F1680" s="5" t="s">
        <v>4668</v>
      </c>
      <c r="G1680" s="19" t="s">
        <v>1293</v>
      </c>
      <c r="H1680" s="13" t="s">
        <v>4484</v>
      </c>
      <c r="I1680" s="3" t="str">
        <f t="shared" si="26"/>
        <v>{Question: "What does the poet wish the students in the poem to have?",OptionA: "A marvellous new surprise",OptionB: "A new book",CorrectAnswer: "A",Explanation: "May be your mind is holding now A marvellous new surprise."},</v>
      </c>
    </row>
    <row r="1681" spans="1:9" x14ac:dyDescent="0.3">
      <c r="A1681" s="18">
        <v>1684</v>
      </c>
      <c r="B1681" s="4" t="s">
        <v>5</v>
      </c>
      <c r="C1681" s="10">
        <v>143</v>
      </c>
      <c r="D1681" s="5" t="s">
        <v>4669</v>
      </c>
      <c r="E1681" s="13" t="s">
        <v>4343</v>
      </c>
      <c r="F1681" s="5" t="s">
        <v>4342</v>
      </c>
      <c r="G1681" s="20" t="s">
        <v>7306</v>
      </c>
      <c r="H1681" s="13" t="s">
        <v>4519</v>
      </c>
      <c r="I1681" s="3" t="str">
        <f t="shared" si="26"/>
        <v>{Question: "What city in China does Rohit mention?",OptionA: "Shanghai",OptionB: "Beijing",CorrectAnswer: "B",Explanation: "The old city in Beijing in China."},</v>
      </c>
    </row>
    <row r="1682" spans="1:9" x14ac:dyDescent="0.3">
      <c r="A1682" s="18">
        <v>1685</v>
      </c>
      <c r="B1682" s="4" t="s">
        <v>5</v>
      </c>
      <c r="C1682" s="10">
        <v>144</v>
      </c>
      <c r="D1682" s="5" t="s">
        <v>4670</v>
      </c>
      <c r="E1682" s="13" t="s">
        <v>4350</v>
      </c>
      <c r="F1682" s="5" t="s">
        <v>4671</v>
      </c>
      <c r="G1682" s="19" t="s">
        <v>1293</v>
      </c>
      <c r="H1682" s="13" t="s">
        <v>4672</v>
      </c>
      <c r="I1682" s="3" t="str">
        <f t="shared" si="26"/>
        <v>{Question: "What does Rohit enjoy seeing more than old buildings?",OptionA: "Nature",OptionB: "Architecture",CorrectAnswer: "A",Explanation: "I actually enjoy seeing nature more than old buildings."},</v>
      </c>
    </row>
    <row r="1683" spans="1:9" x14ac:dyDescent="0.3">
      <c r="A1683" s="18">
        <v>1686</v>
      </c>
      <c r="B1683" s="4" t="s">
        <v>5</v>
      </c>
      <c r="C1683" s="10">
        <v>145</v>
      </c>
      <c r="D1683" s="5" t="s">
        <v>6815</v>
      </c>
      <c r="E1683" s="13" t="s">
        <v>4673</v>
      </c>
      <c r="F1683" s="5" t="s">
        <v>7163</v>
      </c>
      <c r="G1683" s="20" t="s">
        <v>7306</v>
      </c>
      <c r="H1683" s="13" t="s">
        <v>7187</v>
      </c>
      <c r="I1683" s="3" t="str">
        <f t="shared" si="26"/>
        <v>{Question: "What is Serbjits primary reason for anger?",OptionA: "When he gets bad grades",OptionB: "When people dont believe him when he is telling the truth",CorrectAnswer: "B",Explanation: "What makes me very angry is when people dont believe me when I am telling the truth."},</v>
      </c>
    </row>
    <row r="1684" spans="1:9" x14ac:dyDescent="0.3">
      <c r="A1684" s="18">
        <v>1687</v>
      </c>
      <c r="B1684" s="4" t="s">
        <v>5</v>
      </c>
      <c r="C1684" s="10">
        <v>146</v>
      </c>
      <c r="D1684" s="5" t="s">
        <v>4674</v>
      </c>
      <c r="E1684" s="13" t="s">
        <v>4371</v>
      </c>
      <c r="F1684" s="5" t="s">
        <v>4675</v>
      </c>
      <c r="G1684" s="19" t="s">
        <v>1293</v>
      </c>
      <c r="H1684" s="13" t="s">
        <v>4676</v>
      </c>
      <c r="I1684" s="3" t="str">
        <f t="shared" si="26"/>
        <v>{Question: "Who asks Dolma what to do when they have a problem?",OptionA: "Everyone in her class",OptionB: "Her family",CorrectAnswer: "A",Explanation: "Everyone in my class asks me what to do when they have a problem."},</v>
      </c>
    </row>
    <row r="1685" spans="1:9" x14ac:dyDescent="0.3">
      <c r="A1685" s="18">
        <v>1688</v>
      </c>
      <c r="B1685" s="4" t="s">
        <v>5</v>
      </c>
      <c r="C1685" s="10">
        <v>147</v>
      </c>
      <c r="D1685" s="5" t="s">
        <v>7188</v>
      </c>
      <c r="E1685" s="13" t="s">
        <v>4677</v>
      </c>
      <c r="F1685" s="5" t="s">
        <v>4392</v>
      </c>
      <c r="G1685" s="20" t="s">
        <v>7306</v>
      </c>
      <c r="H1685" s="13" t="s">
        <v>4678</v>
      </c>
      <c r="I1685" s="3" t="str">
        <f t="shared" si="26"/>
        <v>{Question: "What is the period of time for Peters favourite day?",OptionA: "The last Sunday of every month",OptionB: "The second Sunday of every month",CorrectAnswer: "B",Explanation: "The second Sunday of every month."},</v>
      </c>
    </row>
    <row r="1686" spans="1:9" x14ac:dyDescent="0.3">
      <c r="A1686" s="18">
        <v>1689</v>
      </c>
      <c r="B1686" s="4" t="s">
        <v>5</v>
      </c>
      <c r="C1686" s="10">
        <v>148</v>
      </c>
      <c r="D1686" s="5" t="s">
        <v>4679</v>
      </c>
      <c r="E1686" s="13" t="s">
        <v>4425</v>
      </c>
      <c r="F1686" s="5" t="s">
        <v>4426</v>
      </c>
      <c r="G1686" s="19" t="s">
        <v>1293</v>
      </c>
      <c r="H1686" s="13" t="s">
        <v>4571</v>
      </c>
      <c r="I1686" s="3" t="str">
        <f t="shared" si="26"/>
        <v>{Question: "What intelligence is used when enjoying looking at maps?",OptionA: "Visual intelligence",OptionB: "Linguistic intelligence",CorrectAnswer: "A",Explanation: "I use my visual intelligence."},</v>
      </c>
    </row>
    <row r="1687" spans="1:9" x14ac:dyDescent="0.3">
      <c r="A1687" s="18">
        <v>1690</v>
      </c>
      <c r="B1687" s="4" t="s">
        <v>5</v>
      </c>
      <c r="C1687" s="10">
        <v>150</v>
      </c>
      <c r="D1687" s="5" t="s">
        <v>4680</v>
      </c>
      <c r="E1687" s="13" t="s">
        <v>4681</v>
      </c>
      <c r="F1687" s="5" t="s">
        <v>4494</v>
      </c>
      <c r="G1687" s="20" t="s">
        <v>7306</v>
      </c>
      <c r="H1687" s="13" t="s">
        <v>4457</v>
      </c>
      <c r="I1687" s="3" t="str">
        <f t="shared" si="26"/>
        <v>{Question: "How must words be matched to thoughts?",OptionA: "To the simplest thoughts in your head",OptionB: "To the brightest thoughts in your head",CorrectAnswer: "B",Explanation: "Match the words To the brightest thoughts in your head."},</v>
      </c>
    </row>
    <row r="1688" spans="1:9" x14ac:dyDescent="0.3">
      <c r="A1688" s="18">
        <v>1691</v>
      </c>
      <c r="B1688" s="4" t="s">
        <v>5</v>
      </c>
      <c r="C1688" s="10">
        <v>151</v>
      </c>
      <c r="D1688" s="5" t="s">
        <v>4682</v>
      </c>
      <c r="E1688" s="13" t="s">
        <v>4548</v>
      </c>
      <c r="F1688" s="5" t="s">
        <v>4683</v>
      </c>
      <c r="G1688" s="19" t="s">
        <v>1293</v>
      </c>
      <c r="H1688" s="13" t="s">
        <v>4550</v>
      </c>
      <c r="I1688" s="3" t="str">
        <f t="shared" si="26"/>
        <v>{Question: "What two qualities must thoughts come out with?",OptionA: "Clear and true",OptionB: "Deep and profound",CorrectAnswer: "A",Explanation: "So that they come out clear and true."},</v>
      </c>
    </row>
    <row r="1689" spans="1:9" x14ac:dyDescent="0.3">
      <c r="A1689" s="18">
        <v>1692</v>
      </c>
      <c r="B1689" s="4" t="s">
        <v>5</v>
      </c>
      <c r="C1689" s="10">
        <v>152</v>
      </c>
      <c r="D1689" s="5" t="s">
        <v>4470</v>
      </c>
      <c r="E1689" s="13" t="s">
        <v>4684</v>
      </c>
      <c r="F1689" s="5" t="s">
        <v>4471</v>
      </c>
      <c r="G1689" s="20" t="s">
        <v>7306</v>
      </c>
      <c r="H1689" s="13" t="s">
        <v>7179</v>
      </c>
      <c r="I1689" s="3" t="str">
        <f t="shared" si="26"/>
        <v>{Question: "What are people longing to hear today?",OptionA: "A hidden secret",OptionB: "Some fresh and beautiful thing",CorrectAnswer: "B",Explanation: "Everyones longing today to hear Some fresh and beautiful thing."},</v>
      </c>
    </row>
    <row r="1690" spans="1:9" x14ac:dyDescent="0.3">
      <c r="A1690" s="18">
        <v>1693</v>
      </c>
      <c r="B1690" s="4" t="s">
        <v>5</v>
      </c>
      <c r="C1690" s="10">
        <v>153</v>
      </c>
      <c r="D1690" s="5" t="s">
        <v>4685</v>
      </c>
      <c r="E1690" s="13" t="s">
        <v>4582</v>
      </c>
      <c r="F1690" s="5" t="s">
        <v>4686</v>
      </c>
      <c r="G1690" s="19" t="s">
        <v>1293</v>
      </c>
      <c r="H1690" s="13" t="s">
        <v>4584</v>
      </c>
      <c r="I1690" s="3" t="str">
        <f t="shared" si="26"/>
        <v>{Question: "What did Radha and her mother eat in the tree?",OptionA: "Raw mangoes",OptionB: "Ripped fruit",CorrectAnswer: "A",Explanation: "Eating raw mangoes."},</v>
      </c>
    </row>
    <row r="1691" spans="1:9" x14ac:dyDescent="0.3">
      <c r="A1691" s="18">
        <v>1694</v>
      </c>
      <c r="B1691" s="4" t="s">
        <v>5</v>
      </c>
      <c r="C1691" s="10">
        <v>154</v>
      </c>
      <c r="D1691" s="5" t="s">
        <v>4687</v>
      </c>
      <c r="E1691" s="13" t="s">
        <v>4418</v>
      </c>
      <c r="F1691" s="5" t="s">
        <v>4417</v>
      </c>
      <c r="G1691" s="20" t="s">
        <v>7306</v>
      </c>
      <c r="H1691" s="13" t="s">
        <v>4688</v>
      </c>
      <c r="I1691" s="3" t="str">
        <f t="shared" si="26"/>
        <v>{Question: "What intelligence is used when solving problems?",OptionA: "Logical intelligence",OptionB: "Interpersonal intelligence",CorrectAnswer: "B",Explanation: "Solving their problems I use my interpersonal intelligence."},</v>
      </c>
    </row>
    <row r="1692" spans="1:9" x14ac:dyDescent="0.3">
      <c r="A1692" s="18">
        <v>1695</v>
      </c>
      <c r="B1692" s="4" t="s">
        <v>5</v>
      </c>
      <c r="C1692" s="10">
        <v>156</v>
      </c>
      <c r="D1692" s="5" t="s">
        <v>4689</v>
      </c>
      <c r="E1692" s="13" t="s">
        <v>4447</v>
      </c>
      <c r="F1692" s="5" t="s">
        <v>4690</v>
      </c>
      <c r="G1692" s="19" t="s">
        <v>1293</v>
      </c>
      <c r="H1692" s="13" t="s">
        <v>4449</v>
      </c>
      <c r="I1692" s="3" t="str">
        <f t="shared" si="26"/>
        <v>{Question: "What type of language is English described as being played?",OptionA: "A wonderful game",OptionB: "A common language",CorrectAnswer: "A",Explanation: "English is a wonderful game."},</v>
      </c>
    </row>
    <row r="1693" spans="1:9" x14ac:dyDescent="0.3">
      <c r="A1693" s="18">
        <v>1696</v>
      </c>
      <c r="B1693" s="4" t="s">
        <v>5</v>
      </c>
      <c r="C1693" s="10">
        <v>157</v>
      </c>
      <c r="D1693" s="5" t="s">
        <v>4691</v>
      </c>
      <c r="E1693" s="13" t="s">
        <v>4692</v>
      </c>
      <c r="F1693" s="5" t="s">
        <v>4499</v>
      </c>
      <c r="G1693" s="20" t="s">
        <v>7306</v>
      </c>
      <c r="H1693" s="13" t="s">
        <v>4469</v>
      </c>
      <c r="I1693" s="3" t="str">
        <f t="shared" si="26"/>
        <v>{Question: "What do words give thought, besides swing?",OptionA: "Soul",OptionB: "Body",CorrectAnswer: "B",Explanation: "They give it its body and swing."},</v>
      </c>
    </row>
    <row r="1694" spans="1:9" x14ac:dyDescent="0.3">
      <c r="A1694" s="18">
        <v>1697</v>
      </c>
      <c r="B1694" s="4" t="s">
        <v>5</v>
      </c>
      <c r="C1694" s="10">
        <v>158</v>
      </c>
      <c r="D1694" s="5" t="s">
        <v>6816</v>
      </c>
      <c r="E1694" s="13" t="s">
        <v>4693</v>
      </c>
      <c r="F1694" s="5" t="s">
        <v>4694</v>
      </c>
      <c r="G1694" s="19" t="s">
        <v>1293</v>
      </c>
      <c r="H1694" s="13" t="s">
        <v>4480</v>
      </c>
      <c r="I1694" s="3" t="str">
        <f t="shared" si="26"/>
        <v>{Question: "What is the full phrase for the thoughts hiding place?",OptionA: "Prison behind your eyes",OptionB: "Cave of the mind",CorrectAnswer: "A",Explanation: "From its prison behind your eyes."},</v>
      </c>
    </row>
    <row r="1695" spans="1:9" x14ac:dyDescent="0.3">
      <c r="A1695" s="18">
        <v>1698</v>
      </c>
      <c r="B1695" s="4" t="s">
        <v>5</v>
      </c>
      <c r="C1695" s="10">
        <v>159</v>
      </c>
      <c r="D1695" s="5" t="s">
        <v>4695</v>
      </c>
      <c r="E1695" s="13" t="s">
        <v>4697</v>
      </c>
      <c r="F1695" s="5" t="s">
        <v>4696</v>
      </c>
      <c r="G1695" s="20" t="s">
        <v>7306</v>
      </c>
      <c r="H1695" s="13" t="s">
        <v>4635</v>
      </c>
      <c r="I1695" s="3" t="str">
        <f t="shared" si="26"/>
        <v>{Question: "What is the internal condition that might be holding a marvellous new surprise?",OptionA: "Your heart is open",OptionB: "Your mind is holding now",CorrectAnswer: "B",Explanation: "May be your mind is holding now."},</v>
      </c>
    </row>
    <row r="1696" spans="1:9" x14ac:dyDescent="0.3">
      <c r="A1696" s="18">
        <v>1699</v>
      </c>
      <c r="B1696" s="4" t="s">
        <v>5</v>
      </c>
      <c r="C1696" s="10">
        <v>160</v>
      </c>
      <c r="D1696" s="5" t="s">
        <v>7189</v>
      </c>
      <c r="E1696" s="13" t="s">
        <v>4698</v>
      </c>
      <c r="F1696" s="5" t="s">
        <v>4699</v>
      </c>
      <c r="G1696" s="19" t="s">
        <v>1293</v>
      </c>
      <c r="H1696" s="13" t="s">
        <v>4700</v>
      </c>
      <c r="I1696" s="3" t="str">
        <f t="shared" si="26"/>
        <v>{Question: "What phrase describes the feeling of Peters family?",OptionA: "Such a happy family",OptionB: "A content group",CorrectAnswer: "A",Explanation: "We are such a happy family."},</v>
      </c>
    </row>
    <row r="1697" spans="1:9" x14ac:dyDescent="0.3">
      <c r="A1697" s="18">
        <v>1700</v>
      </c>
      <c r="B1697" s="4" t="s">
        <v>5</v>
      </c>
      <c r="C1697" s="10">
        <v>161</v>
      </c>
      <c r="D1697" s="5" t="s">
        <v>4701</v>
      </c>
      <c r="E1697" s="13" t="s">
        <v>4703</v>
      </c>
      <c r="F1697" s="5" t="s">
        <v>4702</v>
      </c>
      <c r="G1697" s="20" t="s">
        <v>7306</v>
      </c>
      <c r="H1697" s="13" t="s">
        <v>4704</v>
      </c>
      <c r="I1697" s="3" t="str">
        <f t="shared" si="26"/>
        <v>{Question: "What type of degree did Kalpana Chawla obtain in aeronautical engineering [Context Clue]?",OptionA: "Master of Arts degree",OptionB: "Bachelor of Science degree",CorrectAnswer: "B",Explanation: "Bachelor of Science degree in aeronautical engineering."},</v>
      </c>
    </row>
    <row r="1698" spans="1:9" x14ac:dyDescent="0.3">
      <c r="A1698" s="18">
        <v>1701</v>
      </c>
      <c r="B1698" s="4" t="s">
        <v>5</v>
      </c>
      <c r="C1698" s="10">
        <v>162</v>
      </c>
      <c r="D1698" s="5" t="s">
        <v>4705</v>
      </c>
      <c r="E1698" s="13" t="s">
        <v>6817</v>
      </c>
      <c r="F1698" s="5" t="s">
        <v>4706</v>
      </c>
      <c r="G1698" s="19" t="s">
        <v>1293</v>
      </c>
      <c r="H1698" s="13" t="s">
        <v>4707</v>
      </c>
      <c r="I1698" s="3" t="str">
        <f t="shared" si="26"/>
        <v>{Question: "What does Nasir want to find out about seed collection?",OptionA: "Why the old method doesnt work so we have to spend money",OptionB: "How to find new markets",CorrectAnswer: "A",Explanation: "I want to find out why that is so."},</v>
      </c>
    </row>
    <row r="1699" spans="1:9" x14ac:dyDescent="0.3">
      <c r="A1699" s="18">
        <v>1702</v>
      </c>
      <c r="B1699" s="4" t="s">
        <v>5</v>
      </c>
      <c r="C1699" s="10">
        <v>163</v>
      </c>
      <c r="D1699" s="5" t="s">
        <v>4708</v>
      </c>
      <c r="E1699" s="13" t="s">
        <v>4710</v>
      </c>
      <c r="F1699" s="5" t="s">
        <v>4709</v>
      </c>
      <c r="G1699" s="20" t="s">
        <v>7306</v>
      </c>
      <c r="H1699" s="13" t="s">
        <v>4711</v>
      </c>
      <c r="I1699" s="3" t="str">
        <f t="shared" si="26"/>
        <v>{Question: "Where are the Pyramids located that Rohit mentions?",OptionA: "India",OptionB: "Egypt",CorrectAnswer: "B",Explanation: "The Pyramids in Egypt."},</v>
      </c>
    </row>
    <row r="1700" spans="1:9" x14ac:dyDescent="0.3">
      <c r="A1700" s="18">
        <v>1703</v>
      </c>
      <c r="B1700" s="4" t="s">
        <v>5</v>
      </c>
      <c r="C1700" s="10">
        <v>164</v>
      </c>
      <c r="D1700" s="5" t="s">
        <v>6818</v>
      </c>
      <c r="E1700" s="13" t="s">
        <v>2353</v>
      </c>
      <c r="F1700" s="5" t="s">
        <v>1543</v>
      </c>
      <c r="G1700" s="19" t="s">
        <v>1293</v>
      </c>
      <c r="H1700" s="13" t="s">
        <v>4712</v>
      </c>
      <c r="I1700" s="3" t="str">
        <f t="shared" si="26"/>
        <v>{Question: "What does Serbjit count to, to ensure he doesnt show anger?",OptionA: "Ten",OptionB: "Five",CorrectAnswer: "A",Explanation: "Count to ten."},</v>
      </c>
    </row>
    <row r="1701" spans="1:9" x14ac:dyDescent="0.3">
      <c r="A1701" s="18">
        <v>1704</v>
      </c>
      <c r="B1701" s="4" t="s">
        <v>5</v>
      </c>
      <c r="C1701" s="10">
        <v>165</v>
      </c>
      <c r="D1701" s="5" t="s">
        <v>4713</v>
      </c>
      <c r="E1701" s="13" t="s">
        <v>4714</v>
      </c>
      <c r="F1701" s="5" t="s">
        <v>4381</v>
      </c>
      <c r="G1701" s="20" t="s">
        <v>7306</v>
      </c>
      <c r="H1701" s="13" t="s">
        <v>4715</v>
      </c>
      <c r="I1701" s="3" t="str">
        <f t="shared" si="26"/>
        <v>{Question: "What does Dolma want to make sure India has many of?",OptionA: "Successful businessmen",OptionB: "Good scientists",CorrectAnswer: "B",Explanation: "There are many good scientists in India."},</v>
      </c>
    </row>
    <row r="1702" spans="1:9" x14ac:dyDescent="0.3">
      <c r="A1702" s="18">
        <v>1705</v>
      </c>
      <c r="B1702" s="4" t="s">
        <v>5</v>
      </c>
      <c r="C1702" s="10">
        <v>166</v>
      </c>
      <c r="D1702" s="5" t="s">
        <v>6819</v>
      </c>
      <c r="E1702" s="13" t="s">
        <v>4401</v>
      </c>
      <c r="F1702" s="5" t="s">
        <v>4716</v>
      </c>
      <c r="G1702" s="19" t="s">
        <v>1293</v>
      </c>
      <c r="H1702" s="13" t="s">
        <v>4717</v>
      </c>
      <c r="I1702" s="3" t="str">
        <f t="shared" si="26"/>
        <v>{Question: "What item does Peters father buy during the interval?",OptionA: "Peanuts",OptionB: "Popcorn",CorrectAnswer: "A",Explanation: "My father buys us peanuts."},</v>
      </c>
    </row>
    <row r="1703" spans="1:9" x14ac:dyDescent="0.3">
      <c r="A1703" s="18">
        <v>1706</v>
      </c>
      <c r="B1703" s="4" t="s">
        <v>5</v>
      </c>
      <c r="C1703" s="10">
        <v>167</v>
      </c>
      <c r="D1703" s="5" t="s">
        <v>4718</v>
      </c>
      <c r="E1703" s="13" t="s">
        <v>4421</v>
      </c>
      <c r="F1703" s="5" t="s">
        <v>4418</v>
      </c>
      <c r="G1703" s="20" t="s">
        <v>7306</v>
      </c>
      <c r="H1703" s="13" t="s">
        <v>4719</v>
      </c>
      <c r="I1703" s="3" t="str">
        <f t="shared" si="26"/>
        <v>{Question: "What intelligence is used when enjoying working with numbers?",OptionA: "Bodily intelligence",OptionB: "Logical intelligence",CorrectAnswer: "B",Explanation: "I use my logical intelligence."},</v>
      </c>
    </row>
    <row r="1704" spans="1:9" x14ac:dyDescent="0.3">
      <c r="A1704" s="18">
        <v>1707</v>
      </c>
      <c r="B1704" s="4" t="s">
        <v>5</v>
      </c>
      <c r="C1704" s="10">
        <v>168</v>
      </c>
      <c r="D1704" s="5" t="s">
        <v>4628</v>
      </c>
      <c r="E1704" s="13" t="s">
        <v>4720</v>
      </c>
      <c r="F1704" s="5" t="s">
        <v>4721</v>
      </c>
      <c r="G1704" s="19" t="s">
        <v>1293</v>
      </c>
      <c r="H1704" s="13" t="s">
        <v>4722</v>
      </c>
      <c r="I1704" s="3" t="str">
        <f t="shared" si="26"/>
        <v>{Question: "What is the job of a Politician?",OptionA: "Standing for election",OptionB: "Managing the economy",CorrectAnswer: "A",Explanation: "Works in politics, usually by standing for election."},</v>
      </c>
    </row>
    <row r="1705" spans="1:9" x14ac:dyDescent="0.3">
      <c r="A1705" s="18">
        <v>1708</v>
      </c>
      <c r="B1705" s="4" t="s">
        <v>5</v>
      </c>
      <c r="C1705" s="10">
        <v>169</v>
      </c>
      <c r="D1705" s="5" t="s">
        <v>4723</v>
      </c>
      <c r="E1705" s="13" t="s">
        <v>4725</v>
      </c>
      <c r="F1705" s="5" t="s">
        <v>4724</v>
      </c>
      <c r="G1705" s="20" t="s">
        <v>7306</v>
      </c>
      <c r="H1705" s="13" t="s">
        <v>4726</v>
      </c>
      <c r="I1705" s="3" t="str">
        <f t="shared" si="26"/>
        <v>{Question: "What phrase describes the unexpressed loveliest things?",OptionA: "Are always understood",OptionB: "Have never yet been said",CorrectAnswer: "B",Explanation: "Have never yet been said."},</v>
      </c>
    </row>
    <row r="1706" spans="1:9" x14ac:dyDescent="0.3">
      <c r="A1706" s="18">
        <v>1709</v>
      </c>
      <c r="B1706" s="4" t="s">
        <v>5</v>
      </c>
      <c r="C1706" s="10">
        <v>171</v>
      </c>
      <c r="D1706" s="5" t="s">
        <v>4727</v>
      </c>
      <c r="E1706" s="13" t="s">
        <v>4728</v>
      </c>
      <c r="F1706" s="5" t="s">
        <v>4729</v>
      </c>
      <c r="G1706" s="19" t="s">
        <v>1293</v>
      </c>
      <c r="H1706" s="13" t="s">
        <v>4730</v>
      </c>
      <c r="I1706" s="3" t="str">
        <f t="shared" si="26"/>
        <v>{Question: "What is the consequence of not finding a way to say a thought?",OptionA: "It shrivels and dies",OptionB: "It is lost forever",CorrectAnswer: "A",Explanation: "Never let a thought shrivel and die For want of a way to say it."},</v>
      </c>
    </row>
    <row r="1707" spans="1:9" x14ac:dyDescent="0.3">
      <c r="A1707" s="18">
        <v>1710</v>
      </c>
      <c r="B1707" s="4" t="s">
        <v>5</v>
      </c>
      <c r="C1707" s="10">
        <v>172</v>
      </c>
      <c r="D1707" s="5" t="s">
        <v>4666</v>
      </c>
      <c r="E1707" s="13" t="s">
        <v>4731</v>
      </c>
      <c r="F1707" s="5" t="s">
        <v>4463</v>
      </c>
      <c r="G1707" s="20" t="s">
        <v>7306</v>
      </c>
      <c r="H1707" s="13" t="s">
        <v>4465</v>
      </c>
      <c r="I1707" s="3" t="str">
        <f t="shared" si="26"/>
        <v>{Question: "What two things are words described as being the food and dress of?",OptionA: "Mind",OptionB: "Thought",CorrectAnswer: "B",Explanation: "Words are the food and dress of thought."},</v>
      </c>
    </row>
    <row r="1708" spans="1:9" x14ac:dyDescent="0.3">
      <c r="A1708" s="18">
        <v>1711</v>
      </c>
      <c r="B1708" s="4" t="s">
        <v>5</v>
      </c>
      <c r="C1708" s="10">
        <v>173</v>
      </c>
      <c r="D1708" s="5" t="s">
        <v>4732</v>
      </c>
      <c r="E1708" s="13" t="s">
        <v>4733</v>
      </c>
      <c r="F1708" s="5" t="s">
        <v>4734</v>
      </c>
      <c r="G1708" s="19" t="s">
        <v>1293</v>
      </c>
      <c r="H1708" s="13" t="s">
        <v>4735</v>
      </c>
      <c r="I1708" s="3" t="str">
        <f t="shared" si="26"/>
        <v>{Question: "What phrase describes the path from dreams to success [Context Clue]?",OptionA: "The path from dreams to success does exist",OptionB: "The path is always clear",CorrectAnswer: "A",Explanation: "The path from dreams to success does exist."},</v>
      </c>
    </row>
    <row r="1709" spans="1:9" x14ac:dyDescent="0.3">
      <c r="A1709" s="18">
        <v>1712</v>
      </c>
      <c r="B1709" s="4" t="s">
        <v>5</v>
      </c>
      <c r="C1709" s="10">
        <v>174</v>
      </c>
      <c r="D1709" s="5" t="s">
        <v>4736</v>
      </c>
      <c r="E1709" s="13" t="s">
        <v>4737</v>
      </c>
      <c r="F1709" s="5" t="s">
        <v>4482</v>
      </c>
      <c r="G1709" s="20" t="s">
        <v>7306</v>
      </c>
      <c r="H1709" s="13" t="s">
        <v>4626</v>
      </c>
      <c r="I1709" s="3" t="str">
        <f t="shared" si="26"/>
        <v>{Question: "What does the poet wish the students to have in the poem?",OptionA: "A fresh perspective",OptionB: "A marvellous new surprise",CorrectAnswer: "B",Explanation: "A marvellous new surprise."},</v>
      </c>
    </row>
    <row r="1710" spans="1:9" x14ac:dyDescent="0.3">
      <c r="A1710" s="18">
        <v>1713</v>
      </c>
      <c r="B1710" s="4" t="s">
        <v>5</v>
      </c>
      <c r="C1710" s="10">
        <v>175</v>
      </c>
      <c r="D1710" s="5" t="s">
        <v>7190</v>
      </c>
      <c r="E1710" s="13" t="s">
        <v>4283</v>
      </c>
      <c r="F1710" s="5" t="s">
        <v>4284</v>
      </c>
      <c r="G1710" s="19" t="s">
        <v>1293</v>
      </c>
      <c r="H1710" s="13" t="s">
        <v>4738</v>
      </c>
      <c r="I1710" s="3" t="str">
        <f t="shared" si="26"/>
        <v>{Question: "What is Radhas mothers typical view on girls climbing trees?",OptionA: "It is not sensible",OptionB: "It is dangerous",CorrectAnswer: "A",Explanation: "My mother tells me it is not sensible for girls to climb trees."},</v>
      </c>
    </row>
    <row r="1711" spans="1:9" x14ac:dyDescent="0.3">
      <c r="A1711" s="18">
        <v>1714</v>
      </c>
      <c r="B1711" s="4" t="s">
        <v>5</v>
      </c>
      <c r="C1711" s="10">
        <v>177</v>
      </c>
      <c r="D1711" s="5" t="s">
        <v>4627</v>
      </c>
      <c r="E1711" s="13" t="s">
        <v>4513</v>
      </c>
      <c r="F1711" s="5" t="s">
        <v>4590</v>
      </c>
      <c r="G1711" s="20" t="s">
        <v>7306</v>
      </c>
      <c r="H1711" s="13" t="s">
        <v>4592</v>
      </c>
      <c r="I1711" s="3" t="str">
        <f t="shared" si="26"/>
        <v>{Question: "Where is the Konark temple located?",OptionA: "South America",OptionB: "Orissa",CorrectAnswer: "B",Explanation: "The Konark temple in Orissa."},</v>
      </c>
    </row>
    <row r="1712" spans="1:9" x14ac:dyDescent="0.3">
      <c r="A1712" s="18">
        <v>1715</v>
      </c>
      <c r="B1712" s="4" t="s">
        <v>5</v>
      </c>
      <c r="C1712" s="10">
        <v>178</v>
      </c>
      <c r="D1712" s="5" t="s">
        <v>7191</v>
      </c>
      <c r="E1712" s="13" t="s">
        <v>4740</v>
      </c>
      <c r="F1712" s="5" t="s">
        <v>4741</v>
      </c>
      <c r="G1712" s="19" t="s">
        <v>1293</v>
      </c>
      <c r="H1712" s="13" t="s">
        <v>4742</v>
      </c>
      <c r="I1712" s="3" t="str">
        <f t="shared" si="26"/>
        <v>{Question: "What is the phrase for Serbjits family member who supposedly started the fight?",OptionA: "My little brother",OptionB: "My cousin",CorrectAnswer: "A",Explanation: "My little brother who started the fight."},</v>
      </c>
    </row>
    <row r="1713" spans="1:9" x14ac:dyDescent="0.3">
      <c r="A1713" s="18">
        <v>1716</v>
      </c>
      <c r="B1713" s="4" t="s">
        <v>5</v>
      </c>
      <c r="C1713" s="10">
        <v>179</v>
      </c>
      <c r="D1713" s="5" t="s">
        <v>4743</v>
      </c>
      <c r="E1713" s="13" t="s">
        <v>4745</v>
      </c>
      <c r="F1713" s="5" t="s">
        <v>4744</v>
      </c>
      <c r="G1713" s="20" t="s">
        <v>7306</v>
      </c>
      <c r="H1713" s="13" t="s">
        <v>4746</v>
      </c>
      <c r="I1713" s="3" t="str">
        <f t="shared" si="26"/>
        <v>{Question: "Dolma wants to make things better for whom?",OptionA: "Only children",OptionB: "Everyone",CorrectAnswer: "B",Explanation: "I want to make things better for everyone."},</v>
      </c>
    </row>
    <row r="1714" spans="1:9" x14ac:dyDescent="0.3">
      <c r="A1714" s="18">
        <v>1717</v>
      </c>
      <c r="B1714" s="4" t="s">
        <v>5</v>
      </c>
      <c r="C1714" s="10">
        <v>180</v>
      </c>
      <c r="D1714" s="5" t="s">
        <v>6813</v>
      </c>
      <c r="E1714" s="13" t="s">
        <v>4654</v>
      </c>
      <c r="F1714" s="5" t="s">
        <v>4747</v>
      </c>
      <c r="G1714" s="19" t="s">
        <v>1293</v>
      </c>
      <c r="H1714" s="13" t="s">
        <v>4656</v>
      </c>
      <c r="I1714" s="3" t="str">
        <f t="shared" si="26"/>
        <v>{Question: "How does Peters family travel to the cinema hall?",OptionA: "Take the bus",OptionB: "Walk slowly",CorrectAnswer: "A",Explanation: "All of us take the bus there."},</v>
      </c>
    </row>
    <row r="1715" spans="1:9" x14ac:dyDescent="0.3">
      <c r="A1715" s="18">
        <v>1718</v>
      </c>
      <c r="B1715" s="4" t="s">
        <v>5</v>
      </c>
      <c r="C1715" s="10">
        <v>181</v>
      </c>
      <c r="D1715" s="5" t="s">
        <v>4748</v>
      </c>
      <c r="E1715" s="13" t="s">
        <v>4425</v>
      </c>
      <c r="F1715" s="5" t="s">
        <v>4426</v>
      </c>
      <c r="G1715" s="20" t="s">
        <v>7306</v>
      </c>
      <c r="H1715" s="13" t="s">
        <v>4749</v>
      </c>
      <c r="I1715" s="3" t="str">
        <f t="shared" si="26"/>
        <v>{Question: "What intelligence is used when enjoying telling a story?",OptionA: "Visual intelligence",OptionB: "Linguistic intelligence",CorrectAnswer: "B",Explanation: "I use my linguistic intelligence."},</v>
      </c>
    </row>
    <row r="1716" spans="1:9" x14ac:dyDescent="0.3">
      <c r="A1716" s="18">
        <v>1719</v>
      </c>
      <c r="B1716" s="4" t="s">
        <v>5</v>
      </c>
      <c r="C1716" s="10">
        <v>183</v>
      </c>
      <c r="D1716" s="5" t="s">
        <v>4751</v>
      </c>
      <c r="E1716" s="13" t="s">
        <v>4455</v>
      </c>
      <c r="F1716" s="5" t="s">
        <v>4752</v>
      </c>
      <c r="G1716" s="19" t="s">
        <v>1293</v>
      </c>
      <c r="H1716" s="13" t="s">
        <v>4457</v>
      </c>
      <c r="I1716" s="3" t="str">
        <f t="shared" si="26"/>
        <v>{Question: "What must words be matched to, to play the game of English?",OptionA: "The brightest thoughts in your head",OptionB: "The latest vocabulary",CorrectAnswer: "A",Explanation: "Match the words To the brightest thoughts in your head."},</v>
      </c>
    </row>
    <row r="1717" spans="1:9" x14ac:dyDescent="0.3">
      <c r="A1717" s="18">
        <v>1720</v>
      </c>
      <c r="B1717" s="4" t="s">
        <v>5</v>
      </c>
      <c r="C1717" s="10">
        <v>184</v>
      </c>
      <c r="D1717" s="5" t="s">
        <v>4753</v>
      </c>
      <c r="E1717" s="13" t="s">
        <v>4754</v>
      </c>
      <c r="F1717" s="5" t="s">
        <v>4498</v>
      </c>
      <c r="G1717" s="20" t="s">
        <v>7306</v>
      </c>
      <c r="H1717" s="13" t="s">
        <v>4465</v>
      </c>
      <c r="I1717" s="3" t="str">
        <f t="shared" si="26"/>
        <v>{Question: "What are words described as the dress of thought?",OptionA: "Clothing",OptionB: "Dress",CorrectAnswer: "B",Explanation: "Words are the food and dress of thought."},</v>
      </c>
    </row>
    <row r="1718" spans="1:9" x14ac:dyDescent="0.3">
      <c r="A1718" s="18">
        <v>1721</v>
      </c>
      <c r="B1718" s="4" t="s">
        <v>5</v>
      </c>
      <c r="C1718" s="10">
        <v>186</v>
      </c>
      <c r="D1718" s="5" t="s">
        <v>4755</v>
      </c>
      <c r="E1718" s="13" t="s">
        <v>4756</v>
      </c>
      <c r="F1718" s="5" t="s">
        <v>585</v>
      </c>
      <c r="G1718" s="19" t="s">
        <v>1293</v>
      </c>
      <c r="H1718" s="13" t="s">
        <v>4757</v>
      </c>
      <c r="I1718" s="3" t="str">
        <f t="shared" si="26"/>
        <v>{Question: "What did Radha and her mother do besides talking in the tree?",OptionA: "Eating raw mangoes",OptionB: "Reading books",CorrectAnswer: "A",Explanation: "Talking and eating raw mangoes."},</v>
      </c>
    </row>
    <row r="1719" spans="1:9" x14ac:dyDescent="0.3">
      <c r="A1719" s="18">
        <v>1722</v>
      </c>
      <c r="B1719" s="4" t="s">
        <v>5</v>
      </c>
      <c r="C1719" s="10">
        <v>187</v>
      </c>
      <c r="D1719" s="5" t="s">
        <v>6820</v>
      </c>
      <c r="E1719" s="13" t="s">
        <v>4758</v>
      </c>
      <c r="F1719" s="5" t="s">
        <v>4298</v>
      </c>
      <c r="G1719" s="20" t="s">
        <v>7306</v>
      </c>
      <c r="H1719" s="13" t="s">
        <v>4509</v>
      </c>
      <c r="I1719" s="3" t="str">
        <f t="shared" si="26"/>
        <v>{Question: "What kind of fields does Nasirs village have?",OptionA: "Rice fields",OptionB: "Cotton fields",CorrectAnswer: "B",Explanation: "We have cotton fields in our village."},</v>
      </c>
    </row>
    <row r="1720" spans="1:9" x14ac:dyDescent="0.3">
      <c r="A1720" s="18">
        <v>1723</v>
      </c>
      <c r="B1720" s="4" t="s">
        <v>5</v>
      </c>
      <c r="C1720" s="10">
        <v>188</v>
      </c>
      <c r="D1720" s="5" t="s">
        <v>4759</v>
      </c>
      <c r="E1720" s="13" t="s">
        <v>4760</v>
      </c>
      <c r="F1720" s="5" t="s">
        <v>4761</v>
      </c>
      <c r="G1720" s="19" t="s">
        <v>1293</v>
      </c>
      <c r="H1720" s="13" t="s">
        <v>4762</v>
      </c>
      <c r="I1720" s="3" t="str">
        <f t="shared" si="26"/>
        <v>{Question: "What specific activity does Rohit want to do near Lakshadweep?",OptionA: "Dive down to see coral",OptionB: "Swim with the fish",CorrectAnswer: "A",Explanation: "Dive down to see coral."},</v>
      </c>
    </row>
    <row r="1721" spans="1:9" x14ac:dyDescent="0.3">
      <c r="A1721" s="18">
        <v>1724</v>
      </c>
      <c r="B1721" s="4" t="s">
        <v>5</v>
      </c>
      <c r="C1721" s="10">
        <v>189</v>
      </c>
      <c r="D1721" s="5" t="s">
        <v>7192</v>
      </c>
      <c r="E1721" s="13" t="s">
        <v>4764</v>
      </c>
      <c r="F1721" s="5" t="s">
        <v>4763</v>
      </c>
      <c r="G1721" s="20" t="s">
        <v>7306</v>
      </c>
      <c r="H1721" s="13" t="s">
        <v>4594</v>
      </c>
      <c r="I1721" s="3" t="str">
        <f t="shared" si="26"/>
        <v>{Question: "What makes Serbjit angry about peoples reactions?",OptionA: "Their shouting",OptionB: "The look on their faces",CorrectAnswer: "B",Explanation: "The look on their faces really angers me."},</v>
      </c>
    </row>
    <row r="1722" spans="1:9" x14ac:dyDescent="0.3">
      <c r="A1722" s="18">
        <v>1725</v>
      </c>
      <c r="B1722" s="4" t="s">
        <v>5</v>
      </c>
      <c r="C1722" s="10">
        <v>190</v>
      </c>
      <c r="D1722" s="5" t="s">
        <v>4765</v>
      </c>
      <c r="E1722" s="13" t="s">
        <v>4374</v>
      </c>
      <c r="F1722" s="5" t="s">
        <v>4766</v>
      </c>
      <c r="G1722" s="19" t="s">
        <v>1293</v>
      </c>
      <c r="H1722" s="13" t="s">
        <v>4767</v>
      </c>
      <c r="I1722" s="3" t="str">
        <f t="shared" si="26"/>
        <v>{Question: "Dolma is trusted by whom when something needs to be done in school?",OptionA: "Her teacher",OptionB: "Her friends",CorrectAnswer: "A",Explanation: "My teacher always trusts me."},</v>
      </c>
    </row>
    <row r="1723" spans="1:9" x14ac:dyDescent="0.3">
      <c r="A1723" s="18">
        <v>1726</v>
      </c>
      <c r="B1723" s="4" t="s">
        <v>5</v>
      </c>
      <c r="C1723" s="10">
        <v>191</v>
      </c>
      <c r="D1723" s="5" t="s">
        <v>4768</v>
      </c>
      <c r="E1723" s="13" t="s">
        <v>7174</v>
      </c>
      <c r="F1723" s="5" t="s">
        <v>7173</v>
      </c>
      <c r="G1723" s="20" t="s">
        <v>7306</v>
      </c>
      <c r="H1723" s="13" t="s">
        <v>4769</v>
      </c>
      <c r="I1723" s="3" t="str">
        <f t="shared" si="26"/>
        <v>{Question: "Who buys the tickets in advance for the cinema outing?",OptionA: "Peters mother",OptionB: "Peters father",CorrectAnswer: "B",Explanation: "My father gets the tickets in advance."},</v>
      </c>
    </row>
    <row r="1724" spans="1:9" x14ac:dyDescent="0.3">
      <c r="A1724" s="18">
        <v>1727</v>
      </c>
      <c r="B1724" s="4" t="s">
        <v>5</v>
      </c>
      <c r="C1724" s="10">
        <v>192</v>
      </c>
      <c r="D1724" s="5" t="s">
        <v>4570</v>
      </c>
      <c r="E1724" s="13" t="s">
        <v>4425</v>
      </c>
      <c r="F1724" s="5" t="s">
        <v>4421</v>
      </c>
      <c r="G1724" s="19" t="s">
        <v>1293</v>
      </c>
      <c r="H1724" s="13" t="s">
        <v>4571</v>
      </c>
      <c r="I1724" s="3" t="str">
        <f t="shared" si="26"/>
        <v>{Question: "What intelligence is used when examining pictures?",OptionA: "Visual intelligence",OptionB: "Bodily intelligence",CorrectAnswer: "A",Explanation: "I use my visual intelligence."},</v>
      </c>
    </row>
    <row r="1725" spans="1:9" x14ac:dyDescent="0.3">
      <c r="A1725" s="18">
        <v>1728</v>
      </c>
      <c r="B1725" s="4" t="s">
        <v>5</v>
      </c>
      <c r="C1725" s="10">
        <v>194</v>
      </c>
      <c r="D1725" s="5" t="s">
        <v>4770</v>
      </c>
      <c r="E1725" s="13" t="s">
        <v>4771</v>
      </c>
      <c r="F1725" s="5" t="s">
        <v>4459</v>
      </c>
      <c r="G1725" s="20" t="s">
        <v>7306</v>
      </c>
      <c r="H1725" s="13" t="s">
        <v>4772</v>
      </c>
      <c r="I1725" s="3" t="str">
        <f t="shared" si="26"/>
        <v>{Question: "What phrase describes thoughts that are ready for presentation?",OptionA: "Clearly written and edited",OptionB: "Handsomely groomed and fed",CorrectAnswer: "B",Explanation: "Handsomely groomed and fed."},</v>
      </c>
    </row>
    <row r="1726" spans="1:9" x14ac:dyDescent="0.3">
      <c r="A1726" s="18">
        <v>1729</v>
      </c>
      <c r="B1726" s="4" t="s">
        <v>5</v>
      </c>
      <c r="C1726" s="10">
        <v>195</v>
      </c>
      <c r="D1726" s="5" t="s">
        <v>4773</v>
      </c>
      <c r="E1726" s="13" t="s">
        <v>4657</v>
      </c>
      <c r="F1726" s="5" t="s">
        <v>4774</v>
      </c>
      <c r="G1726" s="19" t="s">
        <v>1293</v>
      </c>
      <c r="H1726" s="13" t="s">
        <v>4775</v>
      </c>
      <c r="I1726" s="3" t="str">
        <f t="shared" si="26"/>
        <v>{Question: "What gives thought its body?",OptionA: "Words",OptionB: "Ideas",CorrectAnswer: "A",Explanation: "They give it its body."},</v>
      </c>
    </row>
    <row r="1727" spans="1:9" x14ac:dyDescent="0.3">
      <c r="A1727" s="18">
        <v>1730</v>
      </c>
      <c r="B1727" s="4" t="s">
        <v>5</v>
      </c>
      <c r="C1727" s="10">
        <v>196</v>
      </c>
      <c r="D1727" s="5" t="s">
        <v>4613</v>
      </c>
      <c r="E1727" s="13" t="s">
        <v>4777</v>
      </c>
      <c r="F1727" s="5" t="s">
        <v>4776</v>
      </c>
      <c r="G1727" s="20" t="s">
        <v>7306</v>
      </c>
      <c r="H1727" s="13" t="s">
        <v>4615</v>
      </c>
      <c r="I1727" s="3" t="str">
        <f t="shared" si="26"/>
        <v>{Question: "What is everyone longing to hear today?",OptionA: "A new law",OptionB: "Something fresh and beautiful",CorrectAnswer: "B",Explanation: "Some fresh and beautiful thing."},</v>
      </c>
    </row>
    <row r="1728" spans="1:9" x14ac:dyDescent="0.3">
      <c r="A1728" s="18">
        <v>1731</v>
      </c>
      <c r="B1728" s="4" t="s">
        <v>5</v>
      </c>
      <c r="C1728" s="10">
        <v>198</v>
      </c>
      <c r="D1728" s="5" t="s">
        <v>4778</v>
      </c>
      <c r="E1728" s="13" t="s">
        <v>4582</v>
      </c>
      <c r="F1728" s="5" t="s">
        <v>4779</v>
      </c>
      <c r="G1728" s="19" t="s">
        <v>1293</v>
      </c>
      <c r="H1728" s="13" t="s">
        <v>4584</v>
      </c>
      <c r="I1728" s="3" t="str">
        <f t="shared" si="26"/>
        <v>{Question: "What two things did Radha and her mother eat in the tree?",OptionA: "Raw mangoes",OptionB: "Cooked snacks",CorrectAnswer: "A",Explanation: "Eating raw mangoes."},</v>
      </c>
    </row>
    <row r="1729" spans="1:9" x14ac:dyDescent="0.3">
      <c r="A1729" s="18">
        <v>1732</v>
      </c>
      <c r="B1729" s="4" t="s">
        <v>5</v>
      </c>
      <c r="C1729" s="10">
        <v>199</v>
      </c>
      <c r="D1729" s="5" t="s">
        <v>7193</v>
      </c>
      <c r="E1729" s="13" t="s">
        <v>4781</v>
      </c>
      <c r="F1729" s="5" t="s">
        <v>4780</v>
      </c>
      <c r="G1729" s="20" t="s">
        <v>7306</v>
      </c>
      <c r="H1729" s="13" t="s">
        <v>4782</v>
      </c>
      <c r="I1729" s="3" t="str">
        <f t="shared" si="26"/>
        <v>{Question: "What does Nasirs grandfathers method of collecting seeds enable?",OptionA: "Sell more cotton",OptionB: "Grow new plants during the next year",CorrectAnswer: "B",Explanation: "Sown to grow new plants during the next year."},</v>
      </c>
    </row>
    <row r="1730" spans="1:9" x14ac:dyDescent="0.3">
      <c r="A1730" s="18">
        <v>1733</v>
      </c>
      <c r="B1730" s="4" t="s">
        <v>5</v>
      </c>
      <c r="C1730" s="10">
        <v>200</v>
      </c>
      <c r="D1730" s="5" t="s">
        <v>4783</v>
      </c>
      <c r="E1730" s="13" t="s">
        <v>2996</v>
      </c>
      <c r="F1730" s="5" t="s">
        <v>2997</v>
      </c>
      <c r="G1730" s="19" t="s">
        <v>1293</v>
      </c>
      <c r="H1730" s="13" t="s">
        <v>4784</v>
      </c>
      <c r="I1730" s="3" t="str">
        <f t="shared" ref="I1730:I1793" si="27">"{Question: """&amp;D1730&amp;""",OptionA: """&amp;E1730&amp;""",OptionB: """&amp;F1730&amp;""",CorrectAnswer: """&amp;G1730&amp;""",Explanation: """&amp;H1730&amp;"""},"</f>
        <v>{Question: "What US state is the Kennedy Space Center located in [Context Clue]?",OptionA: "Florida",OptionB: "Texas",CorrectAnswer: "A",Explanation: "Kennedy Space Center, Florida."},</v>
      </c>
    </row>
    <row r="1731" spans="1:9" x14ac:dyDescent="0.3">
      <c r="A1731" s="18">
        <v>1734</v>
      </c>
      <c r="B1731" s="4" t="s">
        <v>5</v>
      </c>
      <c r="C1731" s="10">
        <v>201</v>
      </c>
      <c r="D1731" s="5" t="s">
        <v>4785</v>
      </c>
      <c r="E1731" s="13" t="s">
        <v>4347</v>
      </c>
      <c r="F1731" s="5" t="s">
        <v>4346</v>
      </c>
      <c r="G1731" s="20" t="s">
        <v>7306</v>
      </c>
      <c r="H1731" s="13" t="s">
        <v>4711</v>
      </c>
      <c r="I1731" s="3" t="str">
        <f t="shared" si="27"/>
        <v>{Question: "What structure does Rohit want to see in Egypt?",OptionA: "The Sphinx",OptionB: "The Pyramids",CorrectAnswer: "B",Explanation: "The Pyramids in Egypt."},</v>
      </c>
    </row>
    <row r="1732" spans="1:9" x14ac:dyDescent="0.3">
      <c r="A1732" s="18">
        <v>1735</v>
      </c>
      <c r="B1732" s="4" t="s">
        <v>5</v>
      </c>
      <c r="C1732" s="10">
        <v>202</v>
      </c>
      <c r="D1732" s="5" t="s">
        <v>4786</v>
      </c>
      <c r="E1732" s="13" t="s">
        <v>4787</v>
      </c>
      <c r="F1732" s="5" t="s">
        <v>4788</v>
      </c>
      <c r="G1732" s="19" t="s">
        <v>1293</v>
      </c>
      <c r="H1732" s="13" t="s">
        <v>4676</v>
      </c>
      <c r="I1732" s="3" t="str">
        <f t="shared" si="27"/>
        <v>{Question: "Dolma believes she can make a good Prime Minister because people do what when they have problems?",OptionA: "Ask her what to do",OptionB: "Laugh at her ideas",CorrectAnswer: "A",Explanation: "Everyone in my class asks me what to do when they have a problem."},</v>
      </c>
    </row>
    <row r="1733" spans="1:9" x14ac:dyDescent="0.3">
      <c r="A1733" s="18">
        <v>1736</v>
      </c>
      <c r="B1733" s="4" t="s">
        <v>5</v>
      </c>
      <c r="C1733" s="10">
        <v>203</v>
      </c>
      <c r="D1733" s="5" t="s">
        <v>4789</v>
      </c>
      <c r="E1733" s="13" t="s">
        <v>4790</v>
      </c>
      <c r="F1733" s="5" t="s">
        <v>4529</v>
      </c>
      <c r="G1733" s="20" t="s">
        <v>7306</v>
      </c>
      <c r="H1733" s="13" t="s">
        <v>4531</v>
      </c>
      <c r="I1733" s="3" t="str">
        <f t="shared" si="27"/>
        <v>{Question: "Who attends the cinema with Peter besides his parents and two brothers?",OptionA: "His aunt",OptionB: "His grandmother",CorrectAnswer: "B",Explanation: "My grandmother, my parents, my two brothers and I."},</v>
      </c>
    </row>
    <row r="1734" spans="1:9" x14ac:dyDescent="0.3">
      <c r="A1734" s="18">
        <v>1737</v>
      </c>
      <c r="B1734" s="4" t="s">
        <v>5</v>
      </c>
      <c r="C1734" s="10">
        <v>204</v>
      </c>
      <c r="D1734" s="5" t="s">
        <v>4535</v>
      </c>
      <c r="E1734" s="13" t="s">
        <v>4421</v>
      </c>
      <c r="F1734" s="5" t="s">
        <v>4417</v>
      </c>
      <c r="G1734" s="19" t="s">
        <v>1293</v>
      </c>
      <c r="H1734" s="13" t="s">
        <v>4665</v>
      </c>
      <c r="I1734" s="3" t="str">
        <f t="shared" si="27"/>
        <v>{Question: "What intelligence is used when someone enjoys dancing?",OptionA: "Bodily intelligence",OptionB: "Interpersonal intelligence",CorrectAnswer: "A",Explanation: "I use my bodily intelligence."},</v>
      </c>
    </row>
    <row r="1735" spans="1:9" x14ac:dyDescent="0.3">
      <c r="A1735" s="18">
        <v>1738</v>
      </c>
      <c r="B1735" s="4" t="s">
        <v>5</v>
      </c>
      <c r="C1735" s="10">
        <v>206</v>
      </c>
      <c r="D1735" s="5" t="s">
        <v>4791</v>
      </c>
      <c r="E1735" s="13" t="s">
        <v>4792</v>
      </c>
      <c r="F1735" s="5" t="s">
        <v>4439</v>
      </c>
      <c r="G1735" s="20" t="s">
        <v>7306</v>
      </c>
      <c r="H1735" s="13" t="s">
        <v>4441</v>
      </c>
      <c r="I1735" s="3" t="str">
        <f t="shared" si="27"/>
        <v>{Question: "What is the core message about thoughts in the poem?",OptionA: "Always think positive thoughts",OptionB: "Never let a thought shrivel and die",CorrectAnswer: "B",Explanation: "Never let a thought shrivel and die."},</v>
      </c>
    </row>
    <row r="1736" spans="1:9" x14ac:dyDescent="0.3">
      <c r="A1736" s="18">
        <v>1739</v>
      </c>
      <c r="B1736" s="4" t="s">
        <v>5</v>
      </c>
      <c r="C1736" s="10">
        <v>207</v>
      </c>
      <c r="D1736" s="5" t="s">
        <v>4793</v>
      </c>
      <c r="E1736" s="13" t="s">
        <v>4455</v>
      </c>
      <c r="F1736" s="5" t="s">
        <v>4794</v>
      </c>
      <c r="G1736" s="19" t="s">
        <v>1293</v>
      </c>
      <c r="H1736" s="13" t="s">
        <v>4631</v>
      </c>
      <c r="I1736" s="3" t="str">
        <f t="shared" si="27"/>
        <v>{Question: "What is the phrase used to describe the thoughts that must be matched?",OptionA: "The brightest thoughts in your head",OptionB: "The fastest ideas",CorrectAnswer: "A",Explanation: "The brightest thoughts in your head."},</v>
      </c>
    </row>
    <row r="1737" spans="1:9" x14ac:dyDescent="0.3">
      <c r="A1737" s="18">
        <v>1740</v>
      </c>
      <c r="B1737" s="4" t="s">
        <v>5</v>
      </c>
      <c r="C1737" s="10">
        <v>208</v>
      </c>
      <c r="D1737" s="5" t="s">
        <v>4795</v>
      </c>
      <c r="E1737" s="13" t="s">
        <v>4796</v>
      </c>
      <c r="F1737" s="5" t="s">
        <v>4552</v>
      </c>
      <c r="G1737" s="20" t="s">
        <v>7306</v>
      </c>
      <c r="H1737" s="13" t="s">
        <v>4465</v>
      </c>
      <c r="I1737" s="3" t="str">
        <f t="shared" si="27"/>
        <v>{Question: "What are words described as the food of thought?",OptionA: "Nutrition",OptionB: "Food",CorrectAnswer: "B",Explanation: "Words are the food and dress of thought."},</v>
      </c>
    </row>
    <row r="1738" spans="1:9" x14ac:dyDescent="0.3">
      <c r="A1738" s="18">
        <v>1741</v>
      </c>
      <c r="B1738" s="4" t="s">
        <v>5</v>
      </c>
      <c r="C1738" s="10">
        <v>209</v>
      </c>
      <c r="D1738" s="5" t="s">
        <v>4797</v>
      </c>
      <c r="E1738" s="13" t="s">
        <v>4798</v>
      </c>
      <c r="F1738" s="5" t="s">
        <v>4799</v>
      </c>
      <c r="G1738" s="19" t="s">
        <v>1293</v>
      </c>
      <c r="H1738" s="13" t="s">
        <v>4659</v>
      </c>
      <c r="I1738" s="3" t="str">
        <f t="shared" si="27"/>
        <v>{Question: "What must be done to free a thought from its prison?",OptionA: "Use words",OptionB: "Use imagination",CorrectAnswer: "A",Explanation: "Only words can free a thought."},</v>
      </c>
    </row>
    <row r="1739" spans="1:9" x14ac:dyDescent="0.3">
      <c r="A1739" s="18">
        <v>1742</v>
      </c>
      <c r="B1739" s="4" t="s">
        <v>5</v>
      </c>
      <c r="C1739" s="10">
        <v>210</v>
      </c>
      <c r="D1739" s="5" t="s">
        <v>4800</v>
      </c>
      <c r="E1739" s="13" t="s">
        <v>4801</v>
      </c>
      <c r="F1739" s="5" t="s">
        <v>4637</v>
      </c>
      <c r="G1739" s="20" t="s">
        <v>7306</v>
      </c>
      <c r="H1739" s="13" t="s">
        <v>4639</v>
      </c>
      <c r="I1739" s="3" t="str">
        <f t="shared" si="27"/>
        <v>{Question: "What does Radha feel like she can do when high up?",OptionA: "See the sea",OptionB: "Rule the whole world",CorrectAnswer: "B",Explanation: "I feel like I can rule the whole world."},</v>
      </c>
    </row>
    <row r="1740" spans="1:9" x14ac:dyDescent="0.3">
      <c r="A1740" s="18">
        <v>1743</v>
      </c>
      <c r="B1740" s="4" t="s">
        <v>5</v>
      </c>
      <c r="C1740" s="10">
        <v>211</v>
      </c>
      <c r="D1740" s="5" t="s">
        <v>4802</v>
      </c>
      <c r="E1740" s="13" t="s">
        <v>4803</v>
      </c>
      <c r="F1740" s="5" t="s">
        <v>4804</v>
      </c>
      <c r="G1740" s="19" t="s">
        <v>1293</v>
      </c>
      <c r="H1740" s="13" t="s">
        <v>4588</v>
      </c>
      <c r="I1740" s="3" t="str">
        <f t="shared" si="27"/>
        <v>{Question: "What does Nasir want to learn how to do to seeds?",OptionA: "Preserve them",OptionB: "Sell them",CorrectAnswer: "A",Explanation: "Learn how to preserve seeds."},</v>
      </c>
    </row>
    <row r="1741" spans="1:9" x14ac:dyDescent="0.3">
      <c r="A1741" s="18">
        <v>1744</v>
      </c>
      <c r="B1741" s="4" t="s">
        <v>5</v>
      </c>
      <c r="C1741" s="10">
        <v>212</v>
      </c>
      <c r="D1741" s="5" t="s">
        <v>4805</v>
      </c>
      <c r="E1741" s="13" t="s">
        <v>4806</v>
      </c>
      <c r="F1741" s="5" t="s">
        <v>3164</v>
      </c>
      <c r="G1741" s="20" t="s">
        <v>7306</v>
      </c>
      <c r="H1741" s="13" t="s">
        <v>4807</v>
      </c>
      <c r="I1741" s="3" t="str">
        <f t="shared" si="27"/>
        <v>{Question: "What specific kind of land planes was Kalpana licensed to fly [Context Clue]?",OptionA: "Only single-engine",OptionB: "Single and multi-engine",CorrectAnswer: "B",Explanation: "Single and multi-engine land airplanes."},</v>
      </c>
    </row>
    <row r="1742" spans="1:9" x14ac:dyDescent="0.3">
      <c r="A1742" s="18">
        <v>1745</v>
      </c>
      <c r="B1742" s="4" t="s">
        <v>5</v>
      </c>
      <c r="C1742" s="10">
        <v>213</v>
      </c>
      <c r="D1742" s="5" t="s">
        <v>4808</v>
      </c>
      <c r="E1742" s="13" t="s">
        <v>2353</v>
      </c>
      <c r="F1742" s="5" t="s">
        <v>2268</v>
      </c>
      <c r="G1742" s="19" t="s">
        <v>1293</v>
      </c>
      <c r="H1742" s="13" t="s">
        <v>4712</v>
      </c>
      <c r="I1742" s="3" t="str">
        <f t="shared" si="27"/>
        <v>{Question: "What is Serbjit counting to, to manage his anger?",OptionA: "Ten",OptionB: "Twenty",CorrectAnswer: "A",Explanation: "Count to ten."},</v>
      </c>
    </row>
    <row r="1743" spans="1:9" x14ac:dyDescent="0.3">
      <c r="A1743" s="18">
        <v>1746</v>
      </c>
      <c r="B1743" s="4" t="s">
        <v>5</v>
      </c>
      <c r="C1743" s="10">
        <v>214</v>
      </c>
      <c r="D1743" s="5" t="s">
        <v>4809</v>
      </c>
      <c r="E1743" s="13" t="s">
        <v>4811</v>
      </c>
      <c r="F1743" s="5" t="s">
        <v>4810</v>
      </c>
      <c r="G1743" s="20" t="s">
        <v>7306</v>
      </c>
      <c r="H1743" s="13" t="s">
        <v>4812</v>
      </c>
      <c r="I1743" s="3" t="str">
        <f t="shared" si="27"/>
        <v>{Question: "What types of infrastructure does Dolma want good quality of?",OptionA: "Factories, ports, and universities",OptionB: "Hospitals, roads, and schools",CorrectAnswer: "B",Explanation: "Good hospitals and roads and schools."},</v>
      </c>
    </row>
    <row r="1744" spans="1:9" x14ac:dyDescent="0.3">
      <c r="A1744" s="18">
        <v>1747</v>
      </c>
      <c r="B1744" s="4" t="s">
        <v>5</v>
      </c>
      <c r="C1744" s="10">
        <v>215</v>
      </c>
      <c r="D1744" s="5" t="s">
        <v>4813</v>
      </c>
      <c r="E1744" s="13" t="s">
        <v>4814</v>
      </c>
      <c r="F1744" s="5" t="s">
        <v>4815</v>
      </c>
      <c r="G1744" s="19" t="s">
        <v>1293</v>
      </c>
      <c r="H1744" s="13" t="s">
        <v>4816</v>
      </c>
      <c r="I1744" s="3" t="str">
        <f t="shared" si="27"/>
        <v>{Question: "What is the activity Peter loves to do in the darkness of the hall?",OptionA: "Eating and watching the film",OptionB: "Reading a book",CorrectAnswer: "A",Explanation: "Love to sit in the darkness of the hall eating and watching the film."},</v>
      </c>
    </row>
    <row r="1745" spans="1:9" x14ac:dyDescent="0.3">
      <c r="A1745" s="18">
        <v>1748</v>
      </c>
      <c r="B1745" s="4" t="s">
        <v>5</v>
      </c>
      <c r="C1745" s="10">
        <v>216</v>
      </c>
      <c r="D1745" s="5" t="s">
        <v>4817</v>
      </c>
      <c r="E1745" s="13" t="s">
        <v>4426</v>
      </c>
      <c r="F1745" s="5" t="s">
        <v>4418</v>
      </c>
      <c r="G1745" s="20" t="s">
        <v>7306</v>
      </c>
      <c r="H1745" s="13" t="s">
        <v>4719</v>
      </c>
      <c r="I1745" s="3" t="str">
        <f t="shared" si="27"/>
        <v>{Question: "What intelligence is used when someone enjoys working with numbers?",OptionA: "Linguistic intelligence",OptionB: "Logical intelligence",CorrectAnswer: "B",Explanation: "I use my logical intelligence."},</v>
      </c>
    </row>
    <row r="1746" spans="1:9" x14ac:dyDescent="0.3">
      <c r="A1746" s="18">
        <v>1749</v>
      </c>
      <c r="B1746" s="4" t="s">
        <v>5</v>
      </c>
      <c r="C1746" s="10">
        <v>217</v>
      </c>
      <c r="D1746" s="5" t="s">
        <v>4539</v>
      </c>
      <c r="E1746" s="13" t="s">
        <v>4818</v>
      </c>
      <c r="F1746" s="5" t="s">
        <v>4819</v>
      </c>
      <c r="G1746" s="19" t="s">
        <v>1293</v>
      </c>
      <c r="H1746" s="13" t="s">
        <v>4820</v>
      </c>
      <c r="I1746" s="3" t="str">
        <f t="shared" si="27"/>
        <v>{Question: "What is the job of a Navigator?",OptionA: "Monitors the route",OptionB: "Sets the speed",CorrectAnswer: "A",Explanation: "Finds and monitors the route."},</v>
      </c>
    </row>
    <row r="1747" spans="1:9" x14ac:dyDescent="0.3">
      <c r="A1747" s="18">
        <v>1750</v>
      </c>
      <c r="B1747" s="4" t="s">
        <v>5</v>
      </c>
      <c r="C1747" s="10">
        <v>218</v>
      </c>
      <c r="D1747" s="5" t="s">
        <v>4821</v>
      </c>
      <c r="E1747" s="13" t="s">
        <v>4822</v>
      </c>
      <c r="F1747" s="5" t="s">
        <v>4609</v>
      </c>
      <c r="G1747" s="20" t="s">
        <v>7306</v>
      </c>
      <c r="H1747" s="13" t="s">
        <v>4823</v>
      </c>
      <c r="I1747" s="3" t="str">
        <f t="shared" si="27"/>
        <v>{Question: "What is the outcome of matching words to thoughts?",OptionA: "They become profound",OptionB: "They come out clear and true",CorrectAnswer: "B",Explanation: "Clear and true."},</v>
      </c>
    </row>
    <row r="1748" spans="1:9" x14ac:dyDescent="0.3">
      <c r="A1748" s="18">
        <v>1751</v>
      </c>
      <c r="B1748" s="4" t="s">
        <v>5</v>
      </c>
      <c r="C1748" s="10">
        <v>219</v>
      </c>
      <c r="D1748" s="5" t="s">
        <v>6821</v>
      </c>
      <c r="E1748" s="13" t="s">
        <v>4824</v>
      </c>
      <c r="F1748" s="5" t="s">
        <v>4825</v>
      </c>
      <c r="G1748" s="19" t="s">
        <v>1293</v>
      </c>
      <c r="H1748" s="13" t="s">
        <v>4480</v>
      </c>
      <c r="I1748" s="3" t="str">
        <f t="shared" si="27"/>
        <v>{Question: "What is the poet referring to when mentioning the prison of thought?",OptionA: "Behind your eyes",OptionB: "Inside your skull",CorrectAnswer: "A",Explanation: "From its prison behind your eyes."},</v>
      </c>
    </row>
    <row r="1749" spans="1:9" x14ac:dyDescent="0.3">
      <c r="A1749" s="18">
        <v>1752</v>
      </c>
      <c r="B1749" s="4" t="s">
        <v>5</v>
      </c>
      <c r="C1749" s="10">
        <v>220</v>
      </c>
      <c r="D1749" s="5" t="s">
        <v>4826</v>
      </c>
      <c r="E1749" s="13" t="s">
        <v>4827</v>
      </c>
      <c r="F1749" s="5" t="s">
        <v>4482</v>
      </c>
      <c r="G1749" s="20" t="s">
        <v>7306</v>
      </c>
      <c r="H1749" s="13" t="s">
        <v>4626</v>
      </c>
      <c r="I1749" s="3" t="str">
        <f t="shared" si="27"/>
        <v>{Question: "What might your mind be holding now?",OptionA: "An undiscovered talent",OptionB: "A marvellous new surprise",CorrectAnswer: "B",Explanation: "A marvellous new surprise."},</v>
      </c>
    </row>
    <row r="1750" spans="1:9" x14ac:dyDescent="0.3">
      <c r="A1750" s="18">
        <v>1753</v>
      </c>
      <c r="B1750" s="4" t="s">
        <v>5</v>
      </c>
      <c r="C1750" s="10">
        <v>221</v>
      </c>
      <c r="D1750" s="5" t="s">
        <v>4828</v>
      </c>
      <c r="E1750" s="13" t="s">
        <v>4582</v>
      </c>
      <c r="F1750" s="5" t="s">
        <v>4829</v>
      </c>
      <c r="G1750" s="19" t="s">
        <v>1293</v>
      </c>
      <c r="H1750" s="13" t="s">
        <v>4584</v>
      </c>
      <c r="I1750" s="3" t="str">
        <f t="shared" si="27"/>
        <v>{Question: "What specific food did Radha and her mother eat in the tree?",OptionA: "Raw mangoes",OptionB: "Apples",CorrectAnswer: "A",Explanation: "Eating raw mangoes."},</v>
      </c>
    </row>
    <row r="1751" spans="1:9" x14ac:dyDescent="0.3">
      <c r="A1751" s="18">
        <v>1754</v>
      </c>
      <c r="B1751" s="4" t="s">
        <v>5</v>
      </c>
      <c r="C1751" s="10">
        <v>222</v>
      </c>
      <c r="D1751" s="5" t="s">
        <v>6822</v>
      </c>
      <c r="E1751" s="13" t="s">
        <v>4831</v>
      </c>
      <c r="F1751" s="5" t="s">
        <v>4830</v>
      </c>
      <c r="G1751" s="20" t="s">
        <v>7306</v>
      </c>
      <c r="H1751" s="13" t="s">
        <v>6823</v>
      </c>
      <c r="I1751" s="3" t="str">
        <f t="shared" si="27"/>
        <v>{Question: "What does Nasir want to find out about his old plants seeds?",OptionA: "How to make them grow faster",OptionB: "Why they cannot be sown for the next year",CorrectAnswer: "B",Explanation: "But today that doesnt work so we have to spend money."},</v>
      </c>
    </row>
    <row r="1752" spans="1:9" x14ac:dyDescent="0.3">
      <c r="A1752" s="18">
        <v>1755</v>
      </c>
      <c r="B1752" s="4" t="s">
        <v>5</v>
      </c>
      <c r="C1752" s="10">
        <v>223</v>
      </c>
      <c r="D1752" s="5" t="s">
        <v>4644</v>
      </c>
      <c r="E1752" s="13" t="s">
        <v>4330</v>
      </c>
      <c r="F1752" s="5" t="s">
        <v>4645</v>
      </c>
      <c r="G1752" s="19" t="s">
        <v>1293</v>
      </c>
      <c r="H1752" s="13" t="s">
        <v>4646</v>
      </c>
      <c r="I1752" s="3" t="str">
        <f t="shared" si="27"/>
        <v>{Question: "What specific islands does Rohit want to live on the beaches of?",OptionA: "Lakshadweep",OptionB: "Maldives",CorrectAnswer: "A",Explanation: "The beaches of Lakshadweep."},</v>
      </c>
    </row>
    <row r="1753" spans="1:9" x14ac:dyDescent="0.3">
      <c r="A1753" s="18">
        <v>1756</v>
      </c>
      <c r="B1753" s="4" t="s">
        <v>5</v>
      </c>
      <c r="C1753" s="10">
        <v>224</v>
      </c>
      <c r="D1753" s="5" t="s">
        <v>4832</v>
      </c>
      <c r="E1753" s="13" t="s">
        <v>328</v>
      </c>
      <c r="F1753" s="5" t="s">
        <v>1675</v>
      </c>
      <c r="G1753" s="20" t="s">
        <v>7306</v>
      </c>
      <c r="H1753" s="13" t="s">
        <v>4566</v>
      </c>
      <c r="I1753" s="3" t="str">
        <f t="shared" si="27"/>
        <v>{Question: "What emotion does Serbjit attempt to hide by counting?",OptionA: "Disgust",OptionB: "Anger",CorrectAnswer: "B",Explanation: "So that I do not show that I am angry."},</v>
      </c>
    </row>
    <row r="1754" spans="1:9" x14ac:dyDescent="0.3">
      <c r="A1754" s="18">
        <v>1757</v>
      </c>
      <c r="B1754" s="4" t="s">
        <v>5</v>
      </c>
      <c r="C1754" s="10">
        <v>225</v>
      </c>
      <c r="D1754" s="5" t="s">
        <v>4833</v>
      </c>
      <c r="E1754" s="13" t="s">
        <v>4834</v>
      </c>
      <c r="F1754" s="5" t="s">
        <v>4835</v>
      </c>
      <c r="G1754" s="19" t="s">
        <v>1293</v>
      </c>
      <c r="H1754" s="13" t="s">
        <v>4767</v>
      </c>
      <c r="I1754" s="3" t="str">
        <f t="shared" si="27"/>
        <v>{Question: "Who does Dolma say always trusts her?",OptionA: "My teacher",OptionB: "My parents",CorrectAnswer: "A",Explanation: "My teacher always trusts me."},</v>
      </c>
    </row>
    <row r="1755" spans="1:9" x14ac:dyDescent="0.3">
      <c r="A1755" s="18">
        <v>1758</v>
      </c>
      <c r="B1755" s="4" t="s">
        <v>5</v>
      </c>
      <c r="C1755" s="10">
        <v>226</v>
      </c>
      <c r="D1755" s="5" t="s">
        <v>7194</v>
      </c>
      <c r="E1755" s="13" t="s">
        <v>4837</v>
      </c>
      <c r="F1755" s="5" t="s">
        <v>4836</v>
      </c>
      <c r="G1755" s="20" t="s">
        <v>7306</v>
      </c>
      <c r="H1755" s="13" t="s">
        <v>4838</v>
      </c>
      <c r="I1755" s="3" t="str">
        <f t="shared" si="27"/>
        <v>{Question: "What activity does Peters family stop for after the film?",OptionA: "Buy snacks",OptionB: "Eat ice cream",CorrectAnswer: "B",Explanation: "We always stop to eat ice cream."},</v>
      </c>
    </row>
    <row r="1756" spans="1:9" x14ac:dyDescent="0.3">
      <c r="A1756" s="18">
        <v>1759</v>
      </c>
      <c r="B1756" s="4" t="s">
        <v>5</v>
      </c>
      <c r="C1756" s="10">
        <v>227</v>
      </c>
      <c r="D1756" s="5" t="s">
        <v>4839</v>
      </c>
      <c r="E1756" s="13" t="s">
        <v>4426</v>
      </c>
      <c r="F1756" s="5" t="s">
        <v>4417</v>
      </c>
      <c r="G1756" s="19" t="s">
        <v>1293</v>
      </c>
      <c r="H1756" s="13" t="s">
        <v>4840</v>
      </c>
      <c r="I1756" s="3" t="str">
        <f t="shared" si="27"/>
        <v>{Question: "What intelligence is used when someone enjoys arguing?",OptionA: "Linguistic intelligence",OptionB: "Interpersonal intelligence",CorrectAnswer: "A",Explanation: "I use my linguistic intelligence when arguing."},</v>
      </c>
    </row>
    <row r="1757" spans="1:9" x14ac:dyDescent="0.3">
      <c r="A1757" s="18">
        <v>1760</v>
      </c>
      <c r="B1757" s="4" t="s">
        <v>5</v>
      </c>
      <c r="C1757" s="10">
        <v>228</v>
      </c>
      <c r="D1757" s="5" t="s">
        <v>4572</v>
      </c>
      <c r="E1757" s="13" t="s">
        <v>4842</v>
      </c>
      <c r="F1757" s="5" t="s">
        <v>4841</v>
      </c>
      <c r="G1757" s="20" t="s">
        <v>7306</v>
      </c>
      <c r="H1757" s="13" t="s">
        <v>4435</v>
      </c>
      <c r="I1757" s="3" t="str">
        <f t="shared" si="27"/>
        <v>{Question: "What is the job of an Athlete?",OptionA: "Teaches fitness",OptionB: "Works in sports",CorrectAnswer: "B",Explanation: "Works in sports or activities such as running, jumping, etc."},</v>
      </c>
    </row>
    <row r="1758" spans="1:9" x14ac:dyDescent="0.3">
      <c r="A1758" s="18">
        <v>1761</v>
      </c>
      <c r="B1758" s="4" t="s">
        <v>5</v>
      </c>
      <c r="C1758" s="10">
        <v>229</v>
      </c>
      <c r="D1758" s="5" t="s">
        <v>4843</v>
      </c>
      <c r="E1758" s="13" t="s">
        <v>4844</v>
      </c>
      <c r="F1758" s="5" t="s">
        <v>4845</v>
      </c>
      <c r="G1758" s="19" t="s">
        <v>1293</v>
      </c>
      <c r="H1758" s="13" t="s">
        <v>4449</v>
      </c>
      <c r="I1758" s="3" t="str">
        <f t="shared" si="27"/>
        <v>{Question: "What quality of English allows everyone to play it?",OptionA: "It is a wonderful game",OptionB: "It is easy to learn",CorrectAnswer: "A",Explanation: "English is a wonderful game."},</v>
      </c>
    </row>
    <row r="1759" spans="1:9" x14ac:dyDescent="0.3">
      <c r="A1759" s="18">
        <v>1762</v>
      </c>
      <c r="B1759" s="4" t="s">
        <v>5</v>
      </c>
      <c r="C1759" s="10">
        <v>230</v>
      </c>
      <c r="D1759" s="5" t="s">
        <v>4846</v>
      </c>
      <c r="E1759" s="13" t="s">
        <v>4847</v>
      </c>
      <c r="F1759" s="5" t="s">
        <v>4439</v>
      </c>
      <c r="G1759" s="20" t="s">
        <v>7306</v>
      </c>
      <c r="H1759" s="13" t="s">
        <v>4441</v>
      </c>
      <c r="I1759" s="3" t="str">
        <f t="shared" si="27"/>
        <v>{Question: "What is the warning about letting a thought shrivel?",OptionA: "Do not forget your thoughts",OptionB: "Never let a thought shrivel and die",CorrectAnswer: "B",Explanation: "Never let a thought shrivel and die."},</v>
      </c>
    </row>
    <row r="1760" spans="1:9" x14ac:dyDescent="0.3">
      <c r="A1760" s="18">
        <v>1763</v>
      </c>
      <c r="B1760" s="4" t="s">
        <v>5</v>
      </c>
      <c r="C1760" s="10">
        <v>231</v>
      </c>
      <c r="D1760" s="5" t="s">
        <v>4848</v>
      </c>
      <c r="E1760" s="13" t="s">
        <v>4505</v>
      </c>
      <c r="F1760" s="5" t="s">
        <v>4849</v>
      </c>
      <c r="G1760" s="19" t="s">
        <v>1293</v>
      </c>
      <c r="H1760" s="13" t="s">
        <v>4469</v>
      </c>
      <c r="I1760" s="3" t="str">
        <f t="shared" si="27"/>
        <v>{Question: "Words give thought its what?",OptionA: "Body and swing",OptionB: "Weight and form",CorrectAnswer: "A",Explanation: "They give it its body and swing."},</v>
      </c>
    </row>
    <row r="1761" spans="1:9" x14ac:dyDescent="0.3">
      <c r="A1761" s="18">
        <v>1764</v>
      </c>
      <c r="B1761" s="4" t="s">
        <v>5</v>
      </c>
      <c r="C1761" s="10">
        <v>233</v>
      </c>
      <c r="D1761" s="5" t="s">
        <v>4682</v>
      </c>
      <c r="E1761" s="13" t="s">
        <v>4850</v>
      </c>
      <c r="F1761" s="5" t="s">
        <v>4548</v>
      </c>
      <c r="G1761" s="20" t="s">
        <v>7306</v>
      </c>
      <c r="H1761" s="13" t="s">
        <v>4823</v>
      </c>
      <c r="I1761" s="3" t="str">
        <f t="shared" si="27"/>
        <v>{Question: "What two qualities must thoughts come out with?",OptionA: "Soft and gentle",OptionB: "Clear and true",CorrectAnswer: "B",Explanation: "Clear and true."},</v>
      </c>
    </row>
    <row r="1762" spans="1:9" x14ac:dyDescent="0.3">
      <c r="A1762" s="18">
        <v>1765</v>
      </c>
      <c r="B1762" s="4" t="s">
        <v>5</v>
      </c>
      <c r="C1762" s="10">
        <v>234</v>
      </c>
      <c r="D1762" s="5" t="s">
        <v>6824</v>
      </c>
      <c r="E1762" s="13" t="s">
        <v>4851</v>
      </c>
      <c r="F1762" s="5" t="s">
        <v>4852</v>
      </c>
      <c r="G1762" s="19" t="s">
        <v>1293</v>
      </c>
      <c r="H1762" s="13" t="s">
        <v>4853</v>
      </c>
      <c r="I1762" s="3" t="str">
        <f t="shared" si="27"/>
        <v>{Question: "What type of family outing is Peters favourite day?",OptionA: "Cinema hall film viewing",OptionB: "Park visit",CorrectAnswer: "A",Explanation: "Goes to the cinema hall to see a film."},</v>
      </c>
    </row>
    <row r="1763" spans="1:9" x14ac:dyDescent="0.3">
      <c r="A1763" s="18">
        <v>1766</v>
      </c>
      <c r="B1763" s="4" t="s">
        <v>5</v>
      </c>
      <c r="C1763" s="10">
        <v>235</v>
      </c>
      <c r="D1763" s="5" t="s">
        <v>6825</v>
      </c>
      <c r="E1763" s="13" t="s">
        <v>4854</v>
      </c>
      <c r="F1763" s="5" t="s">
        <v>4698</v>
      </c>
      <c r="G1763" s="20" t="s">
        <v>7306</v>
      </c>
      <c r="H1763" s="13" t="s">
        <v>4700</v>
      </c>
      <c r="I1763" s="3" t="str">
        <f t="shared" si="27"/>
        <v>{Question: "What is the full phrase for Peters familys happiness?",OptionA: "A comfortable family",OptionB: "Such a happy family",CorrectAnswer: "B",Explanation: "We are such a happy family."},</v>
      </c>
    </row>
    <row r="1764" spans="1:9" x14ac:dyDescent="0.3">
      <c r="A1764" s="18">
        <v>1767</v>
      </c>
      <c r="B1764" s="4" t="s">
        <v>5</v>
      </c>
      <c r="C1764" s="10">
        <v>236</v>
      </c>
      <c r="D1764" s="5" t="s">
        <v>4855</v>
      </c>
      <c r="E1764" s="13" t="s">
        <v>4724</v>
      </c>
      <c r="F1764" s="5" t="s">
        <v>4856</v>
      </c>
      <c r="G1764" s="19" t="s">
        <v>1293</v>
      </c>
      <c r="H1764" s="13" t="s">
        <v>4857</v>
      </c>
      <c r="I1764" s="3" t="str">
        <f t="shared" si="27"/>
        <v>{Question: "What is the source of the loveliest things that have never been said?",OptionA: "Have never yet been said",OptionB: "The deepest human emotion",CorrectAnswer: "A",Explanation: "The loveliest things Have never yet been said."},</v>
      </c>
    </row>
    <row r="1765" spans="1:9" x14ac:dyDescent="0.3">
      <c r="A1765" s="18">
        <v>1768</v>
      </c>
      <c r="B1765" s="4" t="s">
        <v>5</v>
      </c>
      <c r="C1765" s="10">
        <v>237</v>
      </c>
      <c r="D1765" s="5" t="s">
        <v>4858</v>
      </c>
      <c r="E1765" s="13" t="s">
        <v>4860</v>
      </c>
      <c r="F1765" s="5" t="s">
        <v>4859</v>
      </c>
      <c r="G1765" s="20" t="s">
        <v>7306</v>
      </c>
      <c r="H1765" s="13" t="s">
        <v>4626</v>
      </c>
      <c r="I1765" s="3" t="str">
        <f t="shared" si="27"/>
        <v>{Question: "What type of surprise might your mind be holding now?",OptionA: "Fascinating discovery",OptionB: "Marvellous new surprise",CorrectAnswer: "B",Explanation: "A marvellous new surprise."},</v>
      </c>
    </row>
    <row r="1766" spans="1:9" x14ac:dyDescent="0.3">
      <c r="A1766" s="18">
        <v>1769</v>
      </c>
      <c r="B1766" s="4" t="s">
        <v>5</v>
      </c>
      <c r="C1766" s="10">
        <v>238</v>
      </c>
      <c r="D1766" s="5" t="s">
        <v>4512</v>
      </c>
      <c r="E1766" s="13" t="s">
        <v>4513</v>
      </c>
      <c r="F1766" s="5" t="s">
        <v>4861</v>
      </c>
      <c r="G1766" s="19" t="s">
        <v>1293</v>
      </c>
      <c r="H1766" s="13" t="s">
        <v>4515</v>
      </c>
      <c r="I1766" s="3" t="str">
        <f t="shared" si="27"/>
        <v>{Question: "What is the location of the Amazon river Rohit mentions?",OptionA: "South America",OptionB: "Central America",CorrectAnswer: "A",Explanation: "The Amazon river in South America."},</v>
      </c>
    </row>
    <row r="1767" spans="1:9" x14ac:dyDescent="0.3">
      <c r="A1767" s="18">
        <v>1770</v>
      </c>
      <c r="B1767" s="4" t="s">
        <v>5</v>
      </c>
      <c r="C1767" s="10">
        <v>239</v>
      </c>
      <c r="D1767" s="5" t="s">
        <v>4862</v>
      </c>
      <c r="E1767" s="13" t="s">
        <v>4417</v>
      </c>
      <c r="F1767" s="5" t="s">
        <v>4426</v>
      </c>
      <c r="G1767" s="20" t="s">
        <v>7306</v>
      </c>
      <c r="H1767" s="13" t="s">
        <v>4749</v>
      </c>
      <c r="I1767" s="3" t="str">
        <f t="shared" si="27"/>
        <v>{Question: "What type of intelligence is used when enjoying telling a story?",OptionA: "Interpersonal intelligence",OptionB: "Linguistic intelligence",CorrectAnswer: "B",Explanation: "I use my linguistic intelligence."},</v>
      </c>
    </row>
    <row r="1768" spans="1:9" x14ac:dyDescent="0.3">
      <c r="A1768" s="18">
        <v>1771</v>
      </c>
      <c r="B1768" s="4" t="s">
        <v>5</v>
      </c>
      <c r="C1768" s="10">
        <v>241</v>
      </c>
      <c r="D1768" s="5" t="s">
        <v>4629</v>
      </c>
      <c r="E1768" s="13" t="s">
        <v>4455</v>
      </c>
      <c r="F1768" s="5" t="s">
        <v>4863</v>
      </c>
      <c r="G1768" s="19" t="s">
        <v>1293</v>
      </c>
      <c r="H1768" s="13" t="s">
        <v>4631</v>
      </c>
      <c r="I1768" s="3" t="str">
        <f t="shared" si="27"/>
        <v>{Question: "What must thoughts be matched to?",OptionA: "The brightest thoughts in your head",OptionB: "The quietest thoughts in your heart",CorrectAnswer: "A",Explanation: "The brightest thoughts in your head."},</v>
      </c>
    </row>
    <row r="1769" spans="1:9" x14ac:dyDescent="0.3">
      <c r="A1769" s="18">
        <v>1772</v>
      </c>
      <c r="B1769" s="4" t="s">
        <v>5</v>
      </c>
      <c r="C1769" s="10">
        <v>242</v>
      </c>
      <c r="D1769" s="5" t="s">
        <v>4613</v>
      </c>
      <c r="E1769" s="13" t="s">
        <v>4864</v>
      </c>
      <c r="F1769" s="5" t="s">
        <v>4576</v>
      </c>
      <c r="G1769" s="20" t="s">
        <v>7306</v>
      </c>
      <c r="H1769" s="13" t="s">
        <v>4615</v>
      </c>
      <c r="I1769" s="3" t="str">
        <f t="shared" si="27"/>
        <v>{Question: "What is everyone longing to hear today?",OptionA: "Something traditional",OptionB: "Fresh and beautiful thing",CorrectAnswer: "B",Explanation: "Some fresh and beautiful thing."},</v>
      </c>
    </row>
    <row r="1770" spans="1:9" x14ac:dyDescent="0.3">
      <c r="A1770" s="18">
        <v>1773</v>
      </c>
      <c r="B1770" s="4" t="s">
        <v>5</v>
      </c>
      <c r="C1770" s="10">
        <v>243</v>
      </c>
      <c r="D1770" s="5" t="s">
        <v>6826</v>
      </c>
      <c r="E1770" s="13" t="s">
        <v>4824</v>
      </c>
      <c r="F1770" s="5" t="s">
        <v>4865</v>
      </c>
      <c r="G1770" s="19" t="s">
        <v>1293</v>
      </c>
      <c r="H1770" s="13" t="s">
        <v>4480</v>
      </c>
      <c r="I1770" s="3" t="str">
        <f t="shared" si="27"/>
        <v>{Question: "What is the source of the thoughts prison?",OptionA: "Behind your eyes",OptionB: "Deep within the brain",CorrectAnswer: "A",Explanation: "From its prison behind your eyes."},</v>
      </c>
    </row>
    <row r="1771" spans="1:9" x14ac:dyDescent="0.3">
      <c r="A1771" s="18">
        <v>1774</v>
      </c>
      <c r="B1771" s="4" t="s">
        <v>5</v>
      </c>
      <c r="C1771" s="10">
        <v>244</v>
      </c>
      <c r="D1771" s="5" t="s">
        <v>4866</v>
      </c>
      <c r="E1771" s="13" t="s">
        <v>4867</v>
      </c>
      <c r="F1771" s="5" t="s">
        <v>4459</v>
      </c>
      <c r="G1771" s="20" t="s">
        <v>7306</v>
      </c>
      <c r="H1771" s="13" t="s">
        <v>4772</v>
      </c>
      <c r="I1771" s="3" t="str">
        <f t="shared" si="27"/>
        <v>{Question: "What phrase describes a thought that is well prepared for expression?",OptionA: "Carefully polished and presented",OptionB: "Handsomely groomed and fed",CorrectAnswer: "B",Explanation: "Handsomely groomed and fed."},</v>
      </c>
    </row>
    <row r="1772" spans="1:9" x14ac:dyDescent="0.3">
      <c r="A1772" s="18">
        <v>1775</v>
      </c>
      <c r="B1772" s="4" t="s">
        <v>5</v>
      </c>
      <c r="C1772" s="10">
        <v>245</v>
      </c>
      <c r="D1772" s="5" t="s">
        <v>4868</v>
      </c>
      <c r="E1772" s="13" t="s">
        <v>4869</v>
      </c>
      <c r="F1772" s="5" t="s">
        <v>4870</v>
      </c>
      <c r="G1772" s="19" t="s">
        <v>1293</v>
      </c>
      <c r="H1772" s="13" t="s">
        <v>4441</v>
      </c>
      <c r="I1772" s="3" t="str">
        <f t="shared" si="27"/>
        <v>{Question: "What is the consequence if thoughts are not expressed?",OptionA: "They shrivel and die",OptionB: "They are forgotten",CorrectAnswer: "A",Explanation: "Never let a thought shrivel and die."},</v>
      </c>
    </row>
    <row r="1773" spans="1:9" x14ac:dyDescent="0.3">
      <c r="A1773" s="18">
        <v>1776</v>
      </c>
      <c r="B1773" s="4" t="s">
        <v>5</v>
      </c>
      <c r="C1773" s="10">
        <v>246</v>
      </c>
      <c r="D1773" s="5" t="s">
        <v>6827</v>
      </c>
      <c r="E1773" s="13" t="s">
        <v>4871</v>
      </c>
      <c r="F1773" s="5" t="s">
        <v>4401</v>
      </c>
      <c r="G1773" s="20" t="s">
        <v>7306</v>
      </c>
      <c r="H1773" s="13" t="s">
        <v>4717</v>
      </c>
      <c r="I1773" s="3" t="str">
        <f t="shared" si="27"/>
        <v>{Question: "What type of food is mentioned in the list of what Peters father buys?",OptionA: "Almonds",OptionB: "Peanuts",CorrectAnswer: "B",Explanation: "My father buys us peanuts."},</v>
      </c>
    </row>
    <row r="1774" spans="1:9" x14ac:dyDescent="0.3">
      <c r="A1774" s="18">
        <v>1777</v>
      </c>
      <c r="B1774" s="4" t="s">
        <v>5</v>
      </c>
      <c r="C1774" s="10">
        <v>247</v>
      </c>
      <c r="D1774" s="5" t="s">
        <v>4872</v>
      </c>
      <c r="E1774" s="13" t="s">
        <v>7180</v>
      </c>
      <c r="F1774" s="5" t="s">
        <v>2305</v>
      </c>
      <c r="G1774" s="19" t="s">
        <v>1293</v>
      </c>
      <c r="H1774" s="13" t="s">
        <v>7195</v>
      </c>
      <c r="I1774" s="3" t="str">
        <f t="shared" si="27"/>
        <v>{Question: "What is the name of the author of The Wonderful Words?",OptionA: "MARY ONEILL",OptionB: "ELEANOR FARJEON",CorrectAnswer: "A",Explanation: "The author of the poem is MARY ONEILL."},</v>
      </c>
    </row>
    <row r="1775" spans="1:9" x14ac:dyDescent="0.3">
      <c r="A1775" s="18">
        <v>1778</v>
      </c>
      <c r="B1775" s="4" t="s">
        <v>5</v>
      </c>
      <c r="C1775" s="10">
        <v>248</v>
      </c>
      <c r="D1775" s="5" t="s">
        <v>4873</v>
      </c>
      <c r="E1775" s="13" t="s">
        <v>4418</v>
      </c>
      <c r="F1775" s="5" t="s">
        <v>4417</v>
      </c>
      <c r="G1775" s="20" t="s">
        <v>7306</v>
      </c>
      <c r="H1775" s="13" t="s">
        <v>4874</v>
      </c>
      <c r="I1775" s="3" t="str">
        <f t="shared" si="27"/>
        <v>{Question: "What intelligence is used when listening to people?",OptionA: "Logical intelligence",OptionB: "Interpersonal intelligence",CorrectAnswer: "B",Explanation: "I use my interpersonal intelligence."},</v>
      </c>
    </row>
    <row r="1776" spans="1:9" x14ac:dyDescent="0.3">
      <c r="A1776" s="18">
        <v>1779</v>
      </c>
      <c r="B1776" s="4" t="s">
        <v>5</v>
      </c>
      <c r="C1776" s="10">
        <v>249</v>
      </c>
      <c r="D1776" s="5" t="s">
        <v>4875</v>
      </c>
      <c r="E1776" s="13" t="s">
        <v>4739</v>
      </c>
      <c r="F1776" s="5" t="s">
        <v>4603</v>
      </c>
      <c r="G1776" s="19" t="s">
        <v>1293</v>
      </c>
      <c r="H1776" s="13" t="s">
        <v>4434</v>
      </c>
      <c r="I1776" s="3" t="str">
        <f t="shared" si="27"/>
        <v>{Question: "What job involves designing buildings, towns, or cities?",OptionA: "Architect",OptionB: "Engineer",CorrectAnswer: "A",Explanation: "An Architect plans the design of a building, town, or city."},</v>
      </c>
    </row>
    <row r="1777" spans="1:9" x14ac:dyDescent="0.3">
      <c r="A1777" s="18">
        <v>1780</v>
      </c>
      <c r="B1777" s="4" t="s">
        <v>5</v>
      </c>
      <c r="C1777" s="10">
        <v>250</v>
      </c>
      <c r="D1777" s="5" t="s">
        <v>4876</v>
      </c>
      <c r="E1777" s="13" t="s">
        <v>4878</v>
      </c>
      <c r="F1777" s="5" t="s">
        <v>4877</v>
      </c>
      <c r="G1777" s="20" t="s">
        <v>7306</v>
      </c>
      <c r="H1777" s="13" t="s">
        <v>4465</v>
      </c>
      <c r="I1777" s="3" t="str">
        <f t="shared" si="27"/>
        <v>{Question: "What two items are words described as being for thought?",OptionA: "Tools and mechanism",OptionB: "Food and dress",CorrectAnswer: "B",Explanation: "Words are the food and dress of thought."},</v>
      </c>
    </row>
    <row r="1778" spans="1:9" x14ac:dyDescent="0.3">
      <c r="A1778" s="18">
        <v>1781</v>
      </c>
      <c r="B1778" s="4" t="s">
        <v>5</v>
      </c>
      <c r="C1778" s="10">
        <v>251</v>
      </c>
      <c r="D1778" s="5" t="s">
        <v>4879</v>
      </c>
      <c r="E1778" s="13" t="s">
        <v>4798</v>
      </c>
      <c r="F1778" s="5" t="s">
        <v>4880</v>
      </c>
      <c r="G1778" s="19" t="s">
        <v>1293</v>
      </c>
      <c r="H1778" s="13" t="s">
        <v>4659</v>
      </c>
      <c r="I1778" s="3" t="str">
        <f t="shared" si="27"/>
        <v>{Question: "What action is required to free a thought from its prison?",OptionA: "Use words",OptionB: "Use actions",CorrectAnswer: "A",Explanation: "Only words can free a thought."},</v>
      </c>
    </row>
    <row r="1779" spans="1:9" x14ac:dyDescent="0.3">
      <c r="A1779" s="18">
        <v>1782</v>
      </c>
      <c r="B1779" s="4" t="s">
        <v>5</v>
      </c>
      <c r="C1779" s="10">
        <v>252</v>
      </c>
      <c r="D1779" s="5" t="s">
        <v>4881</v>
      </c>
      <c r="E1779" s="13" t="s">
        <v>4347</v>
      </c>
      <c r="F1779" s="5" t="s">
        <v>4346</v>
      </c>
      <c r="G1779" s="20" t="s">
        <v>7306</v>
      </c>
      <c r="H1779" s="13" t="s">
        <v>4711</v>
      </c>
      <c r="I1779" s="3" t="str">
        <f t="shared" si="27"/>
        <v>{Question: "What structure in Egypt does Rohit mention?",OptionA: "The Sphinx",OptionB: "The Pyramids",CorrectAnswer: "B",Explanation: "The Pyramids in Egypt."},</v>
      </c>
    </row>
    <row r="1780" spans="1:9" x14ac:dyDescent="0.3">
      <c r="A1780" s="18">
        <v>1783</v>
      </c>
      <c r="B1780" s="4" t="s">
        <v>5</v>
      </c>
      <c r="C1780" s="10">
        <v>253</v>
      </c>
      <c r="D1780" s="5" t="s">
        <v>4882</v>
      </c>
      <c r="E1780" s="13" t="s">
        <v>4558</v>
      </c>
      <c r="F1780" s="5" t="s">
        <v>4883</v>
      </c>
      <c r="G1780" s="19" t="s">
        <v>1293</v>
      </c>
      <c r="H1780" s="13" t="s">
        <v>4560</v>
      </c>
      <c r="I1780" s="3" t="str">
        <f t="shared" si="27"/>
        <v>{Question: "What specific crop seeds is Nasir trying to preserve?",OptionA: "Cotton plants",OptionB: "Rice plants",CorrectAnswer: "A",Explanation: "To grow our cotton plants."},</v>
      </c>
    </row>
    <row r="1781" spans="1:9" x14ac:dyDescent="0.3">
      <c r="A1781" s="18">
        <v>1784</v>
      </c>
      <c r="B1781" s="4" t="s">
        <v>5</v>
      </c>
      <c r="C1781" s="10">
        <v>254</v>
      </c>
      <c r="D1781" s="5" t="s">
        <v>4884</v>
      </c>
      <c r="E1781" s="13" t="s">
        <v>4885</v>
      </c>
      <c r="F1781" s="5" t="s">
        <v>4330</v>
      </c>
      <c r="G1781" s="20" t="s">
        <v>7306</v>
      </c>
      <c r="H1781" s="13" t="s">
        <v>4886</v>
      </c>
      <c r="I1781" s="3" t="str">
        <f t="shared" si="27"/>
        <v>{Question: "What location does Rohit want to live on the beaches of?",OptionA: "Goa",OptionB: "Lakshadweep",CorrectAnswer: "B",Explanation: "Live on the beaches of Lakshadweep."},</v>
      </c>
    </row>
    <row r="1782" spans="1:9" x14ac:dyDescent="0.3">
      <c r="A1782" s="18">
        <v>1785</v>
      </c>
      <c r="B1782" s="4" t="s">
        <v>5</v>
      </c>
      <c r="C1782" s="10">
        <v>255</v>
      </c>
      <c r="D1782" s="5" t="s">
        <v>4887</v>
      </c>
      <c r="E1782" s="13" t="s">
        <v>4888</v>
      </c>
      <c r="F1782" s="5" t="s">
        <v>4889</v>
      </c>
      <c r="G1782" s="19" t="s">
        <v>1293</v>
      </c>
      <c r="H1782" s="13" t="s">
        <v>4767</v>
      </c>
      <c r="I1782" s="3" t="str">
        <f t="shared" si="27"/>
        <v>{Question: "Dolma believes she can make a good Prime Minister because her teacher does what?",OptionA: "Always trusts her when something needs to be done",OptionB: "Gives her high marks",CorrectAnswer: "A",Explanation: "My teacher always trusts me."},</v>
      </c>
    </row>
    <row r="1783" spans="1:9" x14ac:dyDescent="0.3">
      <c r="A1783" s="18">
        <v>1786</v>
      </c>
      <c r="B1783" s="4" t="s">
        <v>5</v>
      </c>
      <c r="C1783" s="10">
        <v>256</v>
      </c>
      <c r="D1783" s="5" t="s">
        <v>7196</v>
      </c>
      <c r="E1783" s="13" t="s">
        <v>4890</v>
      </c>
      <c r="F1783" s="5" t="s">
        <v>4392</v>
      </c>
      <c r="G1783" s="20" t="s">
        <v>7306</v>
      </c>
      <c r="H1783" s="13" t="s">
        <v>4678</v>
      </c>
      <c r="I1783" s="3" t="str">
        <f t="shared" si="27"/>
        <v>{Question: "What is the duration of Peters favourite day?",OptionA: "The second Saturday of every month",OptionB: "The second Sunday of every month",CorrectAnswer: "B",Explanation: "The second Sunday of every month."},</v>
      </c>
    </row>
    <row r="1784" spans="1:9" x14ac:dyDescent="0.3">
      <c r="A1784" s="18">
        <v>1787</v>
      </c>
      <c r="B1784" s="4" t="s">
        <v>5</v>
      </c>
      <c r="C1784" s="10">
        <v>257</v>
      </c>
      <c r="D1784" s="5" t="s">
        <v>4570</v>
      </c>
      <c r="E1784" s="13" t="s">
        <v>4425</v>
      </c>
      <c r="F1784" s="5" t="s">
        <v>4421</v>
      </c>
      <c r="G1784" s="19" t="s">
        <v>1293</v>
      </c>
      <c r="H1784" s="13" t="s">
        <v>4571</v>
      </c>
      <c r="I1784" s="3" t="str">
        <f t="shared" si="27"/>
        <v>{Question: "What intelligence is used when examining pictures?",OptionA: "Visual intelligence",OptionB: "Bodily intelligence",CorrectAnswer: "A",Explanation: "I use my visual intelligence."},</v>
      </c>
    </row>
    <row r="1785" spans="1:9" x14ac:dyDescent="0.3">
      <c r="A1785" s="18">
        <v>1788</v>
      </c>
      <c r="B1785" s="4" t="s">
        <v>5</v>
      </c>
      <c r="C1785" s="10">
        <v>259</v>
      </c>
      <c r="D1785" s="5" t="s">
        <v>6828</v>
      </c>
      <c r="E1785" s="13" t="s">
        <v>4891</v>
      </c>
      <c r="F1785" s="5" t="s">
        <v>4439</v>
      </c>
      <c r="G1785" s="20" t="s">
        <v>7306</v>
      </c>
      <c r="H1785" s="13" t="s">
        <v>4441</v>
      </c>
      <c r="I1785" s="3" t="str">
        <f t="shared" si="27"/>
        <v>{Question: "What is the poets message about unexpressed thoughts?",OptionA: "Write them down immediately",OptionB: "Never let a thought shrivel and die",CorrectAnswer: "B",Explanation: "Never let a thought shrivel and die."},</v>
      </c>
    </row>
    <row r="1786" spans="1:9" x14ac:dyDescent="0.3">
      <c r="A1786" s="18">
        <v>1789</v>
      </c>
      <c r="B1786" s="4" t="s">
        <v>5</v>
      </c>
      <c r="C1786" s="10">
        <v>260</v>
      </c>
      <c r="D1786" s="5" t="s">
        <v>4892</v>
      </c>
      <c r="E1786" s="13" t="s">
        <v>4505</v>
      </c>
      <c r="F1786" s="5" t="s">
        <v>4893</v>
      </c>
      <c r="G1786" s="19" t="s">
        <v>1293</v>
      </c>
      <c r="H1786" s="13" t="s">
        <v>4469</v>
      </c>
      <c r="I1786" s="3" t="str">
        <f t="shared" si="27"/>
        <v>{Question: "What phrase describes what words provide to thought?",OptionA: "Body and swing",OptionB: "Foundation and structure",CorrectAnswer: "A",Explanation: "They give it its body and swing."},</v>
      </c>
    </row>
    <row r="1787" spans="1:9" x14ac:dyDescent="0.3">
      <c r="A1787" s="18">
        <v>1790</v>
      </c>
      <c r="B1787" s="4" t="s">
        <v>5</v>
      </c>
      <c r="C1787" s="10">
        <v>261</v>
      </c>
      <c r="D1787" s="5" t="s">
        <v>4470</v>
      </c>
      <c r="E1787" s="13" t="s">
        <v>4894</v>
      </c>
      <c r="F1787" s="5" t="s">
        <v>4471</v>
      </c>
      <c r="G1787" s="20" t="s">
        <v>7306</v>
      </c>
      <c r="H1787" s="13" t="s">
        <v>4615</v>
      </c>
      <c r="I1787" s="3" t="str">
        <f t="shared" si="27"/>
        <v>{Question: "What are people longing to hear today?",OptionA: "Old songs",OptionB: "Some fresh and beautiful thing",CorrectAnswer: "B",Explanation: "Some fresh and beautiful thing."},</v>
      </c>
    </row>
    <row r="1788" spans="1:9" x14ac:dyDescent="0.3">
      <c r="A1788" s="18">
        <v>1791</v>
      </c>
      <c r="B1788" s="4" t="s">
        <v>5</v>
      </c>
      <c r="C1788" s="10">
        <v>262</v>
      </c>
      <c r="D1788" s="5" t="s">
        <v>4828</v>
      </c>
      <c r="E1788" s="13" t="s">
        <v>4582</v>
      </c>
      <c r="F1788" s="5" t="s">
        <v>4895</v>
      </c>
      <c r="G1788" s="19" t="s">
        <v>1293</v>
      </c>
      <c r="H1788" s="13" t="s">
        <v>4584</v>
      </c>
      <c r="I1788" s="3" t="str">
        <f t="shared" si="27"/>
        <v>{Question: "What specific food did Radha and her mother eat in the tree?",OptionA: "Raw mangoes",OptionB: "Ripe mangoes",CorrectAnswer: "A",Explanation: "Eating raw mangoes."},</v>
      </c>
    </row>
    <row r="1789" spans="1:9" x14ac:dyDescent="0.3">
      <c r="A1789" s="18">
        <v>1792</v>
      </c>
      <c r="B1789" s="4" t="s">
        <v>5</v>
      </c>
      <c r="C1789" s="10">
        <v>263</v>
      </c>
      <c r="D1789" s="5" t="s">
        <v>4896</v>
      </c>
      <c r="E1789" s="13" t="s">
        <v>4897</v>
      </c>
      <c r="F1789" s="5" t="s">
        <v>4744</v>
      </c>
      <c r="G1789" s="20" t="s">
        <v>7306</v>
      </c>
      <c r="H1789" s="13" t="s">
        <v>7197</v>
      </c>
      <c r="I1789" s="3" t="str">
        <f t="shared" si="27"/>
        <v>{Question: "Who is the intended audience of the final discovery in The Wonderful Words?",OptionA: "Only the students",OptionB: "Everyone",CorrectAnswer: "B",Explanation: "Everyones longing today to hear."},</v>
      </c>
    </row>
    <row r="1790" spans="1:9" x14ac:dyDescent="0.3">
      <c r="A1790" s="18">
        <v>1793</v>
      </c>
      <c r="B1790" s="4" t="s">
        <v>5</v>
      </c>
      <c r="C1790" s="10">
        <v>264</v>
      </c>
      <c r="D1790" s="5" t="s">
        <v>4898</v>
      </c>
      <c r="E1790" s="13" t="s">
        <v>4899</v>
      </c>
      <c r="F1790" s="5" t="s">
        <v>4900</v>
      </c>
      <c r="G1790" s="19" t="s">
        <v>1293</v>
      </c>
      <c r="H1790" s="13" t="s">
        <v>4840</v>
      </c>
      <c r="I1790" s="3" t="str">
        <f t="shared" si="27"/>
        <v>{Question: "What activity uses Linguistic Intelligence?",OptionA: "Arguing",OptionB: "Running",CorrectAnswer: "A",Explanation: "I use my linguistic intelligence when arguing."},</v>
      </c>
    </row>
    <row r="1791" spans="1:9" x14ac:dyDescent="0.3">
      <c r="A1791" s="18">
        <v>1794</v>
      </c>
      <c r="B1791" s="4" t="s">
        <v>5</v>
      </c>
      <c r="C1791" s="10">
        <v>266</v>
      </c>
      <c r="D1791" s="5" t="s">
        <v>4901</v>
      </c>
      <c r="E1791" s="13" t="s">
        <v>1574</v>
      </c>
      <c r="F1791" s="5" t="s">
        <v>754</v>
      </c>
      <c r="G1791" s="20" t="s">
        <v>7306</v>
      </c>
      <c r="H1791" s="13" t="s">
        <v>4902</v>
      </c>
      <c r="I1791" s="3" t="str">
        <f t="shared" si="27"/>
        <v>{Question: "What quality must thoughts have, besides being handsomely groomed and fed?",OptionA: "Loud",OptionB: "Clear",CorrectAnswer: "B",Explanation: "Come out clear and true."},</v>
      </c>
    </row>
    <row r="1792" spans="1:9" x14ac:dyDescent="0.3">
      <c r="A1792" s="18">
        <v>1795</v>
      </c>
      <c r="B1792" s="4" t="s">
        <v>5</v>
      </c>
      <c r="C1792" s="10">
        <v>267</v>
      </c>
      <c r="D1792" s="5" t="s">
        <v>4903</v>
      </c>
      <c r="E1792" s="13" t="s">
        <v>4904</v>
      </c>
      <c r="F1792" s="5" t="s">
        <v>4905</v>
      </c>
      <c r="G1792" s="19" t="s">
        <v>1293</v>
      </c>
      <c r="H1792" s="13" t="s">
        <v>4906</v>
      </c>
      <c r="I1792" s="3" t="str">
        <f t="shared" si="27"/>
        <v>{Question: "What is the source of the definition for the word awfully [Context Clue]?",OptionA: "None provided",OptionB: "Glossary",CorrectAnswer: "A",Explanation: "The definition for awfully is not provided in the given source text."},</v>
      </c>
    </row>
    <row r="1793" spans="1:9" x14ac:dyDescent="0.3">
      <c r="A1793" s="18">
        <v>1796</v>
      </c>
      <c r="B1793" s="4" t="s">
        <v>5</v>
      </c>
      <c r="C1793" s="10">
        <v>268</v>
      </c>
      <c r="D1793" s="5" t="s">
        <v>6829</v>
      </c>
      <c r="E1793" s="13" t="s">
        <v>4908</v>
      </c>
      <c r="F1793" s="5" t="s">
        <v>4907</v>
      </c>
      <c r="G1793" s="20" t="s">
        <v>7306</v>
      </c>
      <c r="H1793" s="13" t="s">
        <v>4909</v>
      </c>
      <c r="I1793" s="3" t="str">
        <f t="shared" si="27"/>
        <v>{Question: "What is the emotion described for Peters family after the cinema outing?",OptionA: "Relieved",OptionB: "Good mood",CorrectAnswer: "B",Explanation: "Everyone is in a good mood."},</v>
      </c>
    </row>
    <row r="1794" spans="1:9" x14ac:dyDescent="0.3">
      <c r="A1794" s="18">
        <v>1797</v>
      </c>
      <c r="B1794" s="4" t="s">
        <v>5</v>
      </c>
      <c r="C1794" s="10">
        <v>269</v>
      </c>
      <c r="D1794" s="5" t="s">
        <v>4910</v>
      </c>
      <c r="E1794" s="13" t="s">
        <v>3041</v>
      </c>
      <c r="F1794" s="5" t="s">
        <v>3230</v>
      </c>
      <c r="G1794" s="19" t="s">
        <v>1293</v>
      </c>
      <c r="H1794" s="13" t="s">
        <v>4911</v>
      </c>
      <c r="I1794" s="3" t="str">
        <f t="shared" ref="I1794:I1857" si="28">"{Question: """&amp;D1794&amp;""",OptionA: """&amp;E1794&amp;""",OptionB: """&amp;F1794&amp;""",CorrectAnswer: """&amp;G1794&amp;""",Explanation: """&amp;H1794&amp;"""},"</f>
        <v>{Question: "What kind of engine was Kalpana licensed to fly on seaplanes [Context Clue]?",OptionA: "Single-engine",OptionB: "Multi-engine",CorrectAnswer: "A",Explanation: "Single-engine seaplanes."},</v>
      </c>
    </row>
    <row r="1795" spans="1:9" x14ac:dyDescent="0.3">
      <c r="A1795" s="18">
        <v>1798</v>
      </c>
      <c r="B1795" s="4" t="s">
        <v>5</v>
      </c>
      <c r="C1795" s="10">
        <v>270</v>
      </c>
      <c r="D1795" s="5" t="s">
        <v>4912</v>
      </c>
      <c r="E1795" s="13" t="s">
        <v>3288</v>
      </c>
      <c r="F1795" s="5" t="s">
        <v>2710</v>
      </c>
      <c r="G1795" s="20" t="s">
        <v>7306</v>
      </c>
      <c r="H1795" s="13" t="s">
        <v>4807</v>
      </c>
      <c r="I1795" s="3" t="str">
        <f t="shared" si="28"/>
        <v>{Question: "What type of plane was Kalpana licensed to fly besides gliders and seaplanes [Context Clue]?",OptionA: "Helicopters",OptionB: "Single and multi-engine land airplanes",CorrectAnswer: "B",Explanation: "Single and multi-engine land airplanes."},</v>
      </c>
    </row>
    <row r="1796" spans="1:9" x14ac:dyDescent="0.3">
      <c r="A1796" s="18">
        <v>1799</v>
      </c>
      <c r="B1796" s="4" t="s">
        <v>5</v>
      </c>
      <c r="C1796" s="10">
        <v>271</v>
      </c>
      <c r="D1796" s="5" t="s">
        <v>4913</v>
      </c>
      <c r="E1796" s="13" t="s">
        <v>4633</v>
      </c>
      <c r="F1796" s="5" t="s">
        <v>4914</v>
      </c>
      <c r="G1796" s="19" t="s">
        <v>1293</v>
      </c>
      <c r="H1796" s="13" t="s">
        <v>4635</v>
      </c>
      <c r="I1796" s="3" t="str">
        <f t="shared" si="28"/>
        <v>{Question: "What specific internal item is holding a marvellous new surprise?",OptionA: "Your mind",OptionB: "Your head",CorrectAnswer: "A",Explanation: "May be your mind is holding now."},</v>
      </c>
    </row>
    <row r="1797" spans="1:9" x14ac:dyDescent="0.3">
      <c r="A1797" s="18">
        <v>1800</v>
      </c>
      <c r="B1797" s="4" t="s">
        <v>5</v>
      </c>
      <c r="C1797" s="10">
        <v>272</v>
      </c>
      <c r="D1797" s="5" t="s">
        <v>4640</v>
      </c>
      <c r="E1797" s="13" t="s">
        <v>4916</v>
      </c>
      <c r="F1797" s="5" t="s">
        <v>4915</v>
      </c>
      <c r="G1797" s="20" t="s">
        <v>7306</v>
      </c>
      <c r="H1797" s="13" t="s">
        <v>4643</v>
      </c>
      <c r="I1797" s="3" t="str">
        <f t="shared" si="28"/>
        <v>{Question: "What does Nasir want to avoid by preserving seeds?",OptionA: "Loss of crops",OptionB: "Yearly expenditure",CorrectAnswer: "B",Explanation: "Not spend money every year."},</v>
      </c>
    </row>
    <row r="1798" spans="1:9" x14ac:dyDescent="0.3">
      <c r="A1798" s="18">
        <v>1801</v>
      </c>
      <c r="B1798" s="4" t="s">
        <v>5</v>
      </c>
      <c r="C1798" s="10">
        <v>273</v>
      </c>
      <c r="D1798" s="5" t="s">
        <v>4917</v>
      </c>
      <c r="E1798" s="13" t="s">
        <v>4334</v>
      </c>
      <c r="F1798" s="5" t="s">
        <v>4918</v>
      </c>
      <c r="G1798" s="19" t="s">
        <v>1293</v>
      </c>
      <c r="H1798" s="13" t="s">
        <v>4762</v>
      </c>
      <c r="I1798" s="3" t="str">
        <f t="shared" si="28"/>
        <v>{Question: "What does Rohit want to dive down to see near Lakshadweep?",OptionA: "Coral",OptionB: "Reef fish",CorrectAnswer: "A",Explanation: "Dive down to see coral."},</v>
      </c>
    </row>
    <row r="1799" spans="1:9" x14ac:dyDescent="0.3">
      <c r="A1799" s="18">
        <v>1802</v>
      </c>
      <c r="B1799" s="4" t="s">
        <v>5</v>
      </c>
      <c r="C1799" s="10">
        <v>275</v>
      </c>
      <c r="D1799" s="5" t="s">
        <v>4919</v>
      </c>
      <c r="E1799" s="13" t="s">
        <v>4921</v>
      </c>
      <c r="F1799" s="5" t="s">
        <v>4920</v>
      </c>
      <c r="G1799" s="20" t="s">
        <v>7306</v>
      </c>
      <c r="H1799" s="13" t="s">
        <v>4922</v>
      </c>
      <c r="I1799" s="3" t="str">
        <f t="shared" si="28"/>
        <v>{Question: "Dolma wants good scientists to invent cures for what?",OptionA: "The common cold",OptionB: "Diseases",CorrectAnswer: "B",Explanation: "Invent cures for diseases."},</v>
      </c>
    </row>
    <row r="1800" spans="1:9" x14ac:dyDescent="0.3">
      <c r="A1800" s="18">
        <v>1803</v>
      </c>
      <c r="B1800" s="4" t="s">
        <v>5</v>
      </c>
      <c r="C1800" s="10">
        <v>276</v>
      </c>
      <c r="D1800" s="5" t="s">
        <v>4923</v>
      </c>
      <c r="E1800" s="13" t="s">
        <v>4924</v>
      </c>
      <c r="F1800" s="5" t="s">
        <v>4925</v>
      </c>
      <c r="G1800" s="19" t="s">
        <v>1293</v>
      </c>
      <c r="H1800" s="13" t="s">
        <v>4926</v>
      </c>
      <c r="I1800" s="3" t="str">
        <f t="shared" si="28"/>
        <v>{Question: "What activity does Peter love to do in the darkness of the hall?",OptionA: "Watching the film",OptionB: "Sleeping soundly",CorrectAnswer: "A",Explanation: "Watching the film."},</v>
      </c>
    </row>
    <row r="1801" spans="1:9" x14ac:dyDescent="0.3">
      <c r="A1801" s="18">
        <v>1804</v>
      </c>
      <c r="B1801" s="4" t="s">
        <v>5</v>
      </c>
      <c r="C1801" s="10">
        <v>277</v>
      </c>
      <c r="D1801" s="5" t="s">
        <v>4622</v>
      </c>
      <c r="E1801" s="13" t="s">
        <v>4425</v>
      </c>
      <c r="F1801" s="5" t="s">
        <v>4426</v>
      </c>
      <c r="G1801" s="20" t="s">
        <v>7306</v>
      </c>
      <c r="H1801" s="13" t="s">
        <v>4749</v>
      </c>
      <c r="I1801" s="3" t="str">
        <f t="shared" si="28"/>
        <v>{Question: "What intelligence is used when telling a story?",OptionA: "Visual intelligence",OptionB: "Linguistic intelligence",CorrectAnswer: "B",Explanation: "I use my linguistic intelligence."},</v>
      </c>
    </row>
    <row r="1802" spans="1:9" x14ac:dyDescent="0.3">
      <c r="A1802" s="18">
        <v>1805</v>
      </c>
      <c r="B1802" s="4" t="s">
        <v>5</v>
      </c>
      <c r="C1802" s="10">
        <v>278</v>
      </c>
      <c r="D1802" s="5" t="s">
        <v>4539</v>
      </c>
      <c r="E1802" s="13" t="s">
        <v>4540</v>
      </c>
      <c r="F1802" s="5" t="s">
        <v>4927</v>
      </c>
      <c r="G1802" s="19" t="s">
        <v>1293</v>
      </c>
      <c r="H1802" s="13" t="s">
        <v>4928</v>
      </c>
      <c r="I1802" s="3" t="str">
        <f t="shared" si="28"/>
        <v>{Question: "What is the job of a Navigator?",OptionA: "Finds and monitors the route",OptionB: "Designs new maps",CorrectAnswer: "A",Explanation: "A Navigator finds and monitors the route."},</v>
      </c>
    </row>
    <row r="1803" spans="1:9" x14ac:dyDescent="0.3">
      <c r="A1803" s="18">
        <v>1806</v>
      </c>
      <c r="B1803" s="4" t="s">
        <v>5</v>
      </c>
      <c r="C1803" s="10">
        <v>279</v>
      </c>
      <c r="D1803" s="5" t="s">
        <v>4791</v>
      </c>
      <c r="E1803" s="13" t="s">
        <v>4929</v>
      </c>
      <c r="F1803" s="5" t="s">
        <v>4439</v>
      </c>
      <c r="G1803" s="20" t="s">
        <v>7306</v>
      </c>
      <c r="H1803" s="13" t="s">
        <v>4441</v>
      </c>
      <c r="I1803" s="3" t="str">
        <f t="shared" si="28"/>
        <v>{Question: "What is the core message about thoughts in the poem?",OptionA: "Always express joy",OptionB: "Never let a thought shrivel and die",CorrectAnswer: "B",Explanation: "Never let a thought shrivel and die."},</v>
      </c>
    </row>
    <row r="1804" spans="1:9" x14ac:dyDescent="0.3">
      <c r="A1804" s="18">
        <v>1807</v>
      </c>
      <c r="B1804" s="4" t="s">
        <v>5</v>
      </c>
      <c r="C1804" s="10">
        <v>280</v>
      </c>
      <c r="D1804" s="5" t="s">
        <v>4753</v>
      </c>
      <c r="E1804" s="13" t="s">
        <v>4498</v>
      </c>
      <c r="F1804" s="5" t="s">
        <v>4930</v>
      </c>
      <c r="G1804" s="19" t="s">
        <v>1293</v>
      </c>
      <c r="H1804" s="13" t="s">
        <v>4465</v>
      </c>
      <c r="I1804" s="3" t="str">
        <f t="shared" si="28"/>
        <v>{Question: "What are words described as the dress of thought?",OptionA: "Dress",OptionB: "Adornment",CorrectAnswer: "A",Explanation: "Words are the food and dress of thought."},</v>
      </c>
    </row>
    <row r="1805" spans="1:9" x14ac:dyDescent="0.3">
      <c r="A1805" s="18">
        <v>1808</v>
      </c>
      <c r="B1805" s="4" t="s">
        <v>5</v>
      </c>
      <c r="C1805" s="10">
        <v>281</v>
      </c>
      <c r="D1805" s="5" t="s">
        <v>4931</v>
      </c>
      <c r="E1805" s="13" t="s">
        <v>4932</v>
      </c>
      <c r="F1805" s="5" t="s">
        <v>4548</v>
      </c>
      <c r="G1805" s="20" t="s">
        <v>7306</v>
      </c>
      <c r="H1805" s="13" t="s">
        <v>4823</v>
      </c>
      <c r="I1805" s="3" t="str">
        <f t="shared" si="28"/>
        <v>{Question: "What two internal qualities must thoughts have to be well expressed?",OptionA: "Deep and resonant",OptionB: "Clear and true",CorrectAnswer: "B",Explanation: "Clear and true."},</v>
      </c>
    </row>
    <row r="1806" spans="1:9" x14ac:dyDescent="0.3">
      <c r="A1806" s="18">
        <v>1809</v>
      </c>
      <c r="B1806" s="4" t="s">
        <v>5</v>
      </c>
      <c r="C1806" s="10">
        <v>282</v>
      </c>
      <c r="D1806" s="5" t="s">
        <v>4613</v>
      </c>
      <c r="E1806" s="13" t="s">
        <v>4933</v>
      </c>
      <c r="F1806" s="5" t="s">
        <v>4934</v>
      </c>
      <c r="G1806" s="19" t="s">
        <v>1293</v>
      </c>
      <c r="H1806" s="13" t="s">
        <v>4615</v>
      </c>
      <c r="I1806" s="3" t="str">
        <f t="shared" si="28"/>
        <v>{Question: "What is everyone longing to hear today?",OptionA: "A fresh and beautiful thing",OptionB: "A familiar sound",CorrectAnswer: "A",Explanation: "Some fresh and beautiful thing."},</v>
      </c>
    </row>
    <row r="1807" spans="1:9" x14ac:dyDescent="0.3">
      <c r="A1807" s="18">
        <v>1810</v>
      </c>
      <c r="B1807" s="4" t="s">
        <v>5</v>
      </c>
      <c r="C1807" s="10">
        <v>283</v>
      </c>
      <c r="D1807" s="5" t="s">
        <v>4578</v>
      </c>
      <c r="E1807" s="13" t="s">
        <v>4935</v>
      </c>
      <c r="F1807" s="5" t="s">
        <v>4579</v>
      </c>
      <c r="G1807" s="20" t="s">
        <v>7306</v>
      </c>
      <c r="H1807" s="13" t="s">
        <v>4480</v>
      </c>
      <c r="I1807" s="3" t="str">
        <f t="shared" si="28"/>
        <v>{Question: "What is the prison of thought located behind?",OptionA: "Your face",OptionB: "Your eyes",CorrectAnswer: "B",Explanation: "From its prison behind your eyes."},</v>
      </c>
    </row>
    <row r="1808" spans="1:9" x14ac:dyDescent="0.3">
      <c r="A1808" s="18">
        <v>1811</v>
      </c>
      <c r="B1808" s="4" t="s">
        <v>5</v>
      </c>
      <c r="C1808" s="10">
        <v>284</v>
      </c>
      <c r="D1808" s="5" t="s">
        <v>4936</v>
      </c>
      <c r="E1808" s="13" t="s">
        <v>4937</v>
      </c>
      <c r="F1808" s="5" t="s">
        <v>4938</v>
      </c>
      <c r="G1808" s="19" t="s">
        <v>1293</v>
      </c>
      <c r="H1808" s="13" t="s">
        <v>4621</v>
      </c>
      <c r="I1808" s="3" t="str">
        <f t="shared" si="28"/>
        <v>{Question: "What activity makes the mango tree simple for Radha to climb?",OptionA: "Branches spread out",OptionB: "Leaves are thick",CorrectAnswer: "A",Explanation: "Its branches spread out."},</v>
      </c>
    </row>
    <row r="1809" spans="1:9" x14ac:dyDescent="0.3">
      <c r="A1809" s="18">
        <v>1812</v>
      </c>
      <c r="B1809" s="4" t="s">
        <v>5</v>
      </c>
      <c r="C1809" s="10">
        <v>285</v>
      </c>
      <c r="D1809" s="5" t="s">
        <v>4687</v>
      </c>
      <c r="E1809" s="13" t="s">
        <v>4418</v>
      </c>
      <c r="F1809" s="5" t="s">
        <v>4417</v>
      </c>
      <c r="G1809" s="20" t="s">
        <v>7306</v>
      </c>
      <c r="H1809" s="13" t="s">
        <v>4688</v>
      </c>
      <c r="I1809" s="3" t="str">
        <f t="shared" si="28"/>
        <v>{Question: "What intelligence is used when solving problems?",OptionA: "Logical intelligence",OptionB: "Interpersonal intelligence",CorrectAnswer: "B",Explanation: "Solving their problems I use my interpersonal intelligence."},</v>
      </c>
    </row>
    <row r="1810" spans="1:9" x14ac:dyDescent="0.3">
      <c r="A1810" s="18">
        <v>1813</v>
      </c>
      <c r="B1810" s="4" t="s">
        <v>5</v>
      </c>
      <c r="C1810" s="10">
        <v>287</v>
      </c>
      <c r="D1810" s="5" t="s">
        <v>4251</v>
      </c>
      <c r="E1810" s="13" t="s">
        <v>2399</v>
      </c>
      <c r="F1810" s="5" t="s">
        <v>4939</v>
      </c>
      <c r="G1810" s="19" t="s">
        <v>1293</v>
      </c>
      <c r="H1810" s="13" t="s">
        <v>2401</v>
      </c>
      <c r="I1810" s="3" t="str">
        <f t="shared" si="28"/>
        <v>{Question: "What phrase implies that the quarrel led to disagreement [Context Clue]?",OptionA: "We fell out",OptionB: "We argued loudly",CorrectAnswer: "A",Explanation: "And somehow we fell out."},</v>
      </c>
    </row>
    <row r="1811" spans="1:9" x14ac:dyDescent="0.3">
      <c r="A1811" s="18">
        <v>1814</v>
      </c>
      <c r="B1811" s="4" t="s">
        <v>5</v>
      </c>
      <c r="C1811" s="10">
        <v>288</v>
      </c>
      <c r="D1811" s="5" t="s">
        <v>4940</v>
      </c>
      <c r="E1811" s="13" t="s">
        <v>4941</v>
      </c>
      <c r="F1811" s="5" t="s">
        <v>4455</v>
      </c>
      <c r="G1811" s="20" t="s">
        <v>7306</v>
      </c>
      <c r="H1811" s="13" t="s">
        <v>4942</v>
      </c>
      <c r="I1811" s="3" t="str">
        <f t="shared" si="28"/>
        <v>{Question: "What must words be matched to?",OptionA: "The right dictionary definitions",OptionB: "The brightest thoughts in your head",CorrectAnswer: "B",Explanation: "To the brightest thoughts in your head."},</v>
      </c>
    </row>
    <row r="1812" spans="1:9" x14ac:dyDescent="0.3">
      <c r="A1812" s="18">
        <v>1815</v>
      </c>
      <c r="B1812" s="4" t="s">
        <v>5</v>
      </c>
      <c r="C1812" s="10">
        <v>289</v>
      </c>
      <c r="D1812" s="5" t="s">
        <v>4943</v>
      </c>
      <c r="E1812" s="13" t="s">
        <v>4944</v>
      </c>
      <c r="F1812" s="5" t="s">
        <v>4945</v>
      </c>
      <c r="G1812" s="19" t="s">
        <v>1293</v>
      </c>
      <c r="H1812" s="13" t="s">
        <v>4726</v>
      </c>
      <c r="I1812" s="3" t="str">
        <f t="shared" si="28"/>
        <v>{Question: "What does the poet say many of the loveliest things have never yet been?",OptionA: "Said",OptionB: "Written",CorrectAnswer: "A",Explanation: "Have never yet been said."},</v>
      </c>
    </row>
    <row r="1813" spans="1:9" x14ac:dyDescent="0.3">
      <c r="A1813" s="18">
        <v>1816</v>
      </c>
      <c r="B1813" s="4" t="s">
        <v>5</v>
      </c>
      <c r="C1813" s="10">
        <v>290</v>
      </c>
      <c r="D1813" s="5" t="s">
        <v>4946</v>
      </c>
      <c r="E1813" s="13" t="s">
        <v>4774</v>
      </c>
      <c r="F1813" s="5" t="s">
        <v>4657</v>
      </c>
      <c r="G1813" s="20" t="s">
        <v>7306</v>
      </c>
      <c r="H1813" s="13" t="s">
        <v>4947</v>
      </c>
      <c r="I1813" s="3" t="str">
        <f t="shared" si="28"/>
        <v>{Question: "What gives thought its swing?",OptionA: "Ideas",OptionB: "Words",CorrectAnswer: "B",Explanation: "They give it its swing."},</v>
      </c>
    </row>
    <row r="1814" spans="1:9" x14ac:dyDescent="0.3">
      <c r="A1814" s="18">
        <v>1817</v>
      </c>
      <c r="B1814" s="4" t="s">
        <v>5</v>
      </c>
      <c r="C1814" s="10">
        <v>291</v>
      </c>
      <c r="D1814" s="5" t="s">
        <v>4948</v>
      </c>
      <c r="E1814" s="13" t="s">
        <v>4637</v>
      </c>
      <c r="F1814" s="5" t="s">
        <v>4949</v>
      </c>
      <c r="G1814" s="19" t="s">
        <v>1293</v>
      </c>
      <c r="H1814" s="13" t="s">
        <v>4639</v>
      </c>
      <c r="I1814" s="3" t="str">
        <f t="shared" si="28"/>
        <v>{Question: "What does Radha feel like she can do when high up in the tree?",OptionA: "Rule the whole world",OptionB: "Be entirely alone",CorrectAnswer: "A",Explanation: "I feel like I can rule the whole world."},</v>
      </c>
    </row>
    <row r="1815" spans="1:9" x14ac:dyDescent="0.3">
      <c r="A1815" s="18">
        <v>1818</v>
      </c>
      <c r="B1815" s="4" t="s">
        <v>5</v>
      </c>
      <c r="C1815" s="10">
        <v>292</v>
      </c>
      <c r="D1815" s="5" t="s">
        <v>4950</v>
      </c>
      <c r="E1815" s="13" t="s">
        <v>4952</v>
      </c>
      <c r="F1815" s="5" t="s">
        <v>4951</v>
      </c>
      <c r="G1815" s="20" t="s">
        <v>7306</v>
      </c>
      <c r="H1815" s="13" t="s">
        <v>4643</v>
      </c>
      <c r="I1815" s="3" t="str">
        <f t="shared" si="28"/>
        <v>{Question: "What is the core reason Nasir wants to become a seed collector?",OptionA: "To experiment with crops",OptionB: "To save money for his father",CorrectAnswer: "B",Explanation: "Not spend money every year."},</v>
      </c>
    </row>
    <row r="1816" spans="1:9" x14ac:dyDescent="0.3">
      <c r="A1816" s="18">
        <v>1819</v>
      </c>
      <c r="B1816" s="4" t="s">
        <v>5</v>
      </c>
      <c r="C1816" s="10">
        <v>293</v>
      </c>
      <c r="D1816" s="5" t="s">
        <v>4953</v>
      </c>
      <c r="E1816" s="13" t="s">
        <v>4954</v>
      </c>
      <c r="F1816" s="5" t="s">
        <v>4955</v>
      </c>
      <c r="G1816" s="19" t="s">
        <v>1293</v>
      </c>
      <c r="H1816" s="13" t="s">
        <v>4592</v>
      </c>
      <c r="I1816" s="3" t="str">
        <f t="shared" si="28"/>
        <v>{Question: "What specific kind of temple does Rohit mention?",OptionA: "The Konark temple",OptionB: "The Meenakshi temple",CorrectAnswer: "A",Explanation: "The Konark temple in Orissa."},</v>
      </c>
    </row>
    <row r="1817" spans="1:9" x14ac:dyDescent="0.3">
      <c r="A1817" s="18">
        <v>1820</v>
      </c>
      <c r="B1817" s="4" t="s">
        <v>5</v>
      </c>
      <c r="C1817" s="10">
        <v>294</v>
      </c>
      <c r="D1817" s="5" t="s">
        <v>4956</v>
      </c>
      <c r="E1817" s="13" t="s">
        <v>4957</v>
      </c>
      <c r="F1817" s="5" t="s">
        <v>1675</v>
      </c>
      <c r="G1817" s="20" t="s">
        <v>7306</v>
      </c>
      <c r="H1817" s="13" t="s">
        <v>4958</v>
      </c>
      <c r="I1817" s="3" t="str">
        <f t="shared" si="28"/>
        <v>{Question: "What emotion does Serbjit try to hide by counting to ten?",OptionA: "Shame",OptionB: "Anger",CorrectAnswer: "B",Explanation: "Do not show that I am angry."},</v>
      </c>
    </row>
    <row r="1818" spans="1:9" x14ac:dyDescent="0.3">
      <c r="A1818" s="18">
        <v>1821</v>
      </c>
      <c r="B1818" s="4" t="s">
        <v>5</v>
      </c>
      <c r="C1818" s="10">
        <v>295</v>
      </c>
      <c r="D1818" s="5" t="s">
        <v>4959</v>
      </c>
      <c r="E1818" s="13" t="s">
        <v>4389</v>
      </c>
      <c r="F1818" s="5" t="s">
        <v>4960</v>
      </c>
      <c r="G1818" s="19" t="s">
        <v>1293</v>
      </c>
      <c r="H1818" s="13" t="s">
        <v>4527</v>
      </c>
      <c r="I1818" s="3" t="str">
        <f t="shared" si="28"/>
        <v>{Question: "What specific space mission does Dolma want India to undertake?",OptionA: "Send a spaceship to Mars",OptionB: "Establish a moon base",CorrectAnswer: "A",Explanation: "Send a spaceship to Mars."},</v>
      </c>
    </row>
    <row r="1819" spans="1:9" x14ac:dyDescent="0.3">
      <c r="A1819" s="18">
        <v>1822</v>
      </c>
      <c r="B1819" s="4" t="s">
        <v>5</v>
      </c>
      <c r="C1819" s="10">
        <v>296</v>
      </c>
      <c r="D1819" s="5" t="s">
        <v>6830</v>
      </c>
      <c r="E1819" s="13" t="s">
        <v>4961</v>
      </c>
      <c r="F1819" s="5" t="s">
        <v>4392</v>
      </c>
      <c r="G1819" s="20" t="s">
        <v>7306</v>
      </c>
      <c r="H1819" s="13" t="s">
        <v>4678</v>
      </c>
      <c r="I1819" s="3" t="str">
        <f t="shared" si="28"/>
        <v>{Question: "What is the full time of Peters family outing?",OptionA: "The first day of every month",OptionB: "The second Sunday of every month",CorrectAnswer: "B",Explanation: "The second Sunday of every month."},</v>
      </c>
    </row>
    <row r="1820" spans="1:9" x14ac:dyDescent="0.3">
      <c r="A1820" s="18">
        <v>1823</v>
      </c>
      <c r="B1820" s="4" t="s">
        <v>5</v>
      </c>
      <c r="C1820" s="10">
        <v>297</v>
      </c>
      <c r="D1820" s="5" t="s">
        <v>4962</v>
      </c>
      <c r="E1820" s="13" t="s">
        <v>4418</v>
      </c>
      <c r="F1820" s="5" t="s">
        <v>4425</v>
      </c>
      <c r="G1820" s="19" t="s">
        <v>1293</v>
      </c>
      <c r="H1820" s="13" t="s">
        <v>4719</v>
      </c>
      <c r="I1820" s="3" t="str">
        <f t="shared" si="28"/>
        <v>{Question: "What intelligence is used when solving maths problems?",OptionA: "Logical intelligence",OptionB: "Visual intelligence",CorrectAnswer: "A",Explanation: "I use my logical intelligence."},</v>
      </c>
    </row>
    <row r="1821" spans="1:9" x14ac:dyDescent="0.3">
      <c r="A1821" s="18">
        <v>1824</v>
      </c>
      <c r="B1821" s="4" t="s">
        <v>5</v>
      </c>
      <c r="C1821" s="10">
        <v>299</v>
      </c>
      <c r="D1821" s="5" t="s">
        <v>4963</v>
      </c>
      <c r="E1821" s="13" t="s">
        <v>4964</v>
      </c>
      <c r="F1821" s="5" t="s">
        <v>4463</v>
      </c>
      <c r="G1821" s="20" t="s">
        <v>7306</v>
      </c>
      <c r="H1821" s="13" t="s">
        <v>4465</v>
      </c>
      <c r="I1821" s="3" t="str">
        <f t="shared" si="28"/>
        <v>{Question: "What are words described as the food and dress of?",OptionA: "Feeling",OptionB: "Thought",CorrectAnswer: "B",Explanation: "Words are the food and dress of thought."},</v>
      </c>
    </row>
    <row r="1822" spans="1:9" x14ac:dyDescent="0.3">
      <c r="A1822" s="18">
        <v>1825</v>
      </c>
      <c r="B1822" s="4" t="s">
        <v>5</v>
      </c>
      <c r="C1822" s="10">
        <v>300</v>
      </c>
      <c r="D1822" s="5" t="s">
        <v>4965</v>
      </c>
      <c r="E1822" s="13" t="s">
        <v>4482</v>
      </c>
      <c r="F1822" s="5" t="s">
        <v>4966</v>
      </c>
      <c r="G1822" s="19" t="s">
        <v>1293</v>
      </c>
      <c r="H1822" s="13" t="s">
        <v>4484</v>
      </c>
      <c r="I1822" s="3" t="str">
        <f t="shared" si="28"/>
        <v>{Question: "What is the final message about the thought held in the mind?",OptionA: "A marvellous new surprise",OptionB: "A new discovery",CorrectAnswer: "A",Explanation: "May be your mind is holding now A marvellous new surprise."},</v>
      </c>
    </row>
    <row r="1823" spans="1:9" x14ac:dyDescent="0.3">
      <c r="A1823" s="18">
        <v>1826</v>
      </c>
      <c r="B1823" s="4" t="s">
        <v>5</v>
      </c>
      <c r="C1823" s="10">
        <v>301</v>
      </c>
      <c r="D1823" s="5" t="s">
        <v>4967</v>
      </c>
      <c r="E1823" s="13" t="s">
        <v>4968</v>
      </c>
      <c r="F1823" s="5" t="s">
        <v>4724</v>
      </c>
      <c r="G1823" s="20" t="s">
        <v>7306</v>
      </c>
      <c r="H1823" s="13" t="s">
        <v>4726</v>
      </c>
      <c r="I1823" s="3" t="str">
        <f t="shared" si="28"/>
        <v>{Question: "What phrase describes the unexpressed lovely things?",OptionA: "Are often forgotten",OptionB: "Have never yet been said",CorrectAnswer: "B",Explanation: "Have never yet been said."},</v>
      </c>
    </row>
    <row r="1824" spans="1:9" x14ac:dyDescent="0.3">
      <c r="A1824" s="18">
        <v>1827</v>
      </c>
      <c r="B1824" s="4" t="s">
        <v>5</v>
      </c>
      <c r="C1824" s="10">
        <v>302</v>
      </c>
      <c r="D1824" s="5" t="s">
        <v>4969</v>
      </c>
      <c r="E1824" s="13" t="s">
        <v>4474</v>
      </c>
      <c r="F1824" s="5" t="s">
        <v>4475</v>
      </c>
      <c r="G1824" s="19" t="s">
        <v>1293</v>
      </c>
      <c r="H1824" s="13" t="s">
        <v>4476</v>
      </c>
      <c r="I1824" s="3" t="str">
        <f t="shared" si="28"/>
        <v>{Question: "What is the only way to free a thought from its prison?",OptionA: "Only words",OptionB: "Only silence",CorrectAnswer: "A",Explanation: "But only words can free a thought."},</v>
      </c>
    </row>
    <row r="1825" spans="1:9" x14ac:dyDescent="0.3">
      <c r="A1825" s="18">
        <v>1828</v>
      </c>
      <c r="B1825" s="4" t="s">
        <v>5</v>
      </c>
      <c r="C1825" s="10">
        <v>303</v>
      </c>
      <c r="D1825" s="5" t="s">
        <v>4970</v>
      </c>
      <c r="E1825" s="13" t="s">
        <v>4421</v>
      </c>
      <c r="F1825" s="5" t="s">
        <v>4425</v>
      </c>
      <c r="G1825" s="20" t="s">
        <v>7306</v>
      </c>
      <c r="H1825" s="13" t="s">
        <v>4571</v>
      </c>
      <c r="I1825" s="3" t="str">
        <f t="shared" si="28"/>
        <v>{Question: "What intelligence is used when looking at maps?",OptionA: "Bodily intelligence",OptionB: "Visual intelligence",CorrectAnswer: "B",Explanation: "I use my visual intelligence."},</v>
      </c>
    </row>
    <row r="1826" spans="1:9" x14ac:dyDescent="0.3">
      <c r="A1826" s="18">
        <v>1829</v>
      </c>
      <c r="B1826" s="4" t="s">
        <v>5</v>
      </c>
      <c r="C1826" s="10">
        <v>304</v>
      </c>
      <c r="D1826" s="5" t="s">
        <v>4971</v>
      </c>
      <c r="E1826" s="13" t="s">
        <v>4459</v>
      </c>
      <c r="F1826" s="5" t="s">
        <v>4972</v>
      </c>
      <c r="G1826" s="19" t="s">
        <v>1293</v>
      </c>
      <c r="H1826" s="13" t="s">
        <v>4772</v>
      </c>
      <c r="I1826" s="3" t="str">
        <f t="shared" si="28"/>
        <v>{Question: "What phrase describes a thought that is fully prepared for speech?",OptionA: "Handsomely groomed and fed",OptionB: "Clearly seen and articulated",CorrectAnswer: "A",Explanation: "Handsomely groomed and fed."},</v>
      </c>
    </row>
    <row r="1827" spans="1:9" x14ac:dyDescent="0.3">
      <c r="A1827" s="18">
        <v>1830</v>
      </c>
      <c r="B1827" s="4" t="s">
        <v>5</v>
      </c>
      <c r="C1827" s="10">
        <v>305</v>
      </c>
      <c r="D1827" s="5" t="s">
        <v>4828</v>
      </c>
      <c r="E1827" s="13" t="s">
        <v>4583</v>
      </c>
      <c r="F1827" s="5" t="s">
        <v>4582</v>
      </c>
      <c r="G1827" s="20" t="s">
        <v>7306</v>
      </c>
      <c r="H1827" s="13" t="s">
        <v>4584</v>
      </c>
      <c r="I1827" s="3" t="str">
        <f t="shared" si="28"/>
        <v>{Question: "What specific food did Radha and her mother eat in the tree?",OptionA: "Cooked food",OptionB: "Raw mangoes",CorrectAnswer: "B",Explanation: "Eating raw mangoes."},</v>
      </c>
    </row>
    <row r="1828" spans="1:9" x14ac:dyDescent="0.3">
      <c r="A1828" s="18">
        <v>1831</v>
      </c>
      <c r="B1828" s="4" t="s">
        <v>5</v>
      </c>
      <c r="C1828" s="10">
        <v>306</v>
      </c>
      <c r="D1828" s="5" t="s">
        <v>4973</v>
      </c>
      <c r="E1828" s="13" t="s">
        <v>4439</v>
      </c>
      <c r="F1828" s="5" t="s">
        <v>4974</v>
      </c>
      <c r="G1828" s="19" t="s">
        <v>1293</v>
      </c>
      <c r="H1828" s="13" t="s">
        <v>4441</v>
      </c>
      <c r="I1828" s="3" t="str">
        <f t="shared" si="28"/>
        <v>{Question: "What is the warning given to thoughts in the poem?",OptionA: "Never let a thought shrivel and die",OptionB: "Always keep working",CorrectAnswer: "A",Explanation: "Never let a thought shrivel and die."},</v>
      </c>
    </row>
    <row r="1829" spans="1:9" x14ac:dyDescent="0.3">
      <c r="A1829" s="18">
        <v>1832</v>
      </c>
      <c r="B1829" s="4" t="s">
        <v>5</v>
      </c>
      <c r="C1829" s="10">
        <v>307</v>
      </c>
      <c r="D1829" s="5" t="s">
        <v>4975</v>
      </c>
      <c r="E1829" s="13" t="s">
        <v>2302</v>
      </c>
      <c r="F1829" s="5" t="s">
        <v>2301</v>
      </c>
      <c r="G1829" s="20" t="s">
        <v>7306</v>
      </c>
      <c r="H1829" s="13" t="s">
        <v>2303</v>
      </c>
      <c r="I1829" s="3" t="str">
        <f t="shared" si="28"/>
        <v>{Question: "What did the brother confess to end The Quarrel [Context Clue]?",OptionA: "I was right",OptionB: "I was in the wrong",CorrectAnswer: "B",Explanation: "I was in the wrong."},</v>
      </c>
    </row>
    <row r="1830" spans="1:9" x14ac:dyDescent="0.3">
      <c r="A1830" s="18">
        <v>1833</v>
      </c>
      <c r="B1830" s="4" t="s">
        <v>5</v>
      </c>
      <c r="C1830" s="10">
        <v>308</v>
      </c>
      <c r="D1830" s="5" t="s">
        <v>4976</v>
      </c>
      <c r="E1830" s="13" t="s">
        <v>4426</v>
      </c>
      <c r="F1830" s="5" t="s">
        <v>4429</v>
      </c>
      <c r="G1830" s="19" t="s">
        <v>1293</v>
      </c>
      <c r="H1830" s="13" t="s">
        <v>4840</v>
      </c>
      <c r="I1830" s="3" t="str">
        <f t="shared" si="28"/>
        <v>{Question: "What type of intelligence is used when enjoying arguing?",OptionA: "Linguistic intelligence",OptionB: "Naturalistic intelligence",CorrectAnswer: "A",Explanation: "I use my linguistic intelligence when arguing."},</v>
      </c>
    </row>
    <row r="1831" spans="1:9" x14ac:dyDescent="0.3">
      <c r="A1831" s="18">
        <v>1834</v>
      </c>
      <c r="B1831" s="4" t="s">
        <v>6</v>
      </c>
      <c r="C1831" s="10">
        <v>1</v>
      </c>
      <c r="D1831" s="5" t="s">
        <v>4977</v>
      </c>
      <c r="E1831" s="13" t="s">
        <v>4979</v>
      </c>
      <c r="F1831" s="5" t="s">
        <v>4978</v>
      </c>
      <c r="G1831" s="20" t="s">
        <v>7306</v>
      </c>
      <c r="H1831" s="13" t="s">
        <v>4980</v>
      </c>
      <c r="I1831" s="3" t="str">
        <f t="shared" si="28"/>
        <v>{Question: "Who were the two good friends mentioned at the start of Fair Play?",OptionA: "Samjhu Sahu and Jumman Shaikh",OptionB: "Jumman Shaikh and Algu Chowdhry",CorrectAnswer: "B",Explanation: "Jumman Shaikh and Algu Chowdhry were good friends."},</v>
      </c>
    </row>
    <row r="1832" spans="1:9" x14ac:dyDescent="0.3">
      <c r="A1832" s="18">
        <v>1835</v>
      </c>
      <c r="B1832" s="4" t="s">
        <v>6</v>
      </c>
      <c r="C1832" s="10">
        <v>2</v>
      </c>
      <c r="D1832" s="5" t="s">
        <v>4981</v>
      </c>
      <c r="E1832" s="13" t="s">
        <v>6831</v>
      </c>
      <c r="F1832" s="5" t="s">
        <v>4982</v>
      </c>
      <c r="G1832" s="19" t="s">
        <v>1293</v>
      </c>
      <c r="H1832" s="13" t="s">
        <v>4983</v>
      </c>
      <c r="I1832" s="3" t="str">
        <f t="shared" si="28"/>
        <v>{Question: "What characterized the bond of friendship between Jumman and Algu?",OptionA: "It was so strong that they looked after each others family",OptionB: "It was purely professional",CorrectAnswer: "A",Explanation: "So strong was their bond of friendship that when either of them went away from the village, the other looked after his family."},</v>
      </c>
    </row>
    <row r="1833" spans="1:9" x14ac:dyDescent="0.3">
      <c r="A1833" s="18">
        <v>1836</v>
      </c>
      <c r="B1833" s="4" t="s">
        <v>6</v>
      </c>
      <c r="C1833" s="10">
        <v>3</v>
      </c>
      <c r="D1833" s="5" t="s">
        <v>4984</v>
      </c>
      <c r="E1833" s="13" t="s">
        <v>4986</v>
      </c>
      <c r="F1833" s="5" t="s">
        <v>4985</v>
      </c>
      <c r="G1833" s="20" t="s">
        <v>7306</v>
      </c>
      <c r="H1833" s="13" t="s">
        <v>4987</v>
      </c>
      <c r="I1833" s="3" t="str">
        <f t="shared" si="28"/>
        <v>{Question: "How were both Jumman and Algu regarded in the village?",OptionA: "They were considered eccentric",OptionB: "They were greatly respected",CorrectAnswer: "B",Explanation: "Both were greatly respected in the village."},</v>
      </c>
    </row>
    <row r="1834" spans="1:9" x14ac:dyDescent="0.3">
      <c r="A1834" s="18">
        <v>1837</v>
      </c>
      <c r="B1834" s="4" t="s">
        <v>6</v>
      </c>
      <c r="C1834" s="10">
        <v>4</v>
      </c>
      <c r="D1834" s="5" t="s">
        <v>4988</v>
      </c>
      <c r="E1834" s="13" t="s">
        <v>4989</v>
      </c>
      <c r="F1834" s="5" t="s">
        <v>4990</v>
      </c>
      <c r="G1834" s="19" t="s">
        <v>1293</v>
      </c>
      <c r="H1834" s="13" t="s">
        <v>4991</v>
      </c>
      <c r="I1834" s="3" t="str">
        <f t="shared" si="28"/>
        <v>{Question: "Jumman Shaikh had an old aunt who possessed what?",OptionA: "Some property",OptionB: "A large house",CorrectAnswer: "A",Explanation: "Jumman had an old aunt who had some property."},</v>
      </c>
    </row>
    <row r="1835" spans="1:9" x14ac:dyDescent="0.3">
      <c r="A1835" s="18">
        <v>1838</v>
      </c>
      <c r="B1835" s="4" t="s">
        <v>6</v>
      </c>
      <c r="C1835" s="10">
        <v>5</v>
      </c>
      <c r="D1835" s="5" t="s">
        <v>6832</v>
      </c>
      <c r="E1835" s="13" t="s">
        <v>4993</v>
      </c>
      <c r="F1835" s="5" t="s">
        <v>4992</v>
      </c>
      <c r="G1835" s="20" t="s">
        <v>7306</v>
      </c>
      <c r="H1835" s="13" t="s">
        <v>4994</v>
      </c>
      <c r="I1835" s="3" t="str">
        <f t="shared" si="28"/>
        <v>{Question: "What was the condition under which Jummans aunt transferred her property to him?",OptionA: "She would receive a monthly income",OptionB: "She would stay with him and he would look after her",CorrectAnswer: "B",Explanation: "She transferred it to him on the understanding that she would stay with him and he would look after her."},</v>
      </c>
    </row>
    <row r="1836" spans="1:9" x14ac:dyDescent="0.3">
      <c r="A1836" s="18">
        <v>1839</v>
      </c>
      <c r="B1836" s="4" t="s">
        <v>6</v>
      </c>
      <c r="C1836" s="10">
        <v>6</v>
      </c>
      <c r="D1836" s="5" t="s">
        <v>4995</v>
      </c>
      <c r="E1836" s="13" t="s">
        <v>4996</v>
      </c>
      <c r="F1836" s="5" t="s">
        <v>4997</v>
      </c>
      <c r="G1836" s="19" t="s">
        <v>1293</v>
      </c>
      <c r="H1836" s="13" t="s">
        <v>4998</v>
      </c>
      <c r="I1836" s="3" t="str">
        <f t="shared" si="28"/>
        <v>{Question: "How long did the arrangement between Jumman and his aunt work well?",OptionA: "For a couple of years",OptionB: "For many years",CorrectAnswer: "A",Explanation: "The arrangement worked well for a couple of years."},</v>
      </c>
    </row>
    <row r="1837" spans="1:9" x14ac:dyDescent="0.3">
      <c r="A1837" s="18">
        <v>1840</v>
      </c>
      <c r="B1837" s="4" t="s">
        <v>6</v>
      </c>
      <c r="C1837" s="10">
        <v>7</v>
      </c>
      <c r="D1837" s="5" t="s">
        <v>4999</v>
      </c>
      <c r="E1837" s="13" t="s">
        <v>5001</v>
      </c>
      <c r="F1837" s="5" t="s">
        <v>5000</v>
      </c>
      <c r="G1837" s="20" t="s">
        <v>7306</v>
      </c>
      <c r="H1837" s="13" t="s">
        <v>5002</v>
      </c>
      <c r="I1837" s="3" t="str">
        <f t="shared" si="28"/>
        <v>{Question: "What caused the situation between Jumman and his aunt to change?",OptionA: "The property depreciated in value",OptionB: "Jumman and his family grew tired of the old relative",CorrectAnswer: "B",Explanation: "Then the situation changed, and Jumman and his family were tired of the old relative."},</v>
      </c>
    </row>
    <row r="1838" spans="1:9" x14ac:dyDescent="0.3">
      <c r="A1838" s="18">
        <v>1841</v>
      </c>
      <c r="B1838" s="4" t="s">
        <v>6</v>
      </c>
      <c r="C1838" s="10">
        <v>8</v>
      </c>
      <c r="D1838" s="5" t="s">
        <v>5003</v>
      </c>
      <c r="E1838" s="13" t="s">
        <v>5004</v>
      </c>
      <c r="F1838" s="5" t="s">
        <v>5005</v>
      </c>
      <c r="G1838" s="19" t="s">
        <v>1293</v>
      </c>
      <c r="H1838" s="13" t="s">
        <v>5006</v>
      </c>
      <c r="I1838" s="3" t="str">
        <f t="shared" si="28"/>
        <v>{Question: "How did Jumman become indifferent to his aunt?",OptionA: "He became as indifferent as his wife",OptionB: "He left the village entirely",CorrectAnswer: "A",Explanation: "Jumman became as indifferent to her as his wife."},</v>
      </c>
    </row>
    <row r="1839" spans="1:9" x14ac:dyDescent="0.3">
      <c r="A1839" s="18">
        <v>1842</v>
      </c>
      <c r="B1839" s="4" t="s">
        <v>6</v>
      </c>
      <c r="C1839" s="10">
        <v>9</v>
      </c>
      <c r="D1839" s="5" t="s">
        <v>6833</v>
      </c>
      <c r="E1839" s="13" t="s">
        <v>5008</v>
      </c>
      <c r="F1839" s="5" t="s">
        <v>5007</v>
      </c>
      <c r="G1839" s="20" t="s">
        <v>7306</v>
      </c>
      <c r="H1839" s="13" t="s">
        <v>5009</v>
      </c>
      <c r="I1839" s="3" t="str">
        <f t="shared" si="28"/>
        <v>{Question: "What did Jummans wife grudgingly give the old lady?",OptionA: "A small place to sleep",OptionB: "The little food that she wanted every day",CorrectAnswer: "B",Explanation: "His wife grudged even the little food that the old lady wanted every day."},</v>
      </c>
    </row>
    <row r="1840" spans="1:9" x14ac:dyDescent="0.3">
      <c r="A1840" s="18">
        <v>1843</v>
      </c>
      <c r="B1840" s="4" t="s">
        <v>6</v>
      </c>
      <c r="C1840" s="10">
        <v>10</v>
      </c>
      <c r="D1840" s="5" t="s">
        <v>5010</v>
      </c>
      <c r="E1840" s="13" t="s">
        <v>5011</v>
      </c>
      <c r="F1840" s="5" t="s">
        <v>5012</v>
      </c>
      <c r="G1840" s="19" t="s">
        <v>1293</v>
      </c>
      <c r="H1840" s="13" t="s">
        <v>5013</v>
      </c>
      <c r="I1840" s="3" t="str">
        <f t="shared" si="28"/>
        <v>{Question: "For how long did the old lady tolerate the insults along with her food?",OptionA: "For a few months",OptionB: "For a few weeks",CorrectAnswer: "A",Explanation: "She swallowed these insults along with her food for a few months."},</v>
      </c>
    </row>
    <row r="1841" spans="1:9" x14ac:dyDescent="0.3">
      <c r="A1841" s="18">
        <v>1844</v>
      </c>
      <c r="B1841" s="4" t="s">
        <v>6</v>
      </c>
      <c r="C1841" s="10">
        <v>11</v>
      </c>
      <c r="D1841" s="5" t="s">
        <v>5014</v>
      </c>
      <c r="E1841" s="13" t="s">
        <v>5016</v>
      </c>
      <c r="F1841" s="5" t="s">
        <v>5015</v>
      </c>
      <c r="G1841" s="20" t="s">
        <v>7306</v>
      </c>
      <c r="H1841" s="13" t="s">
        <v>5017</v>
      </c>
      <c r="I1841" s="3" t="str">
        <f t="shared" si="28"/>
        <v>{Question: "What did the old aunt suggest to Jumman, realizing she was unwanted?",OptionA: "A return of her property",OptionB: "A monthly allowance for a separate kitchen",CorrectAnswer: "B",Explanation: "Kindly give me a monthly allowance so that I can set up a separate kitchen."},</v>
      </c>
    </row>
    <row r="1842" spans="1:9" x14ac:dyDescent="0.3">
      <c r="A1842" s="18">
        <v>1845</v>
      </c>
      <c r="B1842" s="4" t="s">
        <v>6</v>
      </c>
      <c r="C1842" s="10">
        <v>12</v>
      </c>
      <c r="D1842" s="5" t="s">
        <v>7198</v>
      </c>
      <c r="E1842" s="13" t="s">
        <v>5018</v>
      </c>
      <c r="F1842" s="5" t="s">
        <v>5019</v>
      </c>
      <c r="G1842" s="19" t="s">
        <v>1293</v>
      </c>
      <c r="H1842" s="13" t="s">
        <v>5020</v>
      </c>
      <c r="I1842" s="3" t="str">
        <f t="shared" si="28"/>
        <v>{Question: "What was Jummans shameless reply to his aunts suggestion?",OptionA: "My wife knows best how to run the house",OptionB: "I cannot afford it",CorrectAnswer: "A",Explanation: "My wife knows best how to run the house."},</v>
      </c>
    </row>
    <row r="1843" spans="1:9" x14ac:dyDescent="0.3">
      <c r="A1843" s="18">
        <v>1846</v>
      </c>
      <c r="B1843" s="4" t="s">
        <v>6</v>
      </c>
      <c r="C1843" s="10">
        <v>13</v>
      </c>
      <c r="D1843" s="5" t="s">
        <v>5021</v>
      </c>
      <c r="E1843" s="13" t="s">
        <v>5023</v>
      </c>
      <c r="F1843" s="5" t="s">
        <v>5022</v>
      </c>
      <c r="G1843" s="20" t="s">
        <v>7306</v>
      </c>
      <c r="H1843" s="13" t="s">
        <v>5024</v>
      </c>
      <c r="I1843" s="3" t="str">
        <f t="shared" si="28"/>
        <v>{Question: "What was the final action the angry aunt decided to take?",OptionA: "To move out immediately",OptionB: "To take her case to the village panchayat",CorrectAnswer: "B",Explanation: "She decided to take her case to the village panchayat."},</v>
      </c>
    </row>
    <row r="1844" spans="1:9" x14ac:dyDescent="0.3">
      <c r="A1844" s="18">
        <v>1847</v>
      </c>
      <c r="B1844" s="4" t="s">
        <v>6</v>
      </c>
      <c r="C1844" s="10">
        <v>14</v>
      </c>
      <c r="D1844" s="5" t="s">
        <v>5025</v>
      </c>
      <c r="E1844" s="13" t="s">
        <v>5026</v>
      </c>
      <c r="F1844" s="5" t="s">
        <v>5027</v>
      </c>
      <c r="G1844" s="19" t="s">
        <v>1293</v>
      </c>
      <c r="H1844" s="13" t="s">
        <v>5028</v>
      </c>
      <c r="I1844" s="3" t="str">
        <f t="shared" si="28"/>
        <v>{Question: "What was the old lady seen doing for many days in the village?",OptionA: "Talking to villagers, explaining her case and seeking support",OptionB: "Cooking food for everyone",CorrectAnswer: "A",Explanation: "The old lady was seen talking to the villagers explaining her case and seeking their support."},</v>
      </c>
    </row>
    <row r="1845" spans="1:9" x14ac:dyDescent="0.3">
      <c r="A1845" s="18">
        <v>1848</v>
      </c>
      <c r="B1845" s="4" t="s">
        <v>6</v>
      </c>
      <c r="C1845" s="10">
        <v>15</v>
      </c>
      <c r="D1845" s="5" t="s">
        <v>7199</v>
      </c>
      <c r="E1845" s="13" t="s">
        <v>5030</v>
      </c>
      <c r="F1845" s="5" t="s">
        <v>5029</v>
      </c>
      <c r="G1845" s="20" t="s">
        <v>7306</v>
      </c>
      <c r="H1845" s="13" t="s">
        <v>5031</v>
      </c>
      <c r="I1845" s="3" t="str">
        <f t="shared" si="28"/>
        <v>{Question: "What were the three reactions of the villagers to the aunts plea?",OptionA: "All sympathised with her",OptionB: "Some sympathised, others laughed, a few advised making it up",CorrectAnswer: "B",Explanation: "Some sympathised with her, others laughed at her and a few others advised her to make it up with her nephew and his wife."},</v>
      </c>
    </row>
    <row r="1846" spans="1:9" x14ac:dyDescent="0.3">
      <c r="A1846" s="18">
        <v>1849</v>
      </c>
      <c r="B1846" s="4" t="s">
        <v>6</v>
      </c>
      <c r="C1846" s="10">
        <v>16</v>
      </c>
      <c r="D1846" s="5" t="s">
        <v>5032</v>
      </c>
      <c r="E1846" s="13" t="s">
        <v>5033</v>
      </c>
      <c r="F1846" s="5" t="s">
        <v>5034</v>
      </c>
      <c r="G1846" s="19" t="s">
        <v>1293</v>
      </c>
      <c r="H1846" s="13" t="s">
        <v>5035</v>
      </c>
      <c r="I1846" s="3" t="str">
        <f t="shared" si="28"/>
        <v>{Question: "To whom did the aunt finally come to seek support?",OptionA: "Algu Chowdhry",OptionB: "Samjhu Sahu",CorrectAnswer: "A",Explanation: "At last she came to Algu Chowdhry and spoke to him."},</v>
      </c>
    </row>
    <row r="1847" spans="1:9" x14ac:dyDescent="0.3">
      <c r="A1847" s="18">
        <v>1850</v>
      </c>
      <c r="B1847" s="4" t="s">
        <v>6</v>
      </c>
      <c r="C1847" s="10">
        <v>17</v>
      </c>
      <c r="D1847" s="5" t="s">
        <v>5036</v>
      </c>
      <c r="E1847" s="13" t="s">
        <v>5038</v>
      </c>
      <c r="F1847" s="5" t="s">
        <v>5037</v>
      </c>
      <c r="G1847" s="20" t="s">
        <v>7306</v>
      </c>
      <c r="H1847" s="13" t="s">
        <v>5039</v>
      </c>
      <c r="I1847" s="3" t="str">
        <f t="shared" si="28"/>
        <v>{Question: "Why did Algu initially hesitate to go against Jumman?",OptionA: "Jumman owes me money",OptionB: "Jumman is my best friend",CorrectAnswer: "B",Explanation: "Jumman is my best friend."},</v>
      </c>
    </row>
    <row r="1848" spans="1:9" x14ac:dyDescent="0.3">
      <c r="A1848" s="18">
        <v>1851</v>
      </c>
      <c r="B1848" s="4" t="s">
        <v>6</v>
      </c>
      <c r="C1848" s="10">
        <v>18</v>
      </c>
      <c r="D1848" s="5" t="s">
        <v>5040</v>
      </c>
      <c r="E1848" s="13" t="s">
        <v>5041</v>
      </c>
      <c r="F1848" s="5" t="s">
        <v>5042</v>
      </c>
      <c r="G1848" s="19" t="s">
        <v>1293</v>
      </c>
      <c r="H1848" s="13" t="s">
        <v>5043</v>
      </c>
      <c r="I1848" s="3" t="str">
        <f t="shared" si="28"/>
        <v>{Question: "What did the old lady plead with Algu to do at the panchayat?",OptionA: "To speak the truth, what is just and fair",OptionB: "To support her silently",CorrectAnswer: "A",Explanation: "But is it right, my son, to keep mum and not say what you consider just and fair?"},</v>
      </c>
    </row>
    <row r="1849" spans="1:9" x14ac:dyDescent="0.3">
      <c r="A1849" s="18">
        <v>1852</v>
      </c>
      <c r="B1849" s="4" t="s">
        <v>6</v>
      </c>
      <c r="C1849" s="10">
        <v>19</v>
      </c>
      <c r="D1849" s="5" t="s">
        <v>5044</v>
      </c>
      <c r="E1849" s="13" t="s">
        <v>5046</v>
      </c>
      <c r="F1849" s="5" t="s">
        <v>5045</v>
      </c>
      <c r="G1849" s="20" t="s">
        <v>7306</v>
      </c>
      <c r="H1849" s="13" t="s">
        <v>5047</v>
      </c>
      <c r="I1849" s="3" t="str">
        <f t="shared" si="28"/>
        <v>{Question: "Where was the panchayat held that evening?",OptionA: "In the village hall",OptionB: "Under an old banyan tree",CorrectAnswer: "B",Explanation: "The panchayat was held the same evening under an old banyan tree."},</v>
      </c>
    </row>
    <row r="1850" spans="1:9" x14ac:dyDescent="0.3">
      <c r="A1850" s="18">
        <v>1853</v>
      </c>
      <c r="B1850" s="4" t="s">
        <v>6</v>
      </c>
      <c r="C1850" s="10">
        <v>20</v>
      </c>
      <c r="D1850" s="5" t="s">
        <v>5048</v>
      </c>
      <c r="E1850" s="13" t="s">
        <v>5049</v>
      </c>
      <c r="F1850" s="5" t="s">
        <v>5050</v>
      </c>
      <c r="G1850" s="19" t="s">
        <v>1293</v>
      </c>
      <c r="H1850" s="13" t="s">
        <v>5051</v>
      </c>
      <c r="I1850" s="3" t="str">
        <f t="shared" si="28"/>
        <v>{Question: "What statement did Jumman make regarding the authority of the Panch?",OptionA: "The voice of the Panch is the voice of God",OptionB: "The Panch must be impartial",CorrectAnswer: "A",Explanation: "The voice of the Panch is the voice of God."},</v>
      </c>
    </row>
    <row r="1851" spans="1:9" x14ac:dyDescent="0.3">
      <c r="A1851" s="18">
        <v>1854</v>
      </c>
      <c r="B1851" s="4" t="s">
        <v>6</v>
      </c>
      <c r="C1851" s="10">
        <v>21</v>
      </c>
      <c r="D1851" s="5" t="s">
        <v>5052</v>
      </c>
      <c r="E1851" s="13" t="s">
        <v>7201</v>
      </c>
      <c r="F1851" s="5" t="s">
        <v>7200</v>
      </c>
      <c r="G1851" s="20" t="s">
        <v>7306</v>
      </c>
      <c r="H1851" s="13" t="s">
        <v>5053</v>
      </c>
      <c r="I1851" s="3" t="str">
        <f t="shared" si="28"/>
        <v>{Question: "What did Jumman say he would abide by?",OptionA: "His own lawyers advice",OptionB: "His aunts decision on the head Panch",CorrectAnswer: "B",Explanation: "I will abide by her decision."},</v>
      </c>
    </row>
    <row r="1852" spans="1:9" x14ac:dyDescent="0.3">
      <c r="A1852" s="18">
        <v>1855</v>
      </c>
      <c r="B1852" s="4" t="s">
        <v>6</v>
      </c>
      <c r="C1852" s="10">
        <v>22</v>
      </c>
      <c r="D1852" s="5" t="s">
        <v>5054</v>
      </c>
      <c r="E1852" s="13" t="s">
        <v>5055</v>
      </c>
      <c r="F1852" s="5" t="s">
        <v>5056</v>
      </c>
      <c r="G1852" s="19" t="s">
        <v>1293</v>
      </c>
      <c r="H1852" s="13" t="s">
        <v>5057</v>
      </c>
      <c r="I1852" s="3" t="str">
        <f t="shared" si="28"/>
        <v>{Question: "What announcement did the old lady make regarding the head Panch?",OptionA: "What do you say to Algu Chowdhry",OptionB: "What do you say to Jumman Shaikh",CorrectAnswer: "A",Explanation: "What do you say to Algu Chowdhry? the old lady announced."},</v>
      </c>
    </row>
    <row r="1853" spans="1:9" x14ac:dyDescent="0.3">
      <c r="A1853" s="18">
        <v>1856</v>
      </c>
      <c r="B1853" s="4" t="s">
        <v>6</v>
      </c>
      <c r="C1853" s="10">
        <v>23</v>
      </c>
      <c r="D1853" s="5" t="s">
        <v>6834</v>
      </c>
      <c r="E1853" s="13" t="s">
        <v>5059</v>
      </c>
      <c r="F1853" s="5" t="s">
        <v>5058</v>
      </c>
      <c r="G1853" s="20" t="s">
        <v>7306</v>
      </c>
      <c r="H1853" s="13" t="s">
        <v>5060</v>
      </c>
      <c r="I1853" s="3" t="str">
        <f t="shared" si="28"/>
        <v>{Question: "What did the aunt say about the Panchs relationship with others?",OptionA: "The Panch knows only friends",OptionB: "The Panch knows neither friend nor enemy",CorrectAnswer: "B",Explanation: "The Panch knows neither friend nor enemy."},</v>
      </c>
    </row>
    <row r="1854" spans="1:9" x14ac:dyDescent="0.3">
      <c r="A1854" s="18">
        <v>1857</v>
      </c>
      <c r="B1854" s="4" t="s">
        <v>6</v>
      </c>
      <c r="C1854" s="10">
        <v>24</v>
      </c>
      <c r="D1854" s="5" t="s">
        <v>5061</v>
      </c>
      <c r="E1854" s="13" t="s">
        <v>5062</v>
      </c>
      <c r="F1854" s="5" t="s">
        <v>5063</v>
      </c>
      <c r="G1854" s="19" t="s">
        <v>1293</v>
      </c>
      <c r="H1854" s="13" t="s">
        <v>5064</v>
      </c>
      <c r="I1854" s="3" t="str">
        <f t="shared" si="28"/>
        <v>{Question: "Why was Jumman joyful when his aunt nominated Algu?",OptionA: "It was an unexpected piece of luck",OptionB: "He knew Algu would support him",CorrectAnswer: "A",Explanation: "Jumman hiding his joy over this unexpected piece of luck."},</v>
      </c>
    </row>
    <row r="1855" spans="1:9" x14ac:dyDescent="0.3">
      <c r="A1855" s="18">
        <v>1858</v>
      </c>
      <c r="B1855" s="4" t="s">
        <v>6</v>
      </c>
      <c r="C1855" s="10">
        <v>25</v>
      </c>
      <c r="D1855" s="5" t="s">
        <v>5065</v>
      </c>
      <c r="E1855" s="13" t="s">
        <v>5066</v>
      </c>
      <c r="F1855" s="5" t="s">
        <v>6835</v>
      </c>
      <c r="G1855" s="20" t="s">
        <v>7306</v>
      </c>
      <c r="H1855" s="13" t="s">
        <v>5067</v>
      </c>
      <c r="I1855" s="3" t="str">
        <f t="shared" si="28"/>
        <v>{Question: "What reason did the aunt give for trusting Algu despite his friendship with Jumman?",OptionA: "Algu owes her a favour",OptionB: "He would not kill his conscience for friendships sake",CorrectAnswer: "B",Explanation: "You will not kill your conscience for the sake of friendship."},</v>
      </c>
    </row>
    <row r="1856" spans="1:9" x14ac:dyDescent="0.3">
      <c r="A1856" s="18">
        <v>1859</v>
      </c>
      <c r="B1856" s="4" t="s">
        <v>6</v>
      </c>
      <c r="C1856" s="10">
        <v>26</v>
      </c>
      <c r="D1856" s="5" t="s">
        <v>5068</v>
      </c>
      <c r="E1856" s="13" t="s">
        <v>5069</v>
      </c>
      <c r="F1856" s="5" t="s">
        <v>5070</v>
      </c>
      <c r="G1856" s="19" t="s">
        <v>1293</v>
      </c>
      <c r="H1856" s="13" t="s">
        <v>5071</v>
      </c>
      <c r="I1856" s="3" t="str">
        <f t="shared" si="28"/>
        <v>{Question: "Where did the aunt say God lives?",OptionA: "In the heart of the Panch",OptionB: "In the banyan tree",CorrectAnswer: "A",Explanation: "God lives in the heart of the Panch."},</v>
      </c>
    </row>
    <row r="1857" spans="1:9" x14ac:dyDescent="0.3">
      <c r="A1857" s="18">
        <v>1860</v>
      </c>
      <c r="B1857" s="4" t="s">
        <v>6</v>
      </c>
      <c r="C1857" s="10">
        <v>27</v>
      </c>
      <c r="D1857" s="5" t="s">
        <v>5072</v>
      </c>
      <c r="E1857" s="13" t="s">
        <v>5074</v>
      </c>
      <c r="F1857" s="5" t="s">
        <v>5073</v>
      </c>
      <c r="G1857" s="20" t="s">
        <v>7306</v>
      </c>
      <c r="H1857" s="13" t="s">
        <v>5075</v>
      </c>
      <c r="I1857" s="3" t="str">
        <f t="shared" si="28"/>
        <v>{Question: "What did Algu state about the status of Jumman and his aunt before him?",OptionA: "Jumman has a slight advantage",OptionB: "You and your aunt are equal before me",CorrectAnswer: "B",Explanation: "You and your aunt are equal before me."},</v>
      </c>
    </row>
    <row r="1858" spans="1:9" x14ac:dyDescent="0.3">
      <c r="A1858" s="18">
        <v>1861</v>
      </c>
      <c r="B1858" s="4" t="s">
        <v>6</v>
      </c>
      <c r="C1858" s="10">
        <v>28</v>
      </c>
      <c r="D1858" s="5" t="s">
        <v>7202</v>
      </c>
      <c r="E1858" s="13" t="s">
        <v>5076</v>
      </c>
      <c r="F1858" s="5" t="s">
        <v>5077</v>
      </c>
      <c r="G1858" s="19" t="s">
        <v>1293</v>
      </c>
      <c r="H1858" s="13" t="s">
        <v>5078</v>
      </c>
      <c r="I1858" s="3" t="str">
        <f t="shared" ref="I1858:I1921" si="29">"{Question: """&amp;D1858&amp;""",OptionA: """&amp;E1858&amp;""",OptionB: """&amp;F1858&amp;""",CorrectAnswer: """&amp;G1858&amp;""",Explanation: """&amp;H1858&amp;"""},"</f>
        <v>{Question: "What was Jummans defence regarding the property transfer?",OptionA: "He had done all he could to support her since the transfer three years ago",OptionB: "He never accepted the property",CorrectAnswer: "A",Explanation: "I promised to support her as long as she lived. I have done all I could."},</v>
      </c>
    </row>
    <row r="1859" spans="1:9" x14ac:dyDescent="0.3">
      <c r="A1859" s="18">
        <v>1862</v>
      </c>
      <c r="B1859" s="4" t="s">
        <v>6</v>
      </c>
      <c r="C1859" s="10">
        <v>29</v>
      </c>
      <c r="D1859" s="5" t="s">
        <v>5079</v>
      </c>
      <c r="E1859" s="13" t="s">
        <v>5081</v>
      </c>
      <c r="F1859" s="5" t="s">
        <v>5080</v>
      </c>
      <c r="G1859" s="20" t="s">
        <v>7306</v>
      </c>
      <c r="H1859" s="13" t="s">
        <v>5082</v>
      </c>
      <c r="I1859" s="3" t="str">
        <f t="shared" si="29"/>
        <v>{Question: "What did Jumman admit there had been between his wife and the aunt?",OptionA: "Constant shouting matches",OptionB: "A couple of quarrels",CorrectAnswer: "B",Explanation: "There have been a couple of quarrels between my wife and her."},</v>
      </c>
    </row>
    <row r="1860" spans="1:9" x14ac:dyDescent="0.3">
      <c r="A1860" s="18">
        <v>1863</v>
      </c>
      <c r="B1860" s="4" t="s">
        <v>6</v>
      </c>
      <c r="C1860" s="10">
        <v>30</v>
      </c>
      <c r="D1860" s="5" t="s">
        <v>6836</v>
      </c>
      <c r="E1860" s="13" t="s">
        <v>5083</v>
      </c>
      <c r="F1860" s="5" t="s">
        <v>5084</v>
      </c>
      <c r="G1860" s="19" t="s">
        <v>1293</v>
      </c>
      <c r="H1860" s="13" t="s">
        <v>5085</v>
      </c>
      <c r="I1860" s="3" t="str">
        <f t="shared" si="29"/>
        <v>{Question: "What was Jummans final opinion about the monthly allowance claim?",OptionA: "This is not possible",OptionB: "It is too expensive",CorrectAnswer: "A",Explanation: "Now my aunt is claiming a monthly allowance from me. This is not possible."},</v>
      </c>
    </row>
    <row r="1861" spans="1:9" x14ac:dyDescent="0.3">
      <c r="A1861" s="18">
        <v>1864</v>
      </c>
      <c r="B1861" s="4" t="s">
        <v>6</v>
      </c>
      <c r="C1861" s="10">
        <v>31</v>
      </c>
      <c r="D1861" s="5" t="s">
        <v>5086</v>
      </c>
      <c r="E1861" s="13" t="s">
        <v>5088</v>
      </c>
      <c r="F1861" s="5" t="s">
        <v>5087</v>
      </c>
      <c r="G1861" s="20" t="s">
        <v>7306</v>
      </c>
      <c r="H1861" s="13" t="s">
        <v>5089</v>
      </c>
      <c r="I1861" s="3" t="str">
        <f t="shared" si="29"/>
        <v>{Question: "Who cross-examined Jumman?",OptionA: "Only the aunt",OptionB: "Algu and others",CorrectAnswer: "B",Explanation: "Jumman was cross-examined by Algu and others."},</v>
      </c>
    </row>
    <row r="1862" spans="1:9" x14ac:dyDescent="0.3">
      <c r="A1862" s="18">
        <v>1865</v>
      </c>
      <c r="B1862" s="4" t="s">
        <v>6</v>
      </c>
      <c r="C1862" s="10">
        <v>32</v>
      </c>
      <c r="D1862" s="5" t="s">
        <v>6837</v>
      </c>
      <c r="E1862" s="13" t="s">
        <v>5090</v>
      </c>
      <c r="F1862" s="5" t="s">
        <v>5091</v>
      </c>
      <c r="G1862" s="19" t="s">
        <v>1293</v>
      </c>
      <c r="H1862" s="13" t="s">
        <v>5092</v>
      </c>
      <c r="I1862" s="3" t="str">
        <f t="shared" si="29"/>
        <v>{Question: "What was Algus verdict regarding the payment?",OptionA: "Jumman must pay his aunt a monthly allowance",OptionB: "Jumman must return the property immediately",CorrectAnswer: "A",Explanation: "Jumman must pay his aunt a monthly allowance."},</v>
      </c>
    </row>
    <row r="1863" spans="1:9" x14ac:dyDescent="0.3">
      <c r="A1863" s="18">
        <v>1866</v>
      </c>
      <c r="B1863" s="4" t="s">
        <v>6</v>
      </c>
      <c r="C1863" s="10">
        <v>33</v>
      </c>
      <c r="D1863" s="5" t="s">
        <v>5093</v>
      </c>
      <c r="E1863" s="13" t="s">
        <v>5095</v>
      </c>
      <c r="F1863" s="5" t="s">
        <v>5094</v>
      </c>
      <c r="G1863" s="20" t="s">
        <v>7306</v>
      </c>
      <c r="H1863" s="13" t="s">
        <v>5096</v>
      </c>
      <c r="I1863" s="3" t="str">
        <f t="shared" si="29"/>
        <v>{Question: "What was the alternative consequence if Jumman failed to pay the allowance?",OptionA: "He would be exiled from the village",OptionB: "The property goes back to her",CorrectAnswer: "B",Explanation: "Or else the property goes back to her."},</v>
      </c>
    </row>
    <row r="1864" spans="1:9" x14ac:dyDescent="0.3">
      <c r="A1864" s="18">
        <v>1867</v>
      </c>
      <c r="B1864" s="4" t="s">
        <v>6</v>
      </c>
      <c r="C1864" s="10">
        <v>34</v>
      </c>
      <c r="D1864" s="5" t="s">
        <v>5097</v>
      </c>
      <c r="E1864" s="13" t="s">
        <v>5098</v>
      </c>
      <c r="F1864" s="5" t="s">
        <v>5099</v>
      </c>
      <c r="G1864" s="19" t="s">
        <v>1293</v>
      </c>
      <c r="H1864" s="13" t="s">
        <v>5100</v>
      </c>
      <c r="I1864" s="3" t="str">
        <f t="shared" si="29"/>
        <v>{Question: "After the verdict, how often were the two friends seen together?",OptionA: "Seldom",OptionB: "Always",CorrectAnswer: "A",Explanation: "Now, the two friends were seldom seen together."},</v>
      </c>
    </row>
    <row r="1865" spans="1:9" x14ac:dyDescent="0.3">
      <c r="A1865" s="18">
        <v>1868</v>
      </c>
      <c r="B1865" s="4" t="s">
        <v>6</v>
      </c>
      <c r="C1865" s="10">
        <v>35</v>
      </c>
      <c r="D1865" s="5" t="s">
        <v>5101</v>
      </c>
      <c r="E1865" s="13" t="s">
        <v>5103</v>
      </c>
      <c r="F1865" s="5" t="s">
        <v>5102</v>
      </c>
      <c r="G1865" s="20" t="s">
        <v>7306</v>
      </c>
      <c r="H1865" s="13" t="s">
        <v>5104</v>
      </c>
      <c r="I1865" s="3" t="str">
        <f t="shared" si="29"/>
        <v>{Question: "What happened to the bond of friendship between Algu and Jumman?",OptionA: "It grew stronger",OptionB: "It was broken",CorrectAnswer: "B",Explanation: "The bond of friendship between them was broken."},</v>
      </c>
    </row>
    <row r="1866" spans="1:9" x14ac:dyDescent="0.3">
      <c r="A1866" s="18">
        <v>1869</v>
      </c>
      <c r="B1866" s="4" t="s">
        <v>6</v>
      </c>
      <c r="C1866" s="10">
        <v>36</v>
      </c>
      <c r="D1866" s="5" t="s">
        <v>7203</v>
      </c>
      <c r="E1866" s="13" t="s">
        <v>7204</v>
      </c>
      <c r="F1866" s="5" t="s">
        <v>6838</v>
      </c>
      <c r="G1866" s="19" t="s">
        <v>1293</v>
      </c>
      <c r="H1866" s="13" t="s">
        <v>6839</v>
      </c>
      <c r="I1866" s="3" t="str">
        <f t="shared" si="29"/>
        <v>{Question: "What was Jummans feeling towards Algu after the first panchayat?",OptionA: "He was Algus enemy and wanted revenge",OptionB: "He respected Algus decision",CorrectAnswer: "A",Explanation: "Jumman was Algus enemy and wanted his revenge."},</v>
      </c>
    </row>
    <row r="1867" spans="1:9" x14ac:dyDescent="0.3">
      <c r="A1867" s="18">
        <v>1870</v>
      </c>
      <c r="B1867" s="4" t="s">
        <v>6</v>
      </c>
      <c r="C1867" s="10">
        <v>37</v>
      </c>
      <c r="D1867" s="5" t="s">
        <v>5105</v>
      </c>
      <c r="E1867" s="13" t="s">
        <v>5107</v>
      </c>
      <c r="F1867" s="5" t="s">
        <v>5106</v>
      </c>
      <c r="G1867" s="20" t="s">
        <v>7306</v>
      </c>
      <c r="H1867" s="13" t="s">
        <v>5108</v>
      </c>
      <c r="I1867" s="3" t="str">
        <f t="shared" si="29"/>
        <v>{Question: "What phrase is defined as lost interest in or did not care for?",OptionA: "Grudged",OptionB: "Became indifferent",CorrectAnswer: "B",Explanation: "Became indifferent means lost interest in or did not care for."},</v>
      </c>
    </row>
    <row r="1868" spans="1:9" x14ac:dyDescent="0.3">
      <c r="A1868" s="18">
        <v>1871</v>
      </c>
      <c r="B1868" s="4" t="s">
        <v>6</v>
      </c>
      <c r="C1868" s="10">
        <v>38</v>
      </c>
      <c r="D1868" s="5" t="s">
        <v>5109</v>
      </c>
      <c r="E1868" s="13" t="s">
        <v>5107</v>
      </c>
      <c r="F1868" s="5" t="s">
        <v>5110</v>
      </c>
      <c r="G1868" s="19" t="s">
        <v>1293</v>
      </c>
      <c r="H1868" s="13" t="s">
        <v>5111</v>
      </c>
      <c r="I1868" s="3" t="str">
        <f t="shared" si="29"/>
        <v>{Question: "What phrase is defined as gave unwillingly; felt angry/ unhappy about giving?",OptionA: "Grudged",OptionB: "Swallowed these insults",CorrectAnswer: "A",Explanation: "Grudged means gave unwillingly; felt angry/ unhappy about giving."},</v>
      </c>
    </row>
    <row r="1869" spans="1:9" x14ac:dyDescent="0.3">
      <c r="A1869" s="18">
        <v>1872</v>
      </c>
      <c r="B1869" s="4" t="s">
        <v>6</v>
      </c>
      <c r="C1869" s="10">
        <v>39</v>
      </c>
      <c r="D1869" s="5" t="s">
        <v>5112</v>
      </c>
      <c r="E1869" s="13" t="s">
        <v>5113</v>
      </c>
      <c r="F1869" s="5" t="s">
        <v>5110</v>
      </c>
      <c r="G1869" s="20" t="s">
        <v>7306</v>
      </c>
      <c r="H1869" s="13" t="s">
        <v>5114</v>
      </c>
      <c r="I1869" s="3" t="str">
        <f t="shared" si="29"/>
        <v>{Question: "What phrase is defined as tolerated them?",OptionA: "Abide by",OptionB: "Swallowed these insults",CorrectAnswer: "B",Explanation: "Swallowed these insults means tolerated them."},</v>
      </c>
    </row>
    <row r="1870" spans="1:9" x14ac:dyDescent="0.3">
      <c r="A1870" s="18">
        <v>1873</v>
      </c>
      <c r="B1870" s="4" t="s">
        <v>6</v>
      </c>
      <c r="C1870" s="10">
        <v>40</v>
      </c>
      <c r="D1870" s="5" t="s">
        <v>5115</v>
      </c>
      <c r="E1870" s="13" t="s">
        <v>5116</v>
      </c>
      <c r="F1870" s="5" t="s">
        <v>5117</v>
      </c>
      <c r="G1870" s="19" t="s">
        <v>1293</v>
      </c>
      <c r="H1870" s="13" t="s">
        <v>5118</v>
      </c>
      <c r="I1870" s="3" t="str">
        <f t="shared" si="29"/>
        <v>{Question: "What phrase is defined as stop quarreling; come to an agreement with?",OptionA: "Make it up",OptionB: "Keep mum",CorrectAnswer: "A",Explanation: "Make it up means stop quarreling; come to an agreement with."},</v>
      </c>
    </row>
    <row r="1871" spans="1:9" x14ac:dyDescent="0.3">
      <c r="A1871" s="18">
        <v>1874</v>
      </c>
      <c r="B1871" s="4" t="s">
        <v>6</v>
      </c>
      <c r="C1871" s="10">
        <v>41</v>
      </c>
      <c r="D1871" s="5" t="s">
        <v>5119</v>
      </c>
      <c r="E1871" s="13" t="s">
        <v>5098</v>
      </c>
      <c r="F1871" s="5" t="s">
        <v>5120</v>
      </c>
      <c r="G1871" s="20" t="s">
        <v>7306</v>
      </c>
      <c r="H1871" s="13" t="s">
        <v>5121</v>
      </c>
      <c r="I1871" s="3" t="str">
        <f t="shared" si="29"/>
        <v>{Question: "What word is defined as quiet/silent?",OptionA: "Seldom",OptionB: "Mum",CorrectAnswer: "B",Explanation: "Mum means quiet/silent."},</v>
      </c>
    </row>
    <row r="1872" spans="1:9" x14ac:dyDescent="0.3">
      <c r="A1872" s="18">
        <v>1875</v>
      </c>
      <c r="B1872" s="4" t="s">
        <v>6</v>
      </c>
      <c r="C1872" s="10">
        <v>42</v>
      </c>
      <c r="D1872" s="5" t="s">
        <v>7205</v>
      </c>
      <c r="E1872" s="13" t="s">
        <v>5122</v>
      </c>
      <c r="F1872" s="5" t="s">
        <v>5113</v>
      </c>
      <c r="G1872" s="19" t="s">
        <v>1293</v>
      </c>
      <c r="H1872" s="13" t="s">
        <v>7206</v>
      </c>
      <c r="I1872" s="3" t="str">
        <f t="shared" si="29"/>
        <v>{Question: "What word is defined as propose/ suggest someones name for something?",OptionA: "Nominate",OptionB: "Abide by",CorrectAnswer: "A",Explanation: "Nominate means propose/ suggest someones name for something."},</v>
      </c>
    </row>
    <row r="1873" spans="1:9" x14ac:dyDescent="0.3">
      <c r="A1873" s="18">
        <v>1876</v>
      </c>
      <c r="B1873" s="4" t="s">
        <v>6</v>
      </c>
      <c r="C1873" s="10">
        <v>43</v>
      </c>
      <c r="D1873" s="5" t="s">
        <v>5123</v>
      </c>
      <c r="E1873" s="13" t="s">
        <v>5122</v>
      </c>
      <c r="F1873" s="5" t="s">
        <v>5113</v>
      </c>
      <c r="G1873" s="20" t="s">
        <v>7306</v>
      </c>
      <c r="H1873" s="13" t="s">
        <v>5124</v>
      </c>
      <c r="I1873" s="3" t="str">
        <f t="shared" si="29"/>
        <v>{Question: "What phrase is defined as accept?",OptionA: "Nominate",OptionB: "Abide by",CorrectAnswer: "B",Explanation: "Abide by means accept."},</v>
      </c>
    </row>
    <row r="1874" spans="1:9" x14ac:dyDescent="0.3">
      <c r="A1874" s="18">
        <v>1877</v>
      </c>
      <c r="B1874" s="4" t="s">
        <v>6</v>
      </c>
      <c r="C1874" s="10">
        <v>44</v>
      </c>
      <c r="D1874" s="5" t="s">
        <v>5125</v>
      </c>
      <c r="E1874" s="13" t="s">
        <v>5098</v>
      </c>
      <c r="F1874" s="5" t="s">
        <v>4114</v>
      </c>
      <c r="G1874" s="19" t="s">
        <v>1293</v>
      </c>
      <c r="H1874" s="13" t="s">
        <v>5126</v>
      </c>
      <c r="I1874" s="3" t="str">
        <f t="shared" si="29"/>
        <v>{Question: "What word is defined as rarely?",OptionA: "Seldom",OptionB: "Suddenly",CorrectAnswer: "A",Explanation: "Seldom means rarely."},</v>
      </c>
    </row>
    <row r="1875" spans="1:9" x14ac:dyDescent="0.3">
      <c r="A1875" s="18">
        <v>1878</v>
      </c>
      <c r="B1875" s="4" t="s">
        <v>6</v>
      </c>
      <c r="C1875" s="10">
        <v>45</v>
      </c>
      <c r="D1875" s="5" t="s">
        <v>5127</v>
      </c>
      <c r="E1875" s="13" t="s">
        <v>5129</v>
      </c>
      <c r="F1875" s="5" t="s">
        <v>5128</v>
      </c>
      <c r="G1875" s="20" t="s">
        <v>7306</v>
      </c>
      <c r="H1875" s="13" t="s">
        <v>5130</v>
      </c>
      <c r="I1875" s="3" t="str">
        <f t="shared" si="29"/>
        <v>{Question: "What phrase is defined as difficult situation?",OptionA: "Ill luck",OptionB: "Tight spot",CorrectAnswer: "B",Explanation: "Tight spot means difficult situation."},</v>
      </c>
    </row>
    <row r="1876" spans="1:9" x14ac:dyDescent="0.3">
      <c r="A1876" s="18">
        <v>1879</v>
      </c>
      <c r="B1876" s="4" t="s">
        <v>6</v>
      </c>
      <c r="C1876" s="10">
        <v>46</v>
      </c>
      <c r="D1876" s="5" t="s">
        <v>5131</v>
      </c>
      <c r="E1876" s="13" t="s">
        <v>5132</v>
      </c>
      <c r="F1876" s="5" t="s">
        <v>5113</v>
      </c>
      <c r="G1876" s="19" t="s">
        <v>1293</v>
      </c>
      <c r="H1876" s="13" t="s">
        <v>5133</v>
      </c>
      <c r="I1876" s="3" t="str">
        <f t="shared" si="29"/>
        <v>{Question: "What word is defined as move away from; leave?",OptionA: "Deviate",OptionB: "Abide by",CorrectAnswer: "A",Explanation: "Deviate means move away from; leave."},</v>
      </c>
    </row>
    <row r="1877" spans="1:9" x14ac:dyDescent="0.3">
      <c r="A1877" s="18">
        <v>1880</v>
      </c>
      <c r="B1877" s="4" t="s">
        <v>6</v>
      </c>
      <c r="C1877" s="10">
        <v>47</v>
      </c>
      <c r="D1877" s="5" t="s">
        <v>5134</v>
      </c>
      <c r="E1877" s="13" t="s">
        <v>5136</v>
      </c>
      <c r="F1877" s="5" t="s">
        <v>5135</v>
      </c>
      <c r="G1877" s="20" t="s">
        <v>7306</v>
      </c>
      <c r="H1877" s="13" t="s">
        <v>5137</v>
      </c>
      <c r="I1877" s="3" t="str">
        <f t="shared" si="29"/>
        <v>{Question: "What misfortune befell Algu Chowdhry?",OptionA: "His property was lost",OptionB: "One of his fine pair of bullocks died",CorrectAnswer: "B",Explanation: "One of his fine pair of bullocks died."},</v>
      </c>
    </row>
    <row r="1878" spans="1:9" x14ac:dyDescent="0.3">
      <c r="A1878" s="18">
        <v>1881</v>
      </c>
      <c r="B1878" s="4" t="s">
        <v>6</v>
      </c>
      <c r="C1878" s="10">
        <v>48</v>
      </c>
      <c r="D1878" s="5" t="s">
        <v>5138</v>
      </c>
      <c r="E1878" s="13" t="s">
        <v>5034</v>
      </c>
      <c r="F1878" s="5" t="s">
        <v>5139</v>
      </c>
      <c r="G1878" s="19" t="s">
        <v>1293</v>
      </c>
      <c r="H1878" s="13" t="s">
        <v>5140</v>
      </c>
      <c r="I1878" s="3" t="str">
        <f t="shared" si="29"/>
        <v>{Question: "Who was the cart driver that Algu sold his other bullock to?",OptionA: "Samjhu Sahu",OptionB: "Peter Dixon",CorrectAnswer: "A",Explanation: "He sold the other to Samjhu Sahu, a cart driver of the village."},</v>
      </c>
    </row>
    <row r="1879" spans="1:9" x14ac:dyDescent="0.3">
      <c r="A1879" s="18">
        <v>1882</v>
      </c>
      <c r="B1879" s="4" t="s">
        <v>6</v>
      </c>
      <c r="C1879" s="10">
        <v>49</v>
      </c>
      <c r="D1879" s="5" t="s">
        <v>5141</v>
      </c>
      <c r="E1879" s="13" t="s">
        <v>5142</v>
      </c>
      <c r="F1879" s="5" t="s">
        <v>7207</v>
      </c>
      <c r="G1879" s="20" t="s">
        <v>7306</v>
      </c>
      <c r="H1879" s="13" t="s">
        <v>7208</v>
      </c>
      <c r="I1879" s="3" t="str">
        <f t="shared" si="29"/>
        <v>{Question: "What was the agreed condition for payment of the bullock?",OptionA: "Sahu would trade a cow for it",OptionB: "Sahu would pay the price in a months time",CorrectAnswer: "B",Explanation: "The understanding was that Sahu would pay the price of the bullock in a months time."},</v>
      </c>
    </row>
    <row r="1880" spans="1:9" x14ac:dyDescent="0.3">
      <c r="A1880" s="18">
        <v>1883</v>
      </c>
      <c r="B1880" s="4" t="s">
        <v>6</v>
      </c>
      <c r="C1880" s="10">
        <v>50</v>
      </c>
      <c r="D1880" s="5" t="s">
        <v>5143</v>
      </c>
      <c r="E1880" s="13" t="s">
        <v>5144</v>
      </c>
      <c r="F1880" s="5" t="s">
        <v>5145</v>
      </c>
      <c r="G1880" s="19" t="s">
        <v>1293</v>
      </c>
      <c r="H1880" s="13" t="s">
        <v>5146</v>
      </c>
      <c r="I1880" s="3" t="str">
        <f t="shared" si="29"/>
        <v>{Question: "What happened to the bullock Sahu bought?",OptionA: "It died within a month",OptionB: "It ran away quickly",CorrectAnswer: "A",Explanation: "It so happened that the bullock died within a month."},</v>
      </c>
    </row>
    <row r="1881" spans="1:9" x14ac:dyDescent="0.3">
      <c r="A1881" s="18">
        <v>1884</v>
      </c>
      <c r="B1881" s="4" t="s">
        <v>6</v>
      </c>
      <c r="C1881" s="10">
        <v>51</v>
      </c>
      <c r="D1881" s="5" t="s">
        <v>5147</v>
      </c>
      <c r="E1881" s="13" t="s">
        <v>5149</v>
      </c>
      <c r="F1881" s="5" t="s">
        <v>5148</v>
      </c>
      <c r="G1881" s="20" t="s">
        <v>7306</v>
      </c>
      <c r="H1881" s="13" t="s">
        <v>5150</v>
      </c>
      <c r="I1881" s="3" t="str">
        <f t="shared" si="29"/>
        <v>{Question: "How did Sahu react when Algu reminded him about the money owed?",OptionA: "Sahu apologized immediately",OptionB: "Sahu got very annoyed",CorrectAnswer: "B",Explanation: "Sahu got very annoyed."},</v>
      </c>
    </row>
    <row r="1882" spans="1:9" x14ac:dyDescent="0.3">
      <c r="A1882" s="18">
        <v>1885</v>
      </c>
      <c r="B1882" s="4" t="s">
        <v>6</v>
      </c>
      <c r="C1882" s="10">
        <v>52</v>
      </c>
      <c r="D1882" s="5" t="s">
        <v>5151</v>
      </c>
      <c r="E1882" s="13" t="s">
        <v>5152</v>
      </c>
      <c r="F1882" s="5" t="s">
        <v>5153</v>
      </c>
      <c r="G1882" s="19" t="s">
        <v>1293</v>
      </c>
      <c r="H1882" s="13" t="s">
        <v>7209</v>
      </c>
      <c r="I1882" s="3" t="str">
        <f t="shared" si="29"/>
        <v>{Question: "What specific amount did Sahu refuse to pay for the dead bullock?",OptionA: "A penny",OptionB: "A rupee",CorrectAnswer: "A",Explanation: "I cant pay you a penny for the wretched beast you sold me."},</v>
      </c>
    </row>
    <row r="1883" spans="1:9" x14ac:dyDescent="0.3">
      <c r="A1883" s="18">
        <v>1886</v>
      </c>
      <c r="B1883" s="4" t="s">
        <v>6</v>
      </c>
      <c r="C1883" s="10">
        <v>53</v>
      </c>
      <c r="D1883" s="5" t="s">
        <v>5154</v>
      </c>
      <c r="E1883" s="13" t="s">
        <v>5156</v>
      </c>
      <c r="F1883" s="5" t="s">
        <v>5155</v>
      </c>
      <c r="G1883" s="20" t="s">
        <v>7306</v>
      </c>
      <c r="H1883" s="13" t="s">
        <v>5157</v>
      </c>
      <c r="I1883" s="3" t="str">
        <f t="shared" si="29"/>
        <v>{Question: "What did Sahu offer Algu instead of money?",OptionA: "To give him food",OptionB: "To use his bullock for a month",CorrectAnswer: "B",Explanation: "I have a bullock. Use it for a month and then return it to me."},</v>
      </c>
    </row>
    <row r="1884" spans="1:9" x14ac:dyDescent="0.3">
      <c r="A1884" s="18">
        <v>1887</v>
      </c>
      <c r="B1884" s="4" t="s">
        <v>6</v>
      </c>
      <c r="C1884" s="10">
        <v>54</v>
      </c>
      <c r="D1884" s="5" t="s">
        <v>7210</v>
      </c>
      <c r="E1884" s="13" t="s">
        <v>5158</v>
      </c>
      <c r="F1884" s="5" t="s">
        <v>5159</v>
      </c>
      <c r="G1884" s="19" t="s">
        <v>1293</v>
      </c>
      <c r="H1884" s="13" t="s">
        <v>5160</v>
      </c>
      <c r="I1884" s="3" t="str">
        <f t="shared" si="29"/>
        <v>{Question: "What did Algu decide to do about Sahus refusal to pay?",OptionA: "Refer the case to the panchayat",OptionB: "Take it to the police",CorrectAnswer: "A",Explanation: "Algu decided to refer the case to the panchayat."},</v>
      </c>
    </row>
    <row r="1885" spans="1:9" x14ac:dyDescent="0.3">
      <c r="A1885" s="18">
        <v>1888</v>
      </c>
      <c r="B1885" s="4" t="s">
        <v>6</v>
      </c>
      <c r="C1885" s="10">
        <v>55</v>
      </c>
      <c r="D1885" s="5" t="s">
        <v>5161</v>
      </c>
      <c r="E1885" s="13" t="s">
        <v>5163</v>
      </c>
      <c r="F1885" s="5" t="s">
        <v>5162</v>
      </c>
      <c r="G1885" s="20" t="s">
        <v>7306</v>
      </c>
      <c r="H1885" s="13" t="s">
        <v>5164</v>
      </c>
      <c r="I1885" s="3" t="str">
        <f t="shared" si="29"/>
        <v>{Question: "What were both parties doing before the second panchayat?",OptionA: "Gathering evidence",OptionB: "Meeting people seeking their support",CorrectAnswer: "B",Explanation: "Both the parties started meeting people seeking their support."},</v>
      </c>
    </row>
    <row r="1886" spans="1:9" x14ac:dyDescent="0.3">
      <c r="A1886" s="18">
        <v>1889</v>
      </c>
      <c r="B1886" s="4" t="s">
        <v>6</v>
      </c>
      <c r="C1886" s="10">
        <v>56</v>
      </c>
      <c r="D1886" s="5" t="s">
        <v>5165</v>
      </c>
      <c r="E1886" s="13" t="s">
        <v>5166</v>
      </c>
      <c r="F1886" s="5" t="s">
        <v>6840</v>
      </c>
      <c r="G1886" s="19" t="s">
        <v>1293</v>
      </c>
      <c r="H1886" s="13" t="s">
        <v>5167</v>
      </c>
      <c r="I1886" s="3" t="str">
        <f t="shared" si="29"/>
        <v>{Question: "Where was the second panchayat held?",OptionA: "Under the old banyan tree",OptionB: "In Algus house",CorrectAnswer: "A",Explanation: "The panchayat was held under the old banyan tree."},</v>
      </c>
    </row>
    <row r="1887" spans="1:9" x14ac:dyDescent="0.3">
      <c r="A1887" s="18">
        <v>1890</v>
      </c>
      <c r="B1887" s="4" t="s">
        <v>6</v>
      </c>
      <c r="C1887" s="10">
        <v>57</v>
      </c>
      <c r="D1887" s="5" t="s">
        <v>5168</v>
      </c>
      <c r="E1887" s="13" t="s">
        <v>5170</v>
      </c>
      <c r="F1887" s="5" t="s">
        <v>5169</v>
      </c>
      <c r="G1887" s="20" t="s">
        <v>7306</v>
      </c>
      <c r="H1887" s="13" t="s">
        <v>5171</v>
      </c>
      <c r="I1887" s="3" t="str">
        <f t="shared" si="29"/>
        <v>{Question: "Who did Algu nominate as the head Panch in the second dispute?",OptionA: "Jumman",OptionB: "Sahu",CorrectAnswer: "B",Explanation: "Let Sahu nominate the head Panch."},</v>
      </c>
    </row>
    <row r="1888" spans="1:9" x14ac:dyDescent="0.3">
      <c r="A1888" s="18">
        <v>1891</v>
      </c>
      <c r="B1888" s="4" t="s">
        <v>6</v>
      </c>
      <c r="C1888" s="10">
        <v>58</v>
      </c>
      <c r="D1888" s="5" t="s">
        <v>5172</v>
      </c>
      <c r="E1888" s="13" t="s">
        <v>5170</v>
      </c>
      <c r="F1888" s="5" t="s">
        <v>5173</v>
      </c>
      <c r="G1888" s="19" t="s">
        <v>1293</v>
      </c>
      <c r="H1888" s="13" t="s">
        <v>5174</v>
      </c>
      <c r="I1888" s="3" t="str">
        <f t="shared" si="29"/>
        <v>{Question: "Who did Sahu propose as the head Panch?",OptionA: "Jumman",OptionB: "Algu",CorrectAnswer: "A",Explanation: "Sahu saw his chance and proposed the name of Jumman."},</v>
      </c>
    </row>
    <row r="1889" spans="1:9" x14ac:dyDescent="0.3">
      <c r="A1889" s="18">
        <v>1892</v>
      </c>
      <c r="B1889" s="4" t="s">
        <v>6</v>
      </c>
      <c r="C1889" s="10">
        <v>59</v>
      </c>
      <c r="D1889" s="5" t="s">
        <v>7211</v>
      </c>
      <c r="E1889" s="13" t="s">
        <v>5176</v>
      </c>
      <c r="F1889" s="5" t="s">
        <v>5175</v>
      </c>
      <c r="G1889" s="20" t="s">
        <v>7306</v>
      </c>
      <c r="H1889" s="13" t="s">
        <v>7212</v>
      </c>
      <c r="I1889" s="3" t="str">
        <f t="shared" si="29"/>
        <v>{Question: "What was Algus physical reaction when Jumman was nominated?",OptionA: "He jumped up in joy",OptionB: "His heart sank and he turned pale",CorrectAnswer: "B",Explanation: "Algus heart sank and he turned pale."},</v>
      </c>
    </row>
    <row r="1890" spans="1:9" x14ac:dyDescent="0.3">
      <c r="A1890" s="18">
        <v>1893</v>
      </c>
      <c r="B1890" s="4" t="s">
        <v>6</v>
      </c>
      <c r="C1890" s="10">
        <v>60</v>
      </c>
      <c r="D1890" s="5" t="s">
        <v>5177</v>
      </c>
      <c r="E1890" s="13" t="s">
        <v>5178</v>
      </c>
      <c r="F1890" s="5" t="s">
        <v>5179</v>
      </c>
      <c r="G1890" s="19" t="s">
        <v>1293</v>
      </c>
      <c r="H1890" s="13" t="s">
        <v>5180</v>
      </c>
      <c r="I1890" s="3" t="str">
        <f t="shared" si="29"/>
        <v>{Question: "What did Jumman realize when he became head Panch?",OptionA: "His responsibility as judge and the dignity of his office",OptionB: "His chance for revenge",CorrectAnswer: "A",Explanation: "Jumman became head Panch, he realised his responsibility as judge and the dignity of his office."},</v>
      </c>
    </row>
    <row r="1891" spans="1:9" x14ac:dyDescent="0.3">
      <c r="A1891" s="18">
        <v>1894</v>
      </c>
      <c r="B1891" s="4" t="s">
        <v>6</v>
      </c>
      <c r="C1891" s="10">
        <v>61</v>
      </c>
      <c r="D1891" s="5" t="s">
        <v>5181</v>
      </c>
      <c r="E1891" s="13" t="s">
        <v>5183</v>
      </c>
      <c r="F1891" s="5" t="s">
        <v>5182</v>
      </c>
      <c r="G1891" s="20" t="s">
        <v>7306</v>
      </c>
      <c r="H1891" s="13" t="s">
        <v>5184</v>
      </c>
      <c r="I1891" s="3" t="str">
        <f t="shared" si="29"/>
        <v>{Question: "What personal feelings did Jumman decide he must not allow to interfere with his judgment?",OptionA: "His personal feelings of friendship",OptionB: "His personal feelings of revenge",CorrectAnswer: "B",Explanation: "He must not allow his personal feelings to come in the way of speaking the truth and doing justice."},</v>
      </c>
    </row>
    <row r="1892" spans="1:9" x14ac:dyDescent="0.3">
      <c r="A1892" s="18">
        <v>1895</v>
      </c>
      <c r="B1892" s="4" t="s">
        <v>6</v>
      </c>
      <c r="C1892" s="10">
        <v>62</v>
      </c>
      <c r="D1892" s="5" t="s">
        <v>5185</v>
      </c>
      <c r="E1892" s="13" t="s">
        <v>5186</v>
      </c>
      <c r="F1892" s="5" t="s">
        <v>5187</v>
      </c>
      <c r="G1892" s="19" t="s">
        <v>1293</v>
      </c>
      <c r="H1892" s="13" t="s">
        <v>5188</v>
      </c>
      <c r="I1892" s="3" t="str">
        <f t="shared" si="29"/>
        <v>{Question: "What specific condition was the bullock free from when Sahu bought it?",OptionA: "Disability or disease",OptionB: "Injury or weakness",CorrectAnswer: "A",Explanation: "When Sahu bought the bullock, it suffered from no disability or disease."},</v>
      </c>
    </row>
    <row r="1893" spans="1:9" x14ac:dyDescent="0.3">
      <c r="A1893" s="18">
        <v>1896</v>
      </c>
      <c r="B1893" s="4" t="s">
        <v>6</v>
      </c>
      <c r="C1893" s="10">
        <v>63</v>
      </c>
      <c r="D1893" s="5" t="s">
        <v>6841</v>
      </c>
      <c r="E1893" s="13" t="s">
        <v>6842</v>
      </c>
      <c r="F1893" s="5" t="s">
        <v>5189</v>
      </c>
      <c r="G1893" s="20" t="s">
        <v>7306</v>
      </c>
      <c r="H1893" s="13" t="s">
        <v>5190</v>
      </c>
      <c r="I1893" s="3" t="str">
        <f t="shared" si="29"/>
        <v>{Question: "What was Jummans final verdict in the second case?",OptionA: "Algu should accept Sahus bullock for a month",OptionB: "Sahu should pay Algu the price of the bullock",CorrectAnswer: "B",Explanation: "It is our opinion that Sahu should pay Algu the price of the bullock."},</v>
      </c>
    </row>
    <row r="1894" spans="1:9" x14ac:dyDescent="0.3">
      <c r="A1894" s="18">
        <v>1897</v>
      </c>
      <c r="B1894" s="4" t="s">
        <v>6</v>
      </c>
      <c r="C1894" s="10">
        <v>64</v>
      </c>
      <c r="D1894" s="5" t="s">
        <v>7213</v>
      </c>
      <c r="E1894" s="13" t="s">
        <v>5191</v>
      </c>
      <c r="F1894" s="5" t="s">
        <v>6843</v>
      </c>
      <c r="G1894" s="19" t="s">
        <v>1293</v>
      </c>
      <c r="H1894" s="13" t="s">
        <v>5192</v>
      </c>
      <c r="I1894" s="3" t="str">
        <f t="shared" si="29"/>
        <v>{Question: "Why did Jumman state Algu could not be blamed for the bullocks death?",OptionA: "The death of the bullock was unfortunate",OptionB: "The death was Sahus fault",CorrectAnswer: "A",Explanation: "Algu cannot be blamed for it."},</v>
      </c>
    </row>
    <row r="1895" spans="1:9" x14ac:dyDescent="0.3">
      <c r="A1895" s="18">
        <v>1898</v>
      </c>
      <c r="B1895" s="4" t="s">
        <v>6</v>
      </c>
      <c r="C1895" s="10">
        <v>65</v>
      </c>
      <c r="D1895" s="5" t="s">
        <v>5193</v>
      </c>
      <c r="E1895" s="13" t="s">
        <v>5195</v>
      </c>
      <c r="F1895" s="5" t="s">
        <v>5194</v>
      </c>
      <c r="G1895" s="20" t="s">
        <v>7306</v>
      </c>
      <c r="H1895" s="13" t="s">
        <v>5196</v>
      </c>
      <c r="I1895" s="3" t="str">
        <f t="shared" si="29"/>
        <v>{Question: "What three phrases did Algu shout repeatedly after the verdict?",OptionA: "I am saved. Jumman is fair",OptionB: "Victory to the panchayat. This is justice. God lives in the voice of the Panch",CorrectAnswer: "B",Explanation: "Victory to the panchayat. This is justice. God lives in the voice of the Panch."},</v>
      </c>
    </row>
    <row r="1896" spans="1:9" x14ac:dyDescent="0.3">
      <c r="A1896" s="18">
        <v>1899</v>
      </c>
      <c r="B1896" s="4" t="s">
        <v>6</v>
      </c>
      <c r="C1896" s="10">
        <v>66</v>
      </c>
      <c r="D1896" s="5" t="s">
        <v>5197</v>
      </c>
      <c r="E1896" s="13" t="s">
        <v>5198</v>
      </c>
      <c r="F1896" s="5" t="s">
        <v>5199</v>
      </c>
      <c r="G1896" s="19" t="s">
        <v>1293</v>
      </c>
      <c r="H1896" s="13" t="s">
        <v>5200</v>
      </c>
      <c r="I1896" s="3" t="str">
        <f t="shared" si="29"/>
        <v>{Question: "What action did Jumman take soon after the verdict?",OptionA: "He came to Algu and embraced him",OptionB: "He left the village quickly",CorrectAnswer: "A",Explanation: "Jumman came to Algu, embraced him."},</v>
      </c>
    </row>
    <row r="1897" spans="1:9" x14ac:dyDescent="0.3">
      <c r="A1897" s="18">
        <v>1900</v>
      </c>
      <c r="B1897" s="4" t="s">
        <v>6</v>
      </c>
      <c r="C1897" s="10">
        <v>67</v>
      </c>
      <c r="D1897" s="5" t="s">
        <v>5201</v>
      </c>
      <c r="E1897" s="13" t="s">
        <v>5203</v>
      </c>
      <c r="F1897" s="5" t="s">
        <v>5202</v>
      </c>
      <c r="G1897" s="20" t="s">
        <v>7306</v>
      </c>
      <c r="H1897" s="13" t="s">
        <v>5204</v>
      </c>
      <c r="I1897" s="3" t="str">
        <f t="shared" si="29"/>
        <v>{Question: "What did Jumman realize it meant to be a Panch?",OptionA: "A Panch must always be kind",OptionB: "A Panch has no friend nor enemy",CorrectAnswer: "B",Explanation: "I realised what it meant to be a Panch."},</v>
      </c>
    </row>
    <row r="1898" spans="1:9" x14ac:dyDescent="0.3">
      <c r="A1898" s="18">
        <v>1901</v>
      </c>
      <c r="B1898" s="4" t="s">
        <v>6</v>
      </c>
      <c r="C1898" s="10">
        <v>68</v>
      </c>
      <c r="D1898" s="5" t="s">
        <v>5205</v>
      </c>
      <c r="E1898" s="13" t="s">
        <v>5206</v>
      </c>
      <c r="F1898" s="5" t="s">
        <v>5207</v>
      </c>
      <c r="G1898" s="19" t="s">
        <v>1293</v>
      </c>
      <c r="H1898" s="13" t="s">
        <v>5208</v>
      </c>
      <c r="I1898" s="3" t="str">
        <f t="shared" si="29"/>
        <v>{Question: "What did Jumman say about the Panch knowing only justice?",OptionA: "He knows only justice",OptionB: "He knows justice and fairness",CorrectAnswer: "A",Explanation: "He knows only justice."},</v>
      </c>
    </row>
    <row r="1899" spans="1:9" x14ac:dyDescent="0.3">
      <c r="A1899" s="18">
        <v>1902</v>
      </c>
      <c r="B1899" s="4" t="s">
        <v>6</v>
      </c>
      <c r="C1899" s="10">
        <v>69</v>
      </c>
      <c r="D1899" s="5" t="s">
        <v>5209</v>
      </c>
      <c r="E1899" s="13" t="s">
        <v>5211</v>
      </c>
      <c r="F1899" s="5" t="s">
        <v>5210</v>
      </c>
      <c r="G1899" s="20" t="s">
        <v>7306</v>
      </c>
      <c r="H1899" s="13" t="s">
        <v>5212</v>
      </c>
      <c r="I1899" s="3" t="str">
        <f t="shared" si="29"/>
        <v>{Question: "From what did Jumman suggest no one should deviate?",OptionA: "The path of friendship",OptionB: "The path of justice and truth",CorrectAnswer: "B",Explanation: "Let no one deviate from the path of justice and truth."},</v>
      </c>
    </row>
    <row r="1900" spans="1:9" x14ac:dyDescent="0.3">
      <c r="A1900" s="18">
        <v>1903</v>
      </c>
      <c r="B1900" s="4" t="s">
        <v>6</v>
      </c>
      <c r="C1900" s="10">
        <v>70</v>
      </c>
      <c r="D1900" s="5" t="s">
        <v>5213</v>
      </c>
      <c r="E1900" s="13" t="s">
        <v>5214</v>
      </c>
      <c r="F1900" s="5" t="s">
        <v>5215</v>
      </c>
      <c r="G1900" s="19" t="s">
        <v>1293</v>
      </c>
      <c r="H1900" s="13" t="s">
        <v>5216</v>
      </c>
      <c r="I1900" s="3" t="str">
        <f t="shared" si="29"/>
        <v>{Question: "What was the emotional reaction of Algu when he embraced Jumman?",OptionA: "He wept",OptionB: "He laughed loudly",CorrectAnswer: "A",Explanation: "Algu embraced his friend and wept."},</v>
      </c>
    </row>
    <row r="1901" spans="1:9" x14ac:dyDescent="0.3">
      <c r="A1901" s="18">
        <v>1904</v>
      </c>
      <c r="B1901" s="4" t="s">
        <v>6</v>
      </c>
      <c r="C1901" s="10">
        <v>71</v>
      </c>
      <c r="D1901" s="5" t="s">
        <v>6844</v>
      </c>
      <c r="E1901" s="13" t="s">
        <v>7214</v>
      </c>
      <c r="F1901" s="5" t="s">
        <v>5217</v>
      </c>
      <c r="G1901" s="20" t="s">
        <v>7306</v>
      </c>
      <c r="H1901" s="13" t="s">
        <v>5218</v>
      </c>
      <c r="I1901" s="3" t="str">
        <f t="shared" si="29"/>
        <v>{Question: "What did Algus tears wash away?",OptionA: "The sorrow of the bullocks death",OptionB: "All the dirt of misunderstanding between them",CorrectAnswer: "B",Explanation: "His tears washed away all the dirt of misunderstanding between them."},</v>
      </c>
    </row>
    <row r="1902" spans="1:9" x14ac:dyDescent="0.3">
      <c r="A1902" s="18">
        <v>1905</v>
      </c>
      <c r="B1902" s="4" t="s">
        <v>6</v>
      </c>
      <c r="C1902" s="10">
        <v>72</v>
      </c>
      <c r="D1902" s="5" t="s">
        <v>5219</v>
      </c>
      <c r="E1902" s="13" t="s">
        <v>5220</v>
      </c>
      <c r="F1902" s="5" t="s">
        <v>5221</v>
      </c>
      <c r="G1902" s="19" t="s">
        <v>1293</v>
      </c>
      <c r="H1902" s="13" t="s">
        <v>5222</v>
      </c>
      <c r="I1902" s="3" t="str">
        <f t="shared" si="29"/>
        <v>{Question: "What is the source genre of Fair Play?",OptionA: "Premchand [retold]",OptionB: "A Japanese story retold",CorrectAnswer: "A",Explanation: "The story Fair Play is Premchand [retold]."},</v>
      </c>
    </row>
    <row r="1903" spans="1:9" x14ac:dyDescent="0.3">
      <c r="A1903" s="18">
        <v>1906</v>
      </c>
      <c r="B1903" s="4" t="s">
        <v>6</v>
      </c>
      <c r="C1903" s="10">
        <v>73</v>
      </c>
      <c r="D1903" s="5" t="s">
        <v>6845</v>
      </c>
      <c r="E1903" s="13" t="s">
        <v>5224</v>
      </c>
      <c r="F1903" s="5" t="s">
        <v>5223</v>
      </c>
      <c r="G1903" s="20" t="s">
        <v>7306</v>
      </c>
      <c r="H1903" s="13" t="s">
        <v>5225</v>
      </c>
      <c r="I1903" s="3" t="str">
        <f t="shared" si="29"/>
        <v>{Question: "Jummans wife grudged giving the old lady food because she was what?",OptionA: "Poor herself",OptionB: "Tired of the old relative",CorrectAnswer: "B",Explanation: "Jumman and his family were tired of the old relative."},</v>
      </c>
    </row>
    <row r="1904" spans="1:9" x14ac:dyDescent="0.3">
      <c r="A1904" s="18">
        <v>1907</v>
      </c>
      <c r="B1904" s="4" t="s">
        <v>6</v>
      </c>
      <c r="C1904" s="10">
        <v>74</v>
      </c>
      <c r="D1904" s="5" t="s">
        <v>5226</v>
      </c>
      <c r="E1904" s="13" t="s">
        <v>5227</v>
      </c>
      <c r="F1904" s="5" t="s">
        <v>5228</v>
      </c>
      <c r="G1904" s="19" t="s">
        <v>1293</v>
      </c>
      <c r="H1904" s="13" t="s">
        <v>5229</v>
      </c>
      <c r="I1904" s="3" t="str">
        <f t="shared" si="29"/>
        <v>{Question: "What did Jumman promise to his aunt three years ago?",OptionA: "To support her as long as she lived",OptionB: "To give her the property back eventually",CorrectAnswer: "A",Explanation: "I promised to support her as long as she lived."},</v>
      </c>
    </row>
    <row r="1905" spans="1:9" x14ac:dyDescent="0.3">
      <c r="A1905" s="18">
        <v>1908</v>
      </c>
      <c r="B1905" s="4" t="s">
        <v>6</v>
      </c>
      <c r="C1905" s="10">
        <v>75</v>
      </c>
      <c r="D1905" s="5" t="s">
        <v>5230</v>
      </c>
      <c r="E1905" s="13" t="s">
        <v>5232</v>
      </c>
      <c r="F1905" s="5" t="s">
        <v>5231</v>
      </c>
      <c r="G1905" s="20" t="s">
        <v>7306</v>
      </c>
      <c r="H1905" s="13" t="s">
        <v>5085</v>
      </c>
      <c r="I1905" s="3" t="str">
        <f t="shared" si="29"/>
        <v>{Question: "In the first case, what did Jumman claim was not possible?",OptionA: "Returning the property to her",OptionB: "A monthly allowance for his aunt",CorrectAnswer: "B",Explanation: "Now my aunt is claiming a monthly allowance from me. This is not possible."},</v>
      </c>
    </row>
    <row r="1906" spans="1:9" x14ac:dyDescent="0.3">
      <c r="A1906" s="18">
        <v>1909</v>
      </c>
      <c r="B1906" s="4" t="s">
        <v>6</v>
      </c>
      <c r="C1906" s="10">
        <v>76</v>
      </c>
      <c r="D1906" s="5" t="s">
        <v>5233</v>
      </c>
      <c r="E1906" s="13" t="s">
        <v>5234</v>
      </c>
      <c r="F1906" s="5" t="s">
        <v>2111</v>
      </c>
      <c r="G1906" s="19" t="s">
        <v>1293</v>
      </c>
      <c r="H1906" s="13" t="s">
        <v>5235</v>
      </c>
      <c r="I1906" s="3" t="str">
        <f t="shared" si="29"/>
        <v>{Question: "What word is the opposite of liquid?",OptionA: "Solid",OptionB: "Hard",CorrectAnswer: "A",Explanation: "Liquid is the opposite of solid."},</v>
      </c>
    </row>
    <row r="1907" spans="1:9" x14ac:dyDescent="0.3">
      <c r="A1907" s="18">
        <v>1910</v>
      </c>
      <c r="B1907" s="4" t="s">
        <v>6</v>
      </c>
      <c r="C1907" s="10">
        <v>77</v>
      </c>
      <c r="D1907" s="5" t="s">
        <v>5236</v>
      </c>
      <c r="E1907" s="13" t="s">
        <v>2365</v>
      </c>
      <c r="F1907" s="5" t="s">
        <v>5237</v>
      </c>
      <c r="G1907" s="20" t="s">
        <v>7306</v>
      </c>
      <c r="H1907" s="13" t="s">
        <v>5238</v>
      </c>
      <c r="I1907" s="3" t="str">
        <f t="shared" si="29"/>
        <v>{Question: "What word is the opposite of hard?",OptionA: "Wet",OptionB: "Soft",CorrectAnswer: "B",Explanation: "Hard is the opposite of soft."},</v>
      </c>
    </row>
    <row r="1908" spans="1:9" x14ac:dyDescent="0.3">
      <c r="A1908" s="18">
        <v>1911</v>
      </c>
      <c r="B1908" s="4" t="s">
        <v>6</v>
      </c>
      <c r="C1908" s="10">
        <v>78</v>
      </c>
      <c r="D1908" s="5" t="s">
        <v>5239</v>
      </c>
      <c r="E1908" s="13" t="s">
        <v>5240</v>
      </c>
      <c r="F1908" s="5" t="s">
        <v>5241</v>
      </c>
      <c r="G1908" s="19" t="s">
        <v>1293</v>
      </c>
      <c r="H1908" s="13" t="s">
        <v>5242</v>
      </c>
      <c r="I1908" s="3" t="str">
        <f t="shared" si="29"/>
        <v>{Question: "What is the opposite of old?",OptionA: "New",OptionB: "Fresh",CorrectAnswer: "A",Explanation: "Old is the opposite of new."},</v>
      </c>
    </row>
    <row r="1909" spans="1:9" x14ac:dyDescent="0.3">
      <c r="A1909" s="18">
        <v>1912</v>
      </c>
      <c r="B1909" s="4" t="s">
        <v>6</v>
      </c>
      <c r="C1909" s="10">
        <v>79</v>
      </c>
      <c r="D1909" s="5" t="s">
        <v>5243</v>
      </c>
      <c r="E1909" s="13" t="s">
        <v>5244</v>
      </c>
      <c r="F1909" s="5" t="s">
        <v>2364</v>
      </c>
      <c r="G1909" s="20" t="s">
        <v>7306</v>
      </c>
      <c r="H1909" s="13" t="s">
        <v>5245</v>
      </c>
      <c r="I1909" s="3" t="str">
        <f t="shared" si="29"/>
        <v>{Question: "What is the opposite of wet?",OptionA: "Open",OptionB: "Dry",CorrectAnswer: "B",Explanation: "Wet is the opposite of dry."},</v>
      </c>
    </row>
    <row r="1910" spans="1:9" x14ac:dyDescent="0.3">
      <c r="A1910" s="18">
        <v>1913</v>
      </c>
      <c r="B1910" s="4" t="s">
        <v>6</v>
      </c>
      <c r="C1910" s="10">
        <v>80</v>
      </c>
      <c r="D1910" s="5" t="s">
        <v>5246</v>
      </c>
      <c r="E1910" s="13" t="s">
        <v>550</v>
      </c>
      <c r="F1910" s="5" t="s">
        <v>5247</v>
      </c>
      <c r="G1910" s="19" t="s">
        <v>1293</v>
      </c>
      <c r="H1910" s="13" t="s">
        <v>5248</v>
      </c>
      <c r="I1910" s="3" t="str">
        <f t="shared" si="29"/>
        <v>{Question: "What is the opposite of open?",OptionA: "Closed",OptionB: "Blunt",CorrectAnswer: "A",Explanation: "Open is the opposite of closed."},</v>
      </c>
    </row>
    <row r="1911" spans="1:9" x14ac:dyDescent="0.3">
      <c r="A1911" s="18">
        <v>1914</v>
      </c>
      <c r="B1911" s="4" t="s">
        <v>6</v>
      </c>
      <c r="C1911" s="10">
        <v>81</v>
      </c>
      <c r="D1911" s="5" t="s">
        <v>5249</v>
      </c>
      <c r="E1911" s="13" t="s">
        <v>5251</v>
      </c>
      <c r="F1911" s="5" t="s">
        <v>5250</v>
      </c>
      <c r="G1911" s="20" t="s">
        <v>7306</v>
      </c>
      <c r="H1911" s="13" t="s">
        <v>5252</v>
      </c>
      <c r="I1911" s="3" t="str">
        <f t="shared" si="29"/>
        <v>{Question: "What is the opposite of blunt?",OptionA: "Forget",OptionB: "Sharp",CorrectAnswer: "B",Explanation: "Blunt is the opposite of sharp."},</v>
      </c>
    </row>
    <row r="1912" spans="1:9" x14ac:dyDescent="0.3">
      <c r="A1912" s="18">
        <v>1915</v>
      </c>
      <c r="B1912" s="4" t="s">
        <v>6</v>
      </c>
      <c r="C1912" s="10">
        <v>82</v>
      </c>
      <c r="D1912" s="5" t="s">
        <v>5253</v>
      </c>
      <c r="E1912" s="13" t="s">
        <v>5254</v>
      </c>
      <c r="F1912" s="5" t="s">
        <v>5255</v>
      </c>
      <c r="G1912" s="19" t="s">
        <v>1293</v>
      </c>
      <c r="H1912" s="13" t="s">
        <v>5256</v>
      </c>
      <c r="I1912" s="3" t="str">
        <f t="shared" si="29"/>
        <v>{Question: "What is the opposite of forget?",OptionA: "Remember",OptionB: "Think",CorrectAnswer: "A",Explanation: "Forget is the opposite of remember."},</v>
      </c>
    </row>
    <row r="1913" spans="1:9" x14ac:dyDescent="0.3">
      <c r="A1913" s="18">
        <v>1916</v>
      </c>
      <c r="B1913" s="4" t="s">
        <v>6</v>
      </c>
      <c r="C1913" s="10">
        <v>83</v>
      </c>
      <c r="D1913" s="5" t="s">
        <v>5257</v>
      </c>
      <c r="E1913" s="13" t="s">
        <v>5259</v>
      </c>
      <c r="F1913" s="5" t="s">
        <v>5258</v>
      </c>
      <c r="G1913" s="20" t="s">
        <v>7306</v>
      </c>
      <c r="H1913" s="13" t="s">
        <v>5260</v>
      </c>
      <c r="I1913" s="3" t="str">
        <f t="shared" si="29"/>
        <v>{Question: "What term means to put in place or start?",OptionA: "Set aside",OptionB: "Set up",CorrectAnswer: "B",Explanation: "Set up means put in place or start."},</v>
      </c>
    </row>
    <row r="1914" spans="1:9" x14ac:dyDescent="0.3">
      <c r="A1914" s="18">
        <v>1917</v>
      </c>
      <c r="B1914" s="4" t="s">
        <v>6</v>
      </c>
      <c r="C1914" s="10">
        <v>84</v>
      </c>
      <c r="D1914" s="5" t="s">
        <v>5261</v>
      </c>
      <c r="E1914" s="13" t="s">
        <v>5259</v>
      </c>
      <c r="F1914" s="5" t="s">
        <v>5262</v>
      </c>
      <c r="G1914" s="19" t="s">
        <v>1293</v>
      </c>
      <c r="H1914" s="13" t="s">
        <v>5263</v>
      </c>
      <c r="I1914" s="3" t="str">
        <f t="shared" si="29"/>
        <v>{Question: "What term means to save or keep for a particular purpose?",OptionA: "Set aside",OptionB: "Set down",CorrectAnswer: "A",Explanation: "Set aside means save or keep for a particular purpose."},</v>
      </c>
    </row>
    <row r="1915" spans="1:9" x14ac:dyDescent="0.3">
      <c r="A1915" s="18">
        <v>1918</v>
      </c>
      <c r="B1915" s="4" t="s">
        <v>6</v>
      </c>
      <c r="C1915" s="10">
        <v>85</v>
      </c>
      <c r="D1915" s="5" t="s">
        <v>5264</v>
      </c>
      <c r="E1915" s="13" t="s">
        <v>5265</v>
      </c>
      <c r="F1915" s="5" t="s">
        <v>5262</v>
      </c>
      <c r="G1915" s="20" t="s">
        <v>7306</v>
      </c>
      <c r="H1915" s="13" t="s">
        <v>5266</v>
      </c>
      <c r="I1915" s="3" t="str">
        <f t="shared" si="29"/>
        <v>{Question: "What term means to write or record?",OptionA: "Set out",OptionB: "Set down",CorrectAnswer: "B",Explanation: "Set down means write or record."},</v>
      </c>
    </row>
    <row r="1916" spans="1:9" x14ac:dyDescent="0.3">
      <c r="A1916" s="18">
        <v>1919</v>
      </c>
      <c r="B1916" s="4" t="s">
        <v>6</v>
      </c>
      <c r="C1916" s="10">
        <v>86</v>
      </c>
      <c r="D1916" s="5" t="s">
        <v>5267</v>
      </c>
      <c r="E1916" s="13" t="s">
        <v>5265</v>
      </c>
      <c r="F1916" s="5" t="s">
        <v>5268</v>
      </c>
      <c r="G1916" s="19" t="s">
        <v>1293</v>
      </c>
      <c r="H1916" s="13" t="s">
        <v>5269</v>
      </c>
      <c r="I1916" s="3" t="str">
        <f t="shared" si="29"/>
        <v>{Question: "What term means to start on a journey?",OptionA: "Set out",OptionB: "Set in",CorrectAnswer: "A",Explanation: "Set out means start on a journey."},</v>
      </c>
    </row>
    <row r="1917" spans="1:9" x14ac:dyDescent="0.3">
      <c r="A1917" s="18">
        <v>1920</v>
      </c>
      <c r="B1917" s="4" t="s">
        <v>6</v>
      </c>
      <c r="C1917" s="10">
        <v>87</v>
      </c>
      <c r="D1917" s="5" t="s">
        <v>5270</v>
      </c>
      <c r="E1917" s="13" t="s">
        <v>5258</v>
      </c>
      <c r="F1917" s="5" t="s">
        <v>5268</v>
      </c>
      <c r="G1917" s="20" t="s">
        <v>7306</v>
      </c>
      <c r="H1917" s="13" t="s">
        <v>5271</v>
      </c>
      <c r="I1917" s="3" t="str">
        <f t="shared" si="29"/>
        <v>{Question: "What term means to begin and seem likely to continue?",OptionA: "Set up",OptionB: "Set in",CorrectAnswer: "B",Explanation: "Set in means begin and seem likely to continue."},</v>
      </c>
    </row>
    <row r="1918" spans="1:9" x14ac:dyDescent="0.3">
      <c r="A1918" s="18">
        <v>1921</v>
      </c>
      <c r="B1918" s="4" t="s">
        <v>6</v>
      </c>
      <c r="C1918" s="10">
        <v>88</v>
      </c>
      <c r="D1918" s="5" t="s">
        <v>5272</v>
      </c>
      <c r="E1918" s="13" t="s">
        <v>5273</v>
      </c>
      <c r="F1918" s="5" t="s">
        <v>3898</v>
      </c>
      <c r="G1918" s="19" t="s">
        <v>1293</v>
      </c>
      <c r="H1918" s="13" t="s">
        <v>5274</v>
      </c>
      <c r="I1918" s="3" t="str">
        <f t="shared" si="29"/>
        <v>{Question: "Who wrote the poem Vocation?",OptionA: "RABINDRANATH TAGORE",OptionB: "PETER DIXON",CorrectAnswer: "A",Explanation: "The poem Vocation is authored by RABINDRANATH TAGORE."},</v>
      </c>
    </row>
    <row r="1919" spans="1:9" x14ac:dyDescent="0.3">
      <c r="A1919" s="18">
        <v>1922</v>
      </c>
      <c r="B1919" s="4" t="s">
        <v>6</v>
      </c>
      <c r="C1919" s="10">
        <v>89</v>
      </c>
      <c r="D1919" s="5" t="s">
        <v>5275</v>
      </c>
      <c r="E1919" s="13" t="s">
        <v>5277</v>
      </c>
      <c r="F1919" s="5" t="s">
        <v>5276</v>
      </c>
      <c r="G1919" s="20" t="s">
        <v>7306</v>
      </c>
      <c r="H1919" s="13" t="s">
        <v>5278</v>
      </c>
      <c r="I1919" s="3" t="str">
        <f t="shared" si="29"/>
        <v>{Question: "When does the gong sound as the speaker walks to school?",OptionA: "Four in the afternoon",OptionB: "Ten in the morning",CorrectAnswer: "B",Explanation: "When the gong sounds ten in the morning and I walk to school by our lane."},</v>
      </c>
    </row>
    <row r="1920" spans="1:9" x14ac:dyDescent="0.3">
      <c r="A1920" s="18">
        <v>1923</v>
      </c>
      <c r="B1920" s="4" t="s">
        <v>6</v>
      </c>
      <c r="C1920" s="10">
        <v>90</v>
      </c>
      <c r="D1920" s="5" t="s">
        <v>5279</v>
      </c>
      <c r="E1920" s="13" t="s">
        <v>5280</v>
      </c>
      <c r="F1920" s="5" t="s">
        <v>5281</v>
      </c>
      <c r="G1920" s="19" t="s">
        <v>1293</v>
      </c>
      <c r="H1920" s="13" t="s">
        <v>5282</v>
      </c>
      <c r="I1920" s="3" t="str">
        <f t="shared" si="29"/>
        <v>{Question: "What does the speaker meet every day on the lane to school?",OptionA: "The hawker crying, Bangles, crystal bangles!",OptionB: "The gardener digging",CorrectAnswer: "A",Explanation: "Every day I meet the hawker crying, Bangles, crystal bangles!"},</v>
      </c>
    </row>
    <row r="1921" spans="1:9" x14ac:dyDescent="0.3">
      <c r="A1921" s="18">
        <v>1924</v>
      </c>
      <c r="B1921" s="4" t="s">
        <v>6</v>
      </c>
      <c r="C1921" s="10">
        <v>91</v>
      </c>
      <c r="D1921" s="5" t="s">
        <v>5283</v>
      </c>
      <c r="E1921" s="13" t="s">
        <v>5285</v>
      </c>
      <c r="F1921" s="5" t="s">
        <v>5284</v>
      </c>
      <c r="G1921" s="20" t="s">
        <v>7306</v>
      </c>
      <c r="H1921" s="13" t="s">
        <v>5286</v>
      </c>
      <c r="I1921" s="3" t="str">
        <f t="shared" si="29"/>
        <v>{Question: "What three restrictions does the hawker lack regarding time and path?",OptionA: "No friends, no money, no food",OptionB: "No road he must take, no place he must go to, no time he must come home",CorrectAnswer: "B",Explanation: "There is nothing to hurry him on, there is no road he must take, no place he must go to, no time when he must come home."},</v>
      </c>
    </row>
    <row r="1922" spans="1:9" x14ac:dyDescent="0.3">
      <c r="A1922" s="18">
        <v>1925</v>
      </c>
      <c r="B1922" s="4" t="s">
        <v>6</v>
      </c>
      <c r="C1922" s="10">
        <v>92</v>
      </c>
      <c r="D1922" s="5" t="s">
        <v>7215</v>
      </c>
      <c r="E1922" s="13" t="s">
        <v>5287</v>
      </c>
      <c r="F1922" s="5" t="s">
        <v>5288</v>
      </c>
      <c r="G1922" s="19" t="s">
        <v>1293</v>
      </c>
      <c r="H1922" s="13" t="s">
        <v>5289</v>
      </c>
      <c r="I1922" s="3" t="str">
        <f t="shared" ref="I1922:I1985" si="30">"{Question: """&amp;D1922&amp;""",OptionA: """&amp;E1922&amp;""",OptionB: """&amp;F1922&amp;""",CorrectAnswer: """&amp;G1922&amp;""",Explanation: """&amp;H1922&amp;"""},"</f>
        <v>{Question: "What is the speakers wish regarding the hawker?",OptionA: "I wish I were a hawker",OptionB: "I wish I had bangles",CorrectAnswer: "A",Explanation: "I wish I were a hawker."},</v>
      </c>
    </row>
    <row r="1923" spans="1:9" x14ac:dyDescent="0.3">
      <c r="A1923" s="18">
        <v>1926</v>
      </c>
      <c r="B1923" s="4" t="s">
        <v>6</v>
      </c>
      <c r="C1923" s="10">
        <v>93</v>
      </c>
      <c r="D1923" s="5" t="s">
        <v>5290</v>
      </c>
      <c r="E1923" s="13" t="s">
        <v>5292</v>
      </c>
      <c r="F1923" s="5" t="s">
        <v>5291</v>
      </c>
      <c r="G1923" s="20" t="s">
        <v>7306</v>
      </c>
      <c r="H1923" s="13" t="s">
        <v>5293</v>
      </c>
      <c r="I1923" s="3" t="str">
        <f t="shared" si="30"/>
        <v>{Question: "What is the hawker crying out?",OptionA: "Fresh fruit",OptionB: "Bangles, crystal bangles!",CorrectAnswer: "B",Explanation: "Crying, Bangles, crystal bangles!"},</v>
      </c>
    </row>
    <row r="1924" spans="1:9" x14ac:dyDescent="0.3">
      <c r="A1924" s="18">
        <v>1927</v>
      </c>
      <c r="B1924" s="4" t="s">
        <v>6</v>
      </c>
      <c r="C1924" s="10">
        <v>94</v>
      </c>
      <c r="D1924" s="5" t="s">
        <v>5294</v>
      </c>
      <c r="E1924" s="13" t="s">
        <v>5295</v>
      </c>
      <c r="F1924" s="5" t="s">
        <v>5296</v>
      </c>
      <c r="G1924" s="19" t="s">
        <v>1293</v>
      </c>
      <c r="H1924" s="13" t="s">
        <v>5297</v>
      </c>
      <c r="I1924" s="3" t="str">
        <f t="shared" si="30"/>
        <v>{Question: "What time in the afternoon does the speaker return from school?",OptionA: "At four",OptionB: "At two",CorrectAnswer: "A",Explanation: "When at four in the afternoon I come back from the school."},</v>
      </c>
    </row>
    <row r="1925" spans="1:9" x14ac:dyDescent="0.3">
      <c r="A1925" s="18">
        <v>1928</v>
      </c>
      <c r="B1925" s="4" t="s">
        <v>6</v>
      </c>
      <c r="C1925" s="10">
        <v>95</v>
      </c>
      <c r="D1925" s="5" t="s">
        <v>5298</v>
      </c>
      <c r="E1925" s="13" t="s">
        <v>5300</v>
      </c>
      <c r="F1925" s="5" t="s">
        <v>5299</v>
      </c>
      <c r="G1925" s="20" t="s">
        <v>7306</v>
      </c>
      <c r="H1925" s="13" t="s">
        <v>5301</v>
      </c>
      <c r="I1925" s="3" t="str">
        <f t="shared" si="30"/>
        <v>{Question: "What activity can the speaker see through the gate of a house upon returning?",OptionA: "The watchman walking",OptionB: "The gardener digging the ground",CorrectAnswer: "B",Explanation: "I can see through the gate of that house the gardener digging the ground."},</v>
      </c>
    </row>
    <row r="1926" spans="1:9" x14ac:dyDescent="0.3">
      <c r="A1926" s="18">
        <v>1929</v>
      </c>
      <c r="B1926" s="4" t="s">
        <v>6</v>
      </c>
      <c r="C1926" s="10">
        <v>96</v>
      </c>
      <c r="D1926" s="5" t="s">
        <v>5302</v>
      </c>
      <c r="E1926" s="13" t="s">
        <v>5303</v>
      </c>
      <c r="F1926" s="5" t="s">
        <v>5304</v>
      </c>
      <c r="G1926" s="19" t="s">
        <v>1293</v>
      </c>
      <c r="H1926" s="13" t="s">
        <v>5305</v>
      </c>
      <c r="I1926" s="3" t="str">
        <f t="shared" si="30"/>
        <v>{Question: "What does the gardener use to do what he likes?",OptionA: "His spade",OptionB: "His hands",CorrectAnswer: "A",Explanation: "He does what he likes with his spade."},</v>
      </c>
    </row>
    <row r="1927" spans="1:9" x14ac:dyDescent="0.3">
      <c r="A1927" s="18">
        <v>1930</v>
      </c>
      <c r="B1927" s="4" t="s">
        <v>6</v>
      </c>
      <c r="C1927" s="10">
        <v>97</v>
      </c>
      <c r="D1927" s="5" t="s">
        <v>5306</v>
      </c>
      <c r="E1927" s="13" t="s">
        <v>1791</v>
      </c>
      <c r="F1927" s="5" t="s">
        <v>5307</v>
      </c>
      <c r="G1927" s="20" t="s">
        <v>7306</v>
      </c>
      <c r="H1927" s="13" t="s">
        <v>5308</v>
      </c>
      <c r="I1927" s="3" t="str">
        <f t="shared" si="30"/>
        <v>{Question: "What does the gardener soil with dust?",OptionA: "The ground",OptionB: "His clothes",CorrectAnswer: "B",Explanation: "He soils his clothes with dust."},</v>
      </c>
    </row>
    <row r="1928" spans="1:9" x14ac:dyDescent="0.3">
      <c r="A1928" s="18">
        <v>1931</v>
      </c>
      <c r="B1928" s="4" t="s">
        <v>6</v>
      </c>
      <c r="C1928" s="10">
        <v>98</v>
      </c>
      <c r="D1928" s="5" t="s">
        <v>5309</v>
      </c>
      <c r="E1928" s="13" t="s">
        <v>5310</v>
      </c>
      <c r="F1928" s="5" t="s">
        <v>5311</v>
      </c>
      <c r="G1928" s="19" t="s">
        <v>1293</v>
      </c>
      <c r="H1928" s="13" t="s">
        <v>5312</v>
      </c>
      <c r="I1928" s="3" t="str">
        <f t="shared" si="30"/>
        <v>{Question: "What does the speaker note happens to the gardener but nobody takes him to task?",OptionA: "If he gets baked in the sun or gets wet",OptionB: "If he talks too loudly",CorrectAnswer: "A",Explanation: "Nobody takes him to task, if he gets baked in the sun or gets wet."},</v>
      </c>
    </row>
    <row r="1929" spans="1:9" x14ac:dyDescent="0.3">
      <c r="A1929" s="18">
        <v>1932</v>
      </c>
      <c r="B1929" s="4" t="s">
        <v>6</v>
      </c>
      <c r="C1929" s="10">
        <v>99</v>
      </c>
      <c r="D1929" s="5" t="s">
        <v>7216</v>
      </c>
      <c r="E1929" s="13" t="s">
        <v>5314</v>
      </c>
      <c r="F1929" s="5" t="s">
        <v>5313</v>
      </c>
      <c r="G1929" s="20" t="s">
        <v>7306</v>
      </c>
      <c r="H1929" s="13" t="s">
        <v>5315</v>
      </c>
      <c r="I1929" s="3" t="str">
        <f t="shared" si="30"/>
        <v>{Question: "What is the speakers wish regarding the gardener?",OptionA: "I wish I had a garden",OptionB: "I wish I were a gardener digging away at the garden",CorrectAnswer: "B",Explanation: "I wish I were a gardener digging away at the garden."},</v>
      </c>
    </row>
    <row r="1930" spans="1:9" x14ac:dyDescent="0.3">
      <c r="A1930" s="18">
        <v>1933</v>
      </c>
      <c r="B1930" s="4" t="s">
        <v>6</v>
      </c>
      <c r="C1930" s="10">
        <v>100</v>
      </c>
      <c r="D1930" s="5" t="s">
        <v>5316</v>
      </c>
      <c r="E1930" s="13" t="s">
        <v>5317</v>
      </c>
      <c r="F1930" s="5" t="s">
        <v>5318</v>
      </c>
      <c r="G1930" s="19" t="s">
        <v>1293</v>
      </c>
      <c r="H1930" s="13" t="s">
        <v>5319</v>
      </c>
      <c r="I1930" s="3" t="str">
        <f t="shared" si="30"/>
        <v>{Question: "Who sends the speaker to bed just as it gets dark?",OptionA: "My mother",OptionB: "My father",CorrectAnswer: "A",Explanation: "My mother sends me to bed."},</v>
      </c>
    </row>
    <row r="1931" spans="1:9" x14ac:dyDescent="0.3">
      <c r="A1931" s="18">
        <v>1934</v>
      </c>
      <c r="B1931" s="4" t="s">
        <v>6</v>
      </c>
      <c r="C1931" s="10">
        <v>101</v>
      </c>
      <c r="D1931" s="5" t="s">
        <v>5320</v>
      </c>
      <c r="E1931" s="13" t="s">
        <v>5322</v>
      </c>
      <c r="F1931" s="5" t="s">
        <v>5321</v>
      </c>
      <c r="G1931" s="20" t="s">
        <v>7306</v>
      </c>
      <c r="H1931" s="13" t="s">
        <v>5323</v>
      </c>
      <c r="I1931" s="3" t="str">
        <f t="shared" si="30"/>
        <v>{Question: "What can the speaker see through the open window when being sent to bed?",OptionA: "A dog barking",OptionB: "The watchman walking up and down",CorrectAnswer: "B",Explanation: "I can see through my open window the watchman walking up and down."},</v>
      </c>
    </row>
    <row r="1932" spans="1:9" x14ac:dyDescent="0.3">
      <c r="A1932" s="18">
        <v>1935</v>
      </c>
      <c r="B1932" s="4" t="s">
        <v>6</v>
      </c>
      <c r="C1932" s="10">
        <v>102</v>
      </c>
      <c r="D1932" s="5" t="s">
        <v>5324</v>
      </c>
      <c r="E1932" s="13" t="s">
        <v>5325</v>
      </c>
      <c r="F1932" s="5" t="s">
        <v>5326</v>
      </c>
      <c r="G1932" s="19" t="s">
        <v>1293</v>
      </c>
      <c r="H1932" s="13" t="s">
        <v>5327</v>
      </c>
      <c r="I1932" s="3" t="str">
        <f t="shared" si="30"/>
        <v>{Question: "How is the lane described when the watchman walks?",OptionA: "Dark and lonely",OptionB: "Busy and bright",CorrectAnswer: "A",Explanation: "The lane is dark and lonely."},</v>
      </c>
    </row>
    <row r="1933" spans="1:9" x14ac:dyDescent="0.3">
      <c r="A1933" s="18">
        <v>1936</v>
      </c>
      <c r="B1933" s="4" t="s">
        <v>6</v>
      </c>
      <c r="C1933" s="10">
        <v>103</v>
      </c>
      <c r="D1933" s="5" t="s">
        <v>5328</v>
      </c>
      <c r="E1933" s="13" t="s">
        <v>5330</v>
      </c>
      <c r="F1933" s="5" t="s">
        <v>5329</v>
      </c>
      <c r="G1933" s="20" t="s">
        <v>7306</v>
      </c>
      <c r="H1933" s="13" t="s">
        <v>5331</v>
      </c>
      <c r="I1933" s="3" t="str">
        <f t="shared" si="30"/>
        <v>{Question: "What item stands like a giant with one red eye?",OptionA: "A tall tree",OptionB: "The street-lamp",CorrectAnswer: "B",Explanation: "The street-lamp stands like a giant with one red eye in its head."},</v>
      </c>
    </row>
    <row r="1934" spans="1:9" x14ac:dyDescent="0.3">
      <c r="A1934" s="18">
        <v>1937</v>
      </c>
      <c r="B1934" s="4" t="s">
        <v>6</v>
      </c>
      <c r="C1934" s="10">
        <v>104</v>
      </c>
      <c r="D1934" s="5" t="s">
        <v>5332</v>
      </c>
      <c r="E1934" s="13" t="s">
        <v>5333</v>
      </c>
      <c r="F1934" s="5" t="s">
        <v>5334</v>
      </c>
      <c r="G1934" s="19" t="s">
        <v>1293</v>
      </c>
      <c r="H1934" s="13" t="s">
        <v>5335</v>
      </c>
      <c r="I1934" s="3" t="str">
        <f t="shared" si="30"/>
        <v>{Question: "What does the watchman swing?",OptionA: "His lantern",OptionB: "His arm",CorrectAnswer: "A",Explanation: "The watchman swings his lantern."},</v>
      </c>
    </row>
    <row r="1935" spans="1:9" x14ac:dyDescent="0.3">
      <c r="A1935" s="18">
        <v>1938</v>
      </c>
      <c r="B1935" s="4" t="s">
        <v>6</v>
      </c>
      <c r="C1935" s="10">
        <v>105</v>
      </c>
      <c r="D1935" s="5" t="s">
        <v>5336</v>
      </c>
      <c r="E1935" s="13" t="s">
        <v>5338</v>
      </c>
      <c r="F1935" s="5" t="s">
        <v>5337</v>
      </c>
      <c r="G1935" s="20" t="s">
        <v>7306</v>
      </c>
      <c r="H1935" s="13" t="s">
        <v>5339</v>
      </c>
      <c r="I1935" s="3" t="str">
        <f t="shared" si="30"/>
        <v>{Question: "What follows the watchman as he walks?",OptionA: "A dog",OptionB: "His shadow at his side",CorrectAnswer: "B",Explanation: "Walks with his shadow at his side."},</v>
      </c>
    </row>
    <row r="1936" spans="1:9" x14ac:dyDescent="0.3">
      <c r="A1936" s="18">
        <v>1939</v>
      </c>
      <c r="B1936" s="4" t="s">
        <v>6</v>
      </c>
      <c r="C1936" s="10">
        <v>106</v>
      </c>
      <c r="D1936" s="5" t="s">
        <v>5340</v>
      </c>
      <c r="E1936" s="13" t="s">
        <v>5341</v>
      </c>
      <c r="F1936" s="5" t="s">
        <v>5342</v>
      </c>
      <c r="G1936" s="19" t="s">
        <v>1293</v>
      </c>
      <c r="H1936" s="13" t="s">
        <v>5343</v>
      </c>
      <c r="I1936" s="3" t="str">
        <f t="shared" si="30"/>
        <v>{Question: "What activity does the watchman never do in his life, according to the speaker?",OptionA: "Goes to bed",OptionB: "Eats food",CorrectAnswer: "A",Explanation: "And never once goes to bed in his life."},</v>
      </c>
    </row>
    <row r="1937" spans="1:9" x14ac:dyDescent="0.3">
      <c r="A1937" s="18">
        <v>1940</v>
      </c>
      <c r="B1937" s="4" t="s">
        <v>6</v>
      </c>
      <c r="C1937" s="10">
        <v>107</v>
      </c>
      <c r="D1937" s="5" t="s">
        <v>7217</v>
      </c>
      <c r="E1937" s="13" t="s">
        <v>5345</v>
      </c>
      <c r="F1937" s="5" t="s">
        <v>5344</v>
      </c>
      <c r="G1937" s="20" t="s">
        <v>7306</v>
      </c>
      <c r="H1937" s="13" t="s">
        <v>5346</v>
      </c>
      <c r="I1937" s="3" t="str">
        <f t="shared" si="30"/>
        <v>{Question: "What is the speakers final wish?",OptionA: "I wish I could stay up late",OptionB: "I wish I were a watchman walking the street all night",CorrectAnswer: "B",Explanation: "I wish I were a watchman walking the street all night."},</v>
      </c>
    </row>
    <row r="1938" spans="1:9" x14ac:dyDescent="0.3">
      <c r="A1938" s="18">
        <v>1941</v>
      </c>
      <c r="B1938" s="4" t="s">
        <v>6</v>
      </c>
      <c r="C1938" s="10">
        <v>108</v>
      </c>
      <c r="D1938" s="5" t="s">
        <v>5347</v>
      </c>
      <c r="E1938" s="13" t="s">
        <v>5348</v>
      </c>
      <c r="F1938" s="5" t="s">
        <v>5349</v>
      </c>
      <c r="G1938" s="19" t="s">
        <v>1293</v>
      </c>
      <c r="H1938" s="13" t="s">
        <v>5350</v>
      </c>
      <c r="I1938" s="3" t="str">
        <f t="shared" si="30"/>
        <v>{Question: "What does the speaker wish to chase with the lantern?",OptionA: "The shadows",OptionB: "The neighbours",CorrectAnswer: "A",Explanation: "Chasing the shadows with my lantern."},</v>
      </c>
    </row>
    <row r="1939" spans="1:9" x14ac:dyDescent="0.3">
      <c r="A1939" s="18">
        <v>1942</v>
      </c>
      <c r="B1939" s="4" t="s">
        <v>6</v>
      </c>
      <c r="C1939" s="10">
        <v>109</v>
      </c>
      <c r="D1939" s="5" t="s">
        <v>5351</v>
      </c>
      <c r="E1939" s="13" t="s">
        <v>5353</v>
      </c>
      <c r="F1939" s="5" t="s">
        <v>5352</v>
      </c>
      <c r="G1939" s="20" t="s">
        <v>7306</v>
      </c>
      <c r="H1939" s="13" t="s">
        <v>5354</v>
      </c>
      <c r="I1939" s="3" t="str">
        <f t="shared" si="30"/>
        <v>{Question: "What is the first constraint the child mentions having to follow?",OptionA: "Do homework daily",OptionB: "Come home at a fixed time",CorrectAnswer: "B",Explanation: "The child must come home at a fixed time."},</v>
      </c>
    </row>
    <row r="1940" spans="1:9" x14ac:dyDescent="0.3">
      <c r="A1940" s="18">
        <v>1943</v>
      </c>
      <c r="B1940" s="4" t="s">
        <v>6</v>
      </c>
      <c r="C1940" s="10">
        <v>110</v>
      </c>
      <c r="D1940" s="5" t="s">
        <v>5355</v>
      </c>
      <c r="E1940" s="13" t="s">
        <v>5356</v>
      </c>
      <c r="F1940" s="5" t="s">
        <v>5357</v>
      </c>
      <c r="G1940" s="19" t="s">
        <v>1293</v>
      </c>
      <c r="H1940" s="13" t="s">
        <v>5358</v>
      </c>
      <c r="I1940" s="3" t="str">
        <f t="shared" si="30"/>
        <v>{Question: "What constraint must the child not do concerning dirt?",OptionA: "Get his clothes dirty in the dust",OptionB: "Play outside",CorrectAnswer: "A",Explanation: "The child must not get his clothes dirty in the dust."},</v>
      </c>
    </row>
    <row r="1941" spans="1:9" x14ac:dyDescent="0.3">
      <c r="A1941" s="18">
        <v>1944</v>
      </c>
      <c r="B1941" s="4" t="s">
        <v>6</v>
      </c>
      <c r="C1941" s="10">
        <v>111</v>
      </c>
      <c r="D1941" s="5" t="s">
        <v>5359</v>
      </c>
      <c r="E1941" s="13" t="s">
        <v>6847</v>
      </c>
      <c r="F1941" s="5" t="s">
        <v>6846</v>
      </c>
      <c r="G1941" s="20" t="s">
        <v>7306</v>
      </c>
      <c r="H1941" s="13" t="s">
        <v>5360</v>
      </c>
      <c r="I1941" s="3" t="str">
        <f t="shared" si="30"/>
        <v>{Question: "What did Jumman and Algu look after when one was away from the village?",OptionA: "The others property",OptionB: "The others family",CorrectAnswer: "B",Explanation: "The other looked after his family."},</v>
      </c>
    </row>
    <row r="1942" spans="1:9" x14ac:dyDescent="0.3">
      <c r="A1942" s="18">
        <v>1945</v>
      </c>
      <c r="B1942" s="4" t="s">
        <v>6</v>
      </c>
      <c r="C1942" s="10">
        <v>112</v>
      </c>
      <c r="D1942" s="5" t="s">
        <v>6848</v>
      </c>
      <c r="E1942" s="13" t="s">
        <v>5361</v>
      </c>
      <c r="F1942" s="5" t="s">
        <v>5362</v>
      </c>
      <c r="G1942" s="19" t="s">
        <v>1293</v>
      </c>
      <c r="H1942" s="13" t="s">
        <v>5363</v>
      </c>
      <c r="I1942" s="3" t="str">
        <f t="shared" si="30"/>
        <v>{Question: "What term describes the aunts property transfer to Jumman?",OptionA: "She transferred it to him",OptionB: "She leased it to him",CorrectAnswer: "A",Explanation: "This she transferred to him."},</v>
      </c>
    </row>
    <row r="1943" spans="1:9" x14ac:dyDescent="0.3">
      <c r="A1943" s="18">
        <v>1946</v>
      </c>
      <c r="B1943" s="4" t="s">
        <v>6</v>
      </c>
      <c r="C1943" s="10">
        <v>113</v>
      </c>
      <c r="D1943" s="5" t="s">
        <v>6849</v>
      </c>
      <c r="E1943" s="13" t="s">
        <v>5365</v>
      </c>
      <c r="F1943" s="5" t="s">
        <v>5364</v>
      </c>
      <c r="G1943" s="20" t="s">
        <v>7306</v>
      </c>
      <c r="H1943" s="13" t="s">
        <v>5225</v>
      </c>
      <c r="I1943" s="3" t="str">
        <f t="shared" si="30"/>
        <v>{Question: "What was the state of Jummans family regarding the old relative after a couple of years?",OptionA: "They were grateful for her",OptionB: "They were tired of her",CorrectAnswer: "B",Explanation: "Jumman and his family were tired of the old relative."},</v>
      </c>
    </row>
    <row r="1944" spans="1:9" x14ac:dyDescent="0.3">
      <c r="A1944" s="18">
        <v>1947</v>
      </c>
      <c r="B1944" s="4" t="s">
        <v>6</v>
      </c>
      <c r="C1944" s="10">
        <v>114</v>
      </c>
      <c r="D1944" s="5" t="s">
        <v>5366</v>
      </c>
      <c r="E1944" s="13" t="s">
        <v>4790</v>
      </c>
      <c r="F1944" s="5" t="s">
        <v>5033</v>
      </c>
      <c r="G1944" s="19" t="s">
        <v>1293</v>
      </c>
      <c r="H1944" s="13" t="s">
        <v>5006</v>
      </c>
      <c r="I1944" s="3" t="str">
        <f t="shared" si="30"/>
        <v>{Question: "Who did Jumman become as indifferent to as his wife?",OptionA: "His aunt",OptionB: "Algu Chowdhry",CorrectAnswer: "A",Explanation: "Jumman became as indifferent to her as his wife."},</v>
      </c>
    </row>
    <row r="1945" spans="1:9" x14ac:dyDescent="0.3">
      <c r="A1945" s="18">
        <v>1948</v>
      </c>
      <c r="B1945" s="4" t="s">
        <v>6</v>
      </c>
      <c r="C1945" s="10">
        <v>115</v>
      </c>
      <c r="D1945" s="5" t="s">
        <v>5367</v>
      </c>
      <c r="E1945" s="13" t="s">
        <v>5369</v>
      </c>
      <c r="F1945" s="5" t="s">
        <v>5368</v>
      </c>
      <c r="G1945" s="20" t="s">
        <v>7306</v>
      </c>
      <c r="H1945" s="13" t="s">
        <v>5370</v>
      </c>
      <c r="I1945" s="3" t="str">
        <f t="shared" si="30"/>
        <v>{Question: "What did the old lady swallow for a few months?",OptionA: "Her anger silently",OptionB: "Insults along with her food",CorrectAnswer: "B",Explanation: "She swallowed these insults along with her food."},</v>
      </c>
    </row>
    <row r="1946" spans="1:9" x14ac:dyDescent="0.3">
      <c r="A1946" s="18">
        <v>1949</v>
      </c>
      <c r="B1946" s="4" t="s">
        <v>6</v>
      </c>
      <c r="C1946" s="10">
        <v>116</v>
      </c>
      <c r="D1946" s="5" t="s">
        <v>5371</v>
      </c>
      <c r="E1946" s="13" t="s">
        <v>5372</v>
      </c>
      <c r="F1946" s="5" t="s">
        <v>5373</v>
      </c>
      <c r="G1946" s="19" t="s">
        <v>1293</v>
      </c>
      <c r="H1946" s="13" t="s">
        <v>5024</v>
      </c>
      <c r="I1946" s="3" t="str">
        <f t="shared" si="30"/>
        <v>{Question: "What did the old lady decide to take to the village panchayat?",OptionA: "Her case",OptionB: "Her complaints",CorrectAnswer: "A",Explanation: "She decided to take her case to the village panchayat."},</v>
      </c>
    </row>
    <row r="1947" spans="1:9" x14ac:dyDescent="0.3">
      <c r="A1947" s="18">
        <v>1950</v>
      </c>
      <c r="B1947" s="4" t="s">
        <v>6</v>
      </c>
      <c r="C1947" s="10">
        <v>117</v>
      </c>
      <c r="D1947" s="5" t="s">
        <v>6850</v>
      </c>
      <c r="E1947" s="13" t="s">
        <v>5374</v>
      </c>
      <c r="F1947" s="5" t="s">
        <v>5037</v>
      </c>
      <c r="G1947" s="20" t="s">
        <v>7306</v>
      </c>
      <c r="H1947" s="13" t="s">
        <v>5039</v>
      </c>
      <c r="I1947" s="3" t="str">
        <f t="shared" si="30"/>
        <v>{Question: "What was Algus specific reason for reluctance to go against Jumman?",OptionA: "Jumman helped him once",OptionB: "Jumman is my best friend",CorrectAnswer: "B",Explanation: "Jumman is my best friend."},</v>
      </c>
    </row>
    <row r="1948" spans="1:9" x14ac:dyDescent="0.3">
      <c r="A1948" s="18">
        <v>1951</v>
      </c>
      <c r="B1948" s="4" t="s">
        <v>6</v>
      </c>
      <c r="C1948" s="10">
        <v>118</v>
      </c>
      <c r="D1948" s="5" t="s">
        <v>5048</v>
      </c>
      <c r="E1948" s="13" t="s">
        <v>5049</v>
      </c>
      <c r="F1948" s="5" t="s">
        <v>5375</v>
      </c>
      <c r="G1948" s="19" t="s">
        <v>1293</v>
      </c>
      <c r="H1948" s="13" t="s">
        <v>5051</v>
      </c>
      <c r="I1948" s="3" t="str">
        <f t="shared" si="30"/>
        <v>{Question: "What statement did Jumman make regarding the authority of the Panch?",OptionA: "The voice of the Panch is the voice of God",OptionB: "The voice of the Panch is always correct",CorrectAnswer: "A",Explanation: "The voice of the Panch is the voice of God."},</v>
      </c>
    </row>
    <row r="1949" spans="1:9" x14ac:dyDescent="0.3">
      <c r="A1949" s="18">
        <v>1952</v>
      </c>
      <c r="B1949" s="4" t="s">
        <v>6</v>
      </c>
      <c r="C1949" s="10">
        <v>119</v>
      </c>
      <c r="D1949" s="5" t="s">
        <v>5376</v>
      </c>
      <c r="E1949" s="13" t="s">
        <v>5378</v>
      </c>
      <c r="F1949" s="5" t="s">
        <v>5377</v>
      </c>
      <c r="G1949" s="20" t="s">
        <v>7306</v>
      </c>
      <c r="H1949" s="13" t="s">
        <v>5064</v>
      </c>
      <c r="I1949" s="3" t="str">
        <f t="shared" si="30"/>
        <v>{Question: "What did Jumman hide his joy over when Algu was nominated?",OptionA: "The prospect of winning",OptionB: "This unexpected piece of luck",CorrectAnswer: "B",Explanation: "Jumman hiding his joy over this unexpected piece of luck."},</v>
      </c>
    </row>
    <row r="1950" spans="1:9" x14ac:dyDescent="0.3">
      <c r="A1950" s="18">
        <v>1953</v>
      </c>
      <c r="B1950" s="4" t="s">
        <v>6</v>
      </c>
      <c r="C1950" s="10">
        <v>120</v>
      </c>
      <c r="D1950" s="5" t="s">
        <v>5379</v>
      </c>
      <c r="E1950" s="13" t="s">
        <v>5380</v>
      </c>
      <c r="F1950" s="5" t="s">
        <v>5381</v>
      </c>
      <c r="G1950" s="19" t="s">
        <v>1293</v>
      </c>
      <c r="H1950" s="13" t="s">
        <v>5067</v>
      </c>
      <c r="I1950" s="3" t="str">
        <f t="shared" si="30"/>
        <v>{Question: "What did the aunt say Algu would not kill for the sake of friendship?",OptionA: "His conscience",OptionB: "His wealth",CorrectAnswer: "A",Explanation: "You will not kill your conscience for the sake of friendship."},</v>
      </c>
    </row>
    <row r="1951" spans="1:9" x14ac:dyDescent="0.3">
      <c r="A1951" s="18">
        <v>1954</v>
      </c>
      <c r="B1951" s="4" t="s">
        <v>6</v>
      </c>
      <c r="C1951" s="10">
        <v>121</v>
      </c>
      <c r="D1951" s="5" t="s">
        <v>6851</v>
      </c>
      <c r="E1951" s="13" t="s">
        <v>5383</v>
      </c>
      <c r="F1951" s="5" t="s">
        <v>5382</v>
      </c>
      <c r="G1951" s="20" t="s">
        <v>7306</v>
      </c>
      <c r="H1951" s="13" t="s">
        <v>5229</v>
      </c>
      <c r="I1951" s="3" t="str">
        <f t="shared" si="30"/>
        <v>{Question: "What was Jummans defence regarding the transfer of property?",OptionA: "He had paid her cash",OptionB: "He had promised to support her as long as she lived",CorrectAnswer: "B",Explanation: "I promised to support her as long as she lived."},</v>
      </c>
    </row>
    <row r="1952" spans="1:9" x14ac:dyDescent="0.3">
      <c r="A1952" s="18">
        <v>1955</v>
      </c>
      <c r="B1952" s="4" t="s">
        <v>6</v>
      </c>
      <c r="C1952" s="10">
        <v>122</v>
      </c>
      <c r="D1952" s="5" t="s">
        <v>7218</v>
      </c>
      <c r="E1952" s="13" t="s">
        <v>5384</v>
      </c>
      <c r="F1952" s="5" t="s">
        <v>5385</v>
      </c>
      <c r="G1952" s="19" t="s">
        <v>1293</v>
      </c>
      <c r="H1952" s="13" t="s">
        <v>5386</v>
      </c>
      <c r="I1952" s="3" t="str">
        <f t="shared" si="30"/>
        <v>{Question: "What was Algus verdict regarding the property?",OptionA: "The property goes back to her or Jumman pays allowance",OptionB: "Jumman must keep the property",CorrectAnswer: "A",Explanation: "Jumman must pay his aunt a monthly allowance, or else the property goes back to her."},</v>
      </c>
    </row>
    <row r="1953" spans="1:9" x14ac:dyDescent="0.3">
      <c r="A1953" s="18">
        <v>1956</v>
      </c>
      <c r="B1953" s="4" t="s">
        <v>6</v>
      </c>
      <c r="C1953" s="10">
        <v>123</v>
      </c>
      <c r="D1953" s="5" t="s">
        <v>6852</v>
      </c>
      <c r="E1953" s="13" t="s">
        <v>6854</v>
      </c>
      <c r="F1953" s="5" t="s">
        <v>6853</v>
      </c>
      <c r="G1953" s="20" t="s">
        <v>7306</v>
      </c>
      <c r="H1953" s="13" t="s">
        <v>6855</v>
      </c>
      <c r="I1953" s="3" t="str">
        <f t="shared" si="30"/>
        <v>{Question: "What was Jummans state of mind towards Algu after the first panchayat?",OptionA: "Algus colleague",OptionB: "Algus enemy",CorrectAnswer: "B",Explanation: "Jumman was Algus enemy."},</v>
      </c>
    </row>
    <row r="1954" spans="1:9" x14ac:dyDescent="0.3">
      <c r="A1954" s="18">
        <v>1957</v>
      </c>
      <c r="B1954" s="4" t="s">
        <v>6</v>
      </c>
      <c r="C1954" s="10">
        <v>125</v>
      </c>
      <c r="D1954" s="5" t="s">
        <v>7219</v>
      </c>
      <c r="E1954" s="13" t="s">
        <v>5387</v>
      </c>
      <c r="F1954" s="5" t="s">
        <v>5388</v>
      </c>
      <c r="G1954" s="19" t="s">
        <v>1293</v>
      </c>
      <c r="H1954" s="13" t="s">
        <v>5389</v>
      </c>
      <c r="I1954" s="3" t="str">
        <f t="shared" si="30"/>
        <v>{Question: "What phrase describes the unfortunate event of the bullocks death?",OptionA: "As ill luck would have it",OptionB: "As luck would have it",CorrectAnswer: "A",Explanation: "As ill luck would have it."},</v>
      </c>
    </row>
    <row r="1955" spans="1:9" x14ac:dyDescent="0.3">
      <c r="A1955" s="18">
        <v>1958</v>
      </c>
      <c r="B1955" s="4" t="s">
        <v>6</v>
      </c>
      <c r="C1955" s="10">
        <v>126</v>
      </c>
      <c r="D1955" s="5" t="s">
        <v>6856</v>
      </c>
      <c r="E1955" s="13" t="s">
        <v>5391</v>
      </c>
      <c r="F1955" s="5" t="s">
        <v>5390</v>
      </c>
      <c r="G1955" s="20" t="s">
        <v>7306</v>
      </c>
      <c r="H1955" s="13" t="s">
        <v>5140</v>
      </c>
      <c r="I1955" s="3" t="str">
        <f t="shared" si="30"/>
        <v>{Question: "What was the fate of Algus other bullock?",OptionA: "It died from disease",OptionB: "He sold it to Samjhu Sahu",CorrectAnswer: "B",Explanation: "He sold the other to Samjhu Sahu, a cart driver of the village."},</v>
      </c>
    </row>
    <row r="1956" spans="1:9" x14ac:dyDescent="0.3">
      <c r="A1956" s="18">
        <v>1959</v>
      </c>
      <c r="B1956" s="4" t="s">
        <v>6</v>
      </c>
      <c r="C1956" s="10">
        <v>127</v>
      </c>
      <c r="D1956" s="5" t="s">
        <v>6857</v>
      </c>
      <c r="E1956" s="13" t="s">
        <v>5392</v>
      </c>
      <c r="F1956" s="5" t="s">
        <v>4296</v>
      </c>
      <c r="G1956" s="19" t="s">
        <v>1293</v>
      </c>
      <c r="H1956" s="13" t="s">
        <v>5393</v>
      </c>
      <c r="I1956" s="3" t="str">
        <f t="shared" si="30"/>
        <v>{Question: "What was Sahus profession?",OptionA: "A cart driver of the village",OptionB: "A farmer",CorrectAnswer: "A",Explanation: "Samjhu Sahu, a cart driver of the village."},</v>
      </c>
    </row>
    <row r="1957" spans="1:9" x14ac:dyDescent="0.3">
      <c r="A1957" s="18">
        <v>1960</v>
      </c>
      <c r="B1957" s="4" t="s">
        <v>6</v>
      </c>
      <c r="C1957" s="10">
        <v>128</v>
      </c>
      <c r="D1957" s="5" t="s">
        <v>5185</v>
      </c>
      <c r="E1957" s="13" t="s">
        <v>5395</v>
      </c>
      <c r="F1957" s="5" t="s">
        <v>5394</v>
      </c>
      <c r="G1957" s="20" t="s">
        <v>7306</v>
      </c>
      <c r="H1957" s="13" t="s">
        <v>5396</v>
      </c>
      <c r="I1957" s="3" t="str">
        <f t="shared" si="30"/>
        <v>{Question: "What specific condition was the bullock free from when Sahu bought it?",OptionA: "It was fully trained",OptionB: "Suffered from no disability or disease",CorrectAnswer: "B",Explanation: "It suffered from no disability or disease."},</v>
      </c>
    </row>
    <row r="1958" spans="1:9" x14ac:dyDescent="0.3">
      <c r="A1958" s="18">
        <v>1961</v>
      </c>
      <c r="B1958" s="4" t="s">
        <v>6</v>
      </c>
      <c r="C1958" s="10">
        <v>129</v>
      </c>
      <c r="D1958" s="5" t="s">
        <v>7220</v>
      </c>
      <c r="E1958" s="13" t="s">
        <v>5397</v>
      </c>
      <c r="F1958" s="5" t="s">
        <v>5398</v>
      </c>
      <c r="G1958" s="19" t="s">
        <v>1293</v>
      </c>
      <c r="H1958" s="13" t="s">
        <v>5399</v>
      </c>
      <c r="I1958" s="3" t="str">
        <f t="shared" si="30"/>
        <v>{Question: "What was Algus reaction when Jumman announced the verdict in the second case?",OptionA: "He could not contain his feelings",OptionB: "He was disappointed",CorrectAnswer: "A",Explanation: "Algu could not contain his feelings."},</v>
      </c>
    </row>
    <row r="1959" spans="1:9" x14ac:dyDescent="0.3">
      <c r="A1959" s="18">
        <v>1962</v>
      </c>
      <c r="B1959" s="4" t="s">
        <v>6</v>
      </c>
      <c r="C1959" s="10">
        <v>130</v>
      </c>
      <c r="D1959" s="5" t="s">
        <v>6858</v>
      </c>
      <c r="E1959" s="13" t="s">
        <v>5401</v>
      </c>
      <c r="F1959" s="5" t="s">
        <v>5400</v>
      </c>
      <c r="G1959" s="20" t="s">
        <v>7306</v>
      </c>
      <c r="H1959" s="13" t="s">
        <v>5218</v>
      </c>
      <c r="I1959" s="3" t="str">
        <f t="shared" si="30"/>
        <v>{Question: "What was the outcome of Algus tears when embracing Jumman?",OptionA: "Made them feel better",OptionB: "Washed away all the dirt of misunderstanding",CorrectAnswer: "B",Explanation: "His tears washed away all the dirt of misunderstanding between them."},</v>
      </c>
    </row>
    <row r="1960" spans="1:9" x14ac:dyDescent="0.3">
      <c r="A1960" s="18">
        <v>1963</v>
      </c>
      <c r="B1960" s="4" t="s">
        <v>6</v>
      </c>
      <c r="C1960" s="10">
        <v>131</v>
      </c>
      <c r="D1960" s="5" t="s">
        <v>5402</v>
      </c>
      <c r="E1960" s="13" t="s">
        <v>2364</v>
      </c>
      <c r="F1960" s="5" t="s">
        <v>5403</v>
      </c>
      <c r="G1960" s="19" t="s">
        <v>1293</v>
      </c>
      <c r="H1960" s="13" t="s">
        <v>5245</v>
      </c>
      <c r="I1960" s="3" t="str">
        <f t="shared" si="30"/>
        <v>{Question: "What word is the opposite of wet?",OptionA: "Dry",OptionB: "Clean",CorrectAnswer: "A",Explanation: "Wet is the opposite of dry."},</v>
      </c>
    </row>
    <row r="1961" spans="1:9" x14ac:dyDescent="0.3">
      <c r="A1961" s="18">
        <v>1964</v>
      </c>
      <c r="B1961" s="4" t="s">
        <v>6</v>
      </c>
      <c r="C1961" s="10">
        <v>132</v>
      </c>
      <c r="D1961" s="5" t="s">
        <v>5261</v>
      </c>
      <c r="E1961" s="13" t="s">
        <v>5258</v>
      </c>
      <c r="F1961" s="5" t="s">
        <v>5259</v>
      </c>
      <c r="G1961" s="20" t="s">
        <v>7306</v>
      </c>
      <c r="H1961" s="13" t="s">
        <v>5263</v>
      </c>
      <c r="I1961" s="3" t="str">
        <f t="shared" si="30"/>
        <v>{Question: "What term means to save or keep for a particular purpose?",OptionA: "Set up",OptionB: "Set aside",CorrectAnswer: "B",Explanation: "Set aside means save or keep for a particular purpose."},</v>
      </c>
    </row>
    <row r="1962" spans="1:9" x14ac:dyDescent="0.3">
      <c r="A1962" s="18">
        <v>1965</v>
      </c>
      <c r="B1962" s="4" t="s">
        <v>6</v>
      </c>
      <c r="C1962" s="10">
        <v>133</v>
      </c>
      <c r="D1962" s="5" t="s">
        <v>5404</v>
      </c>
      <c r="E1962" s="13" t="s">
        <v>5276</v>
      </c>
      <c r="F1962" s="5" t="s">
        <v>5405</v>
      </c>
      <c r="G1962" s="19" t="s">
        <v>1293</v>
      </c>
      <c r="H1962" s="13" t="s">
        <v>5406</v>
      </c>
      <c r="I1962" s="3" t="str">
        <f t="shared" si="30"/>
        <v>{Question: "What time does the gong sound when the speaker walks to school?",OptionA: "Ten in the morning",OptionB: "Three in the afternoon",CorrectAnswer: "A",Explanation: "When the gong sounds ten in the morning."},</v>
      </c>
    </row>
    <row r="1963" spans="1:9" x14ac:dyDescent="0.3">
      <c r="A1963" s="18">
        <v>1966</v>
      </c>
      <c r="B1963" s="4" t="s">
        <v>6</v>
      </c>
      <c r="C1963" s="10">
        <v>134</v>
      </c>
      <c r="D1963" s="5" t="s">
        <v>5407</v>
      </c>
      <c r="E1963" s="13" t="s">
        <v>5409</v>
      </c>
      <c r="F1963" s="5" t="s">
        <v>5408</v>
      </c>
      <c r="G1963" s="20" t="s">
        <v>7306</v>
      </c>
      <c r="H1963" s="13" t="s">
        <v>5410</v>
      </c>
      <c r="I1963" s="3" t="str">
        <f t="shared" si="30"/>
        <v>{Question: "What does the speaker wish to be, spending the day in the road?",OptionA: "A watchman",OptionB: "A hawker",CorrectAnswer: "B",Explanation: "I wish I were a hawker, spending my day in the road."},</v>
      </c>
    </row>
    <row r="1964" spans="1:9" x14ac:dyDescent="0.3">
      <c r="A1964" s="18">
        <v>1967</v>
      </c>
      <c r="B1964" s="4" t="s">
        <v>6</v>
      </c>
      <c r="C1964" s="10">
        <v>135</v>
      </c>
      <c r="D1964" s="5" t="s">
        <v>5411</v>
      </c>
      <c r="E1964" s="13" t="s">
        <v>5303</v>
      </c>
      <c r="F1964" s="5" t="s">
        <v>5412</v>
      </c>
      <c r="G1964" s="19" t="s">
        <v>1293</v>
      </c>
      <c r="H1964" s="13" t="s">
        <v>5305</v>
      </c>
      <c r="I1964" s="3" t="str">
        <f t="shared" si="30"/>
        <v>{Question: "What item does the gardener use to dig?",OptionA: "His spade",OptionB: "A shovel",CorrectAnswer: "A",Explanation: "He does what he likes with his spade."},</v>
      </c>
    </row>
    <row r="1965" spans="1:9" x14ac:dyDescent="0.3">
      <c r="A1965" s="18">
        <v>1968</v>
      </c>
      <c r="B1965" s="4" t="s">
        <v>6</v>
      </c>
      <c r="C1965" s="10">
        <v>136</v>
      </c>
      <c r="D1965" s="5" t="s">
        <v>5413</v>
      </c>
      <c r="E1965" s="13" t="s">
        <v>5415</v>
      </c>
      <c r="F1965" s="5" t="s">
        <v>5414</v>
      </c>
      <c r="G1965" s="20" t="s">
        <v>7306</v>
      </c>
      <c r="H1965" s="13" t="s">
        <v>5331</v>
      </c>
      <c r="I1965" s="3" t="str">
        <f t="shared" si="30"/>
        <v>{Question: "What makes the street-lamp look like a giant?",OptionA: "Its height",OptionB: "With one red eye in its head",CorrectAnswer: "B",Explanation: "The street-lamp stands like a giant with one red eye in its head."},</v>
      </c>
    </row>
    <row r="1966" spans="1:9" x14ac:dyDescent="0.3">
      <c r="A1966" s="18">
        <v>1969</v>
      </c>
      <c r="B1966" s="4" t="s">
        <v>6</v>
      </c>
      <c r="C1966" s="10">
        <v>137</v>
      </c>
      <c r="D1966" s="5" t="s">
        <v>5359</v>
      </c>
      <c r="E1966" s="13" t="s">
        <v>5416</v>
      </c>
      <c r="F1966" s="5" t="s">
        <v>5417</v>
      </c>
      <c r="G1966" s="19" t="s">
        <v>1293</v>
      </c>
      <c r="H1966" s="13" t="s">
        <v>5360</v>
      </c>
      <c r="I1966" s="3" t="str">
        <f t="shared" si="30"/>
        <v>{Question: "What did Jumman and Algu look after when one was away from the village?",OptionA: "The family",OptionB: "The farm",CorrectAnswer: "A",Explanation: "The other looked after his family."},</v>
      </c>
    </row>
    <row r="1967" spans="1:9" x14ac:dyDescent="0.3">
      <c r="A1967" s="18">
        <v>1970</v>
      </c>
      <c r="B1967" s="4" t="s">
        <v>6</v>
      </c>
      <c r="C1967" s="10">
        <v>138</v>
      </c>
      <c r="D1967" s="5" t="s">
        <v>5418</v>
      </c>
      <c r="E1967" s="13" t="s">
        <v>5420</v>
      </c>
      <c r="F1967" s="5" t="s">
        <v>5419</v>
      </c>
      <c r="G1967" s="20" t="s">
        <v>7306</v>
      </c>
      <c r="H1967" s="13" t="s">
        <v>5421</v>
      </c>
      <c r="I1967" s="3" t="str">
        <f t="shared" si="30"/>
        <v>{Question: "What definition belongs to grudged?",OptionA: "Gave happily",OptionB: "Gave unwillingly",CorrectAnswer: "B",Explanation: "Grudged means gave unwillingly."},</v>
      </c>
    </row>
    <row r="1968" spans="1:9" x14ac:dyDescent="0.3">
      <c r="A1968" s="18">
        <v>1971</v>
      </c>
      <c r="B1968" s="4" t="s">
        <v>6</v>
      </c>
      <c r="C1968" s="10">
        <v>139</v>
      </c>
      <c r="D1968" s="5" t="s">
        <v>5422</v>
      </c>
      <c r="E1968" s="13" t="s">
        <v>5116</v>
      </c>
      <c r="F1968" s="5" t="s">
        <v>5117</v>
      </c>
      <c r="G1968" s="19" t="s">
        <v>1293</v>
      </c>
      <c r="H1968" s="13" t="s">
        <v>5423</v>
      </c>
      <c r="I1968" s="3" t="str">
        <f t="shared" si="30"/>
        <v>{Question: "What phrase is defined as stop quarreling?",OptionA: "Make it up",OptionB: "Keep mum",CorrectAnswer: "A",Explanation: "Make it up means stop quarreling."},</v>
      </c>
    </row>
    <row r="1969" spans="1:9" x14ac:dyDescent="0.3">
      <c r="A1969" s="18">
        <v>1972</v>
      </c>
      <c r="B1969" s="4" t="s">
        <v>6</v>
      </c>
      <c r="C1969" s="10">
        <v>140</v>
      </c>
      <c r="D1969" s="5" t="s">
        <v>5119</v>
      </c>
      <c r="E1969" s="13" t="s">
        <v>1574</v>
      </c>
      <c r="F1969" s="5" t="s">
        <v>5120</v>
      </c>
      <c r="G1969" s="20" t="s">
        <v>7306</v>
      </c>
      <c r="H1969" s="13" t="s">
        <v>5121</v>
      </c>
      <c r="I1969" s="3" t="str">
        <f t="shared" si="30"/>
        <v>{Question: "What word is defined as quiet/silent?",OptionA: "Loud",OptionB: "Mum",CorrectAnswer: "B",Explanation: "Mum means quiet/silent."},</v>
      </c>
    </row>
    <row r="1970" spans="1:9" x14ac:dyDescent="0.3">
      <c r="A1970" s="18">
        <v>1973</v>
      </c>
      <c r="B1970" s="4" t="s">
        <v>6</v>
      </c>
      <c r="C1970" s="10">
        <v>141</v>
      </c>
      <c r="D1970" s="5" t="s">
        <v>5424</v>
      </c>
      <c r="E1970" s="13" t="s">
        <v>5425</v>
      </c>
      <c r="F1970" s="5" t="s">
        <v>856</v>
      </c>
      <c r="G1970" s="19" t="s">
        <v>1293</v>
      </c>
      <c r="H1970" s="13" t="s">
        <v>5067</v>
      </c>
      <c r="I1970" s="3" t="str">
        <f t="shared" si="30"/>
        <v>{Question: "What did Algu promise the old lady he would not kill for the sake of friendship?",OptionA: "Conscience",OptionB: "Trust",CorrectAnswer: "A",Explanation: "You will not kill your conscience for the sake of friendship."},</v>
      </c>
    </row>
    <row r="1971" spans="1:9" x14ac:dyDescent="0.3">
      <c r="A1971" s="18">
        <v>1974</v>
      </c>
      <c r="B1971" s="4" t="s">
        <v>6</v>
      </c>
      <c r="C1971" s="10">
        <v>142</v>
      </c>
      <c r="D1971" s="5" t="s">
        <v>6859</v>
      </c>
      <c r="E1971" s="13" t="s">
        <v>5427</v>
      </c>
      <c r="F1971" s="5" t="s">
        <v>5426</v>
      </c>
      <c r="G1971" s="20" t="s">
        <v>7306</v>
      </c>
      <c r="H1971" s="13" t="s">
        <v>5428</v>
      </c>
      <c r="I1971" s="3" t="str">
        <f t="shared" si="30"/>
        <v>{Question: "What was Jummans final verdict regarding the payment for the bullock?",OptionA: "Algu was to blame",OptionB: "Sahu should pay Algu the price",CorrectAnswer: "B",Explanation: "Sahu should pay Algu the price of the bullock."},</v>
      </c>
    </row>
    <row r="1972" spans="1:9" x14ac:dyDescent="0.3">
      <c r="A1972" s="18">
        <v>1975</v>
      </c>
      <c r="B1972" s="4" t="s">
        <v>6</v>
      </c>
      <c r="C1972" s="10">
        <v>143</v>
      </c>
      <c r="D1972" s="5" t="s">
        <v>7221</v>
      </c>
      <c r="E1972" s="13" t="s">
        <v>5429</v>
      </c>
      <c r="F1972" s="5" t="s">
        <v>5430</v>
      </c>
      <c r="G1972" s="19" t="s">
        <v>1293</v>
      </c>
      <c r="H1972" s="13" t="s">
        <v>5431</v>
      </c>
      <c r="I1972" s="3" t="str">
        <f t="shared" si="30"/>
        <v>{Question: "What was Algus reaction when Jumman announced his verdict?",OptionA: "He stood up and said loudly over and over again",OptionB: "He remained seated and silent",CorrectAnswer: "A",Explanation: "He stood up and said loudly over and over again."},</v>
      </c>
    </row>
    <row r="1973" spans="1:9" x14ac:dyDescent="0.3">
      <c r="A1973" s="18">
        <v>1976</v>
      </c>
      <c r="B1973" s="4" t="s">
        <v>6</v>
      </c>
      <c r="C1973" s="10">
        <v>144</v>
      </c>
      <c r="D1973" s="5" t="s">
        <v>7222</v>
      </c>
      <c r="E1973" s="13" t="s">
        <v>5432</v>
      </c>
      <c r="F1973" s="5" t="s">
        <v>5325</v>
      </c>
      <c r="G1973" s="20" t="s">
        <v>7306</v>
      </c>
      <c r="H1973" s="13" t="s">
        <v>5327</v>
      </c>
      <c r="I1973" s="3" t="str">
        <f t="shared" si="30"/>
        <v>{Question: "What term describes the speakers lane in the evening?",OptionA: "Bright and busy",OptionB: "Dark and lonely",CorrectAnswer: "B",Explanation: "The lane is dark and lonely."},</v>
      </c>
    </row>
    <row r="1974" spans="1:9" x14ac:dyDescent="0.3">
      <c r="A1974" s="18">
        <v>1977</v>
      </c>
      <c r="B1974" s="4" t="s">
        <v>6</v>
      </c>
      <c r="C1974" s="10">
        <v>145</v>
      </c>
      <c r="D1974" s="5" t="s">
        <v>5246</v>
      </c>
      <c r="E1974" s="13" t="s">
        <v>550</v>
      </c>
      <c r="F1974" s="5" t="s">
        <v>588</v>
      </c>
      <c r="G1974" s="19" t="s">
        <v>1293</v>
      </c>
      <c r="H1974" s="13" t="s">
        <v>5248</v>
      </c>
      <c r="I1974" s="3" t="str">
        <f t="shared" si="30"/>
        <v>{Question: "What is the opposite of open?",OptionA: "Closed",OptionB: "Wide",CorrectAnswer: "A",Explanation: "Open is the opposite of closed."},</v>
      </c>
    </row>
    <row r="1975" spans="1:9" x14ac:dyDescent="0.3">
      <c r="A1975" s="18">
        <v>1978</v>
      </c>
      <c r="B1975" s="4" t="s">
        <v>6</v>
      </c>
      <c r="C1975" s="10">
        <v>146</v>
      </c>
      <c r="D1975" s="5" t="s">
        <v>5264</v>
      </c>
      <c r="E1975" s="13" t="s">
        <v>5268</v>
      </c>
      <c r="F1975" s="5" t="s">
        <v>5262</v>
      </c>
      <c r="G1975" s="20" t="s">
        <v>7306</v>
      </c>
      <c r="H1975" s="13" t="s">
        <v>5266</v>
      </c>
      <c r="I1975" s="3" t="str">
        <f t="shared" si="30"/>
        <v>{Question: "What term means to write or record?",OptionA: "Set in",OptionB: "Set down",CorrectAnswer: "B",Explanation: "Set down means write or record."},</v>
      </c>
    </row>
    <row r="1976" spans="1:9" x14ac:dyDescent="0.3">
      <c r="A1976" s="18">
        <v>1979</v>
      </c>
      <c r="B1976" s="4" t="s">
        <v>6</v>
      </c>
      <c r="C1976" s="10">
        <v>147</v>
      </c>
      <c r="D1976" s="5" t="s">
        <v>6860</v>
      </c>
      <c r="E1976" s="13" t="s">
        <v>5433</v>
      </c>
      <c r="F1976" s="5" t="s">
        <v>108</v>
      </c>
      <c r="G1976" s="19" t="s">
        <v>1293</v>
      </c>
      <c r="H1976" s="13" t="s">
        <v>5434</v>
      </c>
      <c r="I1976" s="3" t="str">
        <f t="shared" si="30"/>
        <v>{Question: "What did Jummans aunt eventually reach the limit of?",OptionA: "Patience",OptionB: "Money",CorrectAnswer: "A",Explanation: "But patience has its limits."},</v>
      </c>
    </row>
    <row r="1977" spans="1:9" x14ac:dyDescent="0.3">
      <c r="A1977" s="18">
        <v>1980</v>
      </c>
      <c r="B1977" s="4" t="s">
        <v>6</v>
      </c>
      <c r="C1977" s="10">
        <v>148</v>
      </c>
      <c r="D1977" s="5" t="s">
        <v>5435</v>
      </c>
      <c r="E1977" s="13" t="s">
        <v>5437</v>
      </c>
      <c r="F1977" s="5" t="s">
        <v>5436</v>
      </c>
      <c r="G1977" s="20" t="s">
        <v>7306</v>
      </c>
      <c r="H1977" s="13" t="s">
        <v>5438</v>
      </c>
      <c r="I1977" s="3" t="str">
        <f t="shared" si="30"/>
        <v>{Question: "What was the old lady seeking from the villagers when she spoke to them?",OptionA: "Their money",OptionB: "Their support",CorrectAnswer: "B",Explanation: "She was seeking their support."},</v>
      </c>
    </row>
    <row r="1978" spans="1:9" x14ac:dyDescent="0.3">
      <c r="A1978" s="18">
        <v>1981</v>
      </c>
      <c r="B1978" s="4" t="s">
        <v>6</v>
      </c>
      <c r="C1978" s="10">
        <v>149</v>
      </c>
      <c r="D1978" s="5" t="s">
        <v>7223</v>
      </c>
      <c r="E1978" s="13" t="s">
        <v>5122</v>
      </c>
      <c r="F1978" s="5" t="s">
        <v>5113</v>
      </c>
      <c r="G1978" s="19" t="s">
        <v>1293</v>
      </c>
      <c r="H1978" s="13" t="s">
        <v>7206</v>
      </c>
      <c r="I1978" s="3" t="str">
        <f t="shared" si="30"/>
        <v>{Question: "What term is defined as propose/ suggest someones name for something?",OptionA: "Nominate",OptionB: "Abide by",CorrectAnswer: "A",Explanation: "Nominate means propose/ suggest someones name for something."},</v>
      </c>
    </row>
    <row r="1979" spans="1:9" x14ac:dyDescent="0.3">
      <c r="A1979" s="18">
        <v>1982</v>
      </c>
      <c r="B1979" s="4" t="s">
        <v>6</v>
      </c>
      <c r="C1979" s="10">
        <v>150</v>
      </c>
      <c r="D1979" s="5" t="s">
        <v>6852</v>
      </c>
      <c r="E1979" s="13" t="s">
        <v>5440</v>
      </c>
      <c r="F1979" s="5" t="s">
        <v>5439</v>
      </c>
      <c r="G1979" s="20" t="s">
        <v>7306</v>
      </c>
      <c r="H1979" s="13" t="s">
        <v>6839</v>
      </c>
      <c r="I1979" s="3" t="str">
        <f t="shared" si="30"/>
        <v>{Question: "What was Jummans state of mind towards Algu after the first panchayat?",OptionA: "Wanted to apologize",OptionB: "Wanted his revenge",CorrectAnswer: "B",Explanation: "Jumman was Algus enemy and wanted his revenge."},</v>
      </c>
    </row>
    <row r="1980" spans="1:9" x14ac:dyDescent="0.3">
      <c r="A1980" s="18">
        <v>1983</v>
      </c>
      <c r="B1980" s="4" t="s">
        <v>6</v>
      </c>
      <c r="C1980" s="10">
        <v>151</v>
      </c>
      <c r="D1980" s="5" t="s">
        <v>5441</v>
      </c>
      <c r="E1980" s="13" t="s">
        <v>5442</v>
      </c>
      <c r="F1980" s="5" t="s">
        <v>5443</v>
      </c>
      <c r="G1980" s="19" t="s">
        <v>1293</v>
      </c>
      <c r="H1980" s="13" t="s">
        <v>5444</v>
      </c>
      <c r="I1980" s="3" t="str">
        <f t="shared" si="30"/>
        <v>{Question: "What was the specific physical condition of Algu when Jumman was nominated?",OptionA: "Turned pale",OptionB: "Felt ill",CorrectAnswer: "A",Explanation: "He turned pale."},</v>
      </c>
    </row>
    <row r="1981" spans="1:9" x14ac:dyDescent="0.3">
      <c r="A1981" s="18">
        <v>1984</v>
      </c>
      <c r="B1981" s="4" t="s">
        <v>6</v>
      </c>
      <c r="C1981" s="10">
        <v>152</v>
      </c>
      <c r="D1981" s="5" t="s">
        <v>5236</v>
      </c>
      <c r="E1981" s="13" t="s">
        <v>3761</v>
      </c>
      <c r="F1981" s="5" t="s">
        <v>5237</v>
      </c>
      <c r="G1981" s="20" t="s">
        <v>7306</v>
      </c>
      <c r="H1981" s="13" t="s">
        <v>5238</v>
      </c>
      <c r="I1981" s="3" t="str">
        <f t="shared" si="30"/>
        <v>{Question: "What word is the opposite of hard?",OptionA: "Easy",OptionB: "Soft",CorrectAnswer: "B",Explanation: "Hard is the opposite of soft."},</v>
      </c>
    </row>
    <row r="1982" spans="1:9" x14ac:dyDescent="0.3">
      <c r="A1982" s="18">
        <v>1985</v>
      </c>
      <c r="B1982" s="4" t="s">
        <v>6</v>
      </c>
      <c r="C1982" s="10">
        <v>153</v>
      </c>
      <c r="D1982" s="5" t="s">
        <v>5267</v>
      </c>
      <c r="E1982" s="13" t="s">
        <v>5265</v>
      </c>
      <c r="F1982" s="5" t="s">
        <v>5259</v>
      </c>
      <c r="G1982" s="19" t="s">
        <v>1293</v>
      </c>
      <c r="H1982" s="13" t="s">
        <v>5269</v>
      </c>
      <c r="I1982" s="3" t="str">
        <f t="shared" si="30"/>
        <v>{Question: "What term means to start on a journey?",OptionA: "Set out",OptionB: "Set aside",CorrectAnswer: "A",Explanation: "Set out means start on a journey."},</v>
      </c>
    </row>
    <row r="1983" spans="1:9" x14ac:dyDescent="0.3">
      <c r="A1983" s="18">
        <v>1986</v>
      </c>
      <c r="B1983" s="4" t="s">
        <v>6</v>
      </c>
      <c r="C1983" s="10">
        <v>154</v>
      </c>
      <c r="D1983" s="5" t="s">
        <v>5445</v>
      </c>
      <c r="E1983" s="13" t="s">
        <v>3880</v>
      </c>
      <c r="F1983" s="5" t="s">
        <v>3683</v>
      </c>
      <c r="G1983" s="20" t="s">
        <v>7306</v>
      </c>
      <c r="H1983" s="13" t="s">
        <v>5446</v>
      </c>
      <c r="I1983" s="3" t="str">
        <f t="shared" si="30"/>
        <v>{Question: "Who does the speaker see digging the ground at four in the afternoon?",OptionA: "The watchman",OptionB: "The gardener",CorrectAnswer: "B",Explanation: "The gardener digging the ground."},</v>
      </c>
    </row>
    <row r="1984" spans="1:9" x14ac:dyDescent="0.3">
      <c r="A1984" s="18">
        <v>1987</v>
      </c>
      <c r="B1984" s="4" t="s">
        <v>6</v>
      </c>
      <c r="C1984" s="10">
        <v>155</v>
      </c>
      <c r="D1984" s="5" t="s">
        <v>5447</v>
      </c>
      <c r="E1984" s="13" t="s">
        <v>5448</v>
      </c>
      <c r="F1984" s="5" t="s">
        <v>5449</v>
      </c>
      <c r="G1984" s="19" t="s">
        <v>1293</v>
      </c>
      <c r="H1984" s="13" t="s">
        <v>5450</v>
      </c>
      <c r="I1984" s="3" t="str">
        <f t="shared" si="30"/>
        <v>{Question: "What two natural elements does the gardener get exposed to without being taken to task?",OptionA: "The sun or gets wet",OptionB: "The wind or the rain",CorrectAnswer: "A",Explanation: "If he gets baked in the sun or gets wet."},</v>
      </c>
    </row>
    <row r="1985" spans="1:9" x14ac:dyDescent="0.3">
      <c r="A1985" s="18">
        <v>1988</v>
      </c>
      <c r="B1985" s="4" t="s">
        <v>6</v>
      </c>
      <c r="C1985" s="10">
        <v>156</v>
      </c>
      <c r="D1985" s="5" t="s">
        <v>5451</v>
      </c>
      <c r="E1985" s="13" t="s">
        <v>5452</v>
      </c>
      <c r="F1985" s="5" t="s">
        <v>5333</v>
      </c>
      <c r="G1985" s="20" t="s">
        <v>7306</v>
      </c>
      <c r="H1985" s="13" t="s">
        <v>5335</v>
      </c>
      <c r="I1985" s="3" t="str">
        <f t="shared" si="30"/>
        <v>{Question: "What does the watchman swing as he walks up and down?",OptionA: "His cane",OptionB: "His lantern",CorrectAnswer: "B",Explanation: "The watchman swings his lantern."},</v>
      </c>
    </row>
    <row r="1986" spans="1:9" x14ac:dyDescent="0.3">
      <c r="A1986" s="18">
        <v>1989</v>
      </c>
      <c r="B1986" s="4" t="s">
        <v>6</v>
      </c>
      <c r="C1986" s="10">
        <v>157</v>
      </c>
      <c r="D1986" s="5" t="s">
        <v>5112</v>
      </c>
      <c r="E1986" s="13" t="s">
        <v>5110</v>
      </c>
      <c r="F1986" s="5" t="s">
        <v>5106</v>
      </c>
      <c r="G1986" s="19" t="s">
        <v>1293</v>
      </c>
      <c r="H1986" s="13" t="s">
        <v>5114</v>
      </c>
      <c r="I1986" s="3" t="str">
        <f t="shared" ref="I1986:I2049" si="31">"{Question: """&amp;D1986&amp;""",OptionA: """&amp;E1986&amp;""",OptionB: """&amp;F1986&amp;""",CorrectAnswer: """&amp;G1986&amp;""",Explanation: """&amp;H1986&amp;"""},"</f>
        <v>{Question: "What phrase is defined as tolerated them?",OptionA: "Swallowed these insults",OptionB: "Became indifferent",CorrectAnswer: "A",Explanation: "Swallowed these insults means tolerated them."},</v>
      </c>
    </row>
    <row r="1987" spans="1:9" x14ac:dyDescent="0.3">
      <c r="A1987" s="18">
        <v>1990</v>
      </c>
      <c r="B1987" s="4" t="s">
        <v>6</v>
      </c>
      <c r="C1987" s="10">
        <v>158</v>
      </c>
      <c r="D1987" s="5" t="s">
        <v>6861</v>
      </c>
      <c r="E1987" s="13" t="s">
        <v>5454</v>
      </c>
      <c r="F1987" s="5" t="s">
        <v>5453</v>
      </c>
      <c r="G1987" s="20" t="s">
        <v>7306</v>
      </c>
      <c r="H1987" s="13" t="s">
        <v>5455</v>
      </c>
      <c r="I1987" s="3" t="str">
        <f t="shared" si="31"/>
        <v>{Question: "What did Jummans aunt ask for to set up a separate kitchen?",OptionA: "A small loan",OptionB: "A monthly allowance",CorrectAnswer: "B",Explanation: "Kindly give me a monthly allowance."},</v>
      </c>
    </row>
    <row r="1988" spans="1:9" x14ac:dyDescent="0.3">
      <c r="A1988" s="18">
        <v>1991</v>
      </c>
      <c r="B1988" s="4" t="s">
        <v>6</v>
      </c>
      <c r="C1988" s="10">
        <v>159</v>
      </c>
      <c r="D1988" s="5" t="s">
        <v>5456</v>
      </c>
      <c r="E1988" s="13" t="s">
        <v>5457</v>
      </c>
      <c r="F1988" s="5" t="s">
        <v>5458</v>
      </c>
      <c r="G1988" s="19" t="s">
        <v>1293</v>
      </c>
      <c r="H1988" s="13" t="s">
        <v>5053</v>
      </c>
      <c r="I1988" s="3" t="str">
        <f t="shared" si="31"/>
        <v>{Question: "What did Jumman say he would abide by regarding the head Panch?",OptionA: "Her decision",OptionB: "His own opinion",CorrectAnswer: "A",Explanation: "I will abide by her decision."},</v>
      </c>
    </row>
    <row r="1989" spans="1:9" x14ac:dyDescent="0.3">
      <c r="A1989" s="18">
        <v>1992</v>
      </c>
      <c r="B1989" s="4" t="s">
        <v>6</v>
      </c>
      <c r="C1989" s="10">
        <v>160</v>
      </c>
      <c r="D1989" s="5" t="s">
        <v>7224</v>
      </c>
      <c r="E1989" s="13" t="s">
        <v>5460</v>
      </c>
      <c r="F1989" s="5" t="s">
        <v>5459</v>
      </c>
      <c r="G1989" s="20" t="s">
        <v>7306</v>
      </c>
      <c r="H1989" s="13" t="s">
        <v>5064</v>
      </c>
      <c r="I1989" s="3" t="str">
        <f t="shared" si="31"/>
        <v>{Question: "What was Jummans reaction when he realized Algu was nominated?",OptionA: "Showing his surprise",OptionB: "Hiding his joy",CorrectAnswer: "B",Explanation: "Jumman hiding his joy over this unexpected piece of luck."},</v>
      </c>
    </row>
    <row r="1990" spans="1:9" x14ac:dyDescent="0.3">
      <c r="A1990" s="18">
        <v>1993</v>
      </c>
      <c r="B1990" s="4" t="s">
        <v>6</v>
      </c>
      <c r="C1990" s="10">
        <v>161</v>
      </c>
      <c r="D1990" s="5" t="s">
        <v>5461</v>
      </c>
      <c r="E1990" s="13" t="s">
        <v>5094</v>
      </c>
      <c r="F1990" s="5" t="s">
        <v>5462</v>
      </c>
      <c r="G1990" s="19" t="s">
        <v>1293</v>
      </c>
      <c r="H1990" s="13" t="s">
        <v>5463</v>
      </c>
      <c r="I1990" s="3" t="str">
        <f t="shared" si="31"/>
        <v>{Question: "What was the alternative consequence if Jumman refused to pay the allowance?",OptionA: "The property goes back to her",OptionB: "He loses his home",CorrectAnswer: "A",Explanation: "The property goes back to her."},</v>
      </c>
    </row>
    <row r="1991" spans="1:9" x14ac:dyDescent="0.3">
      <c r="A1991" s="18">
        <v>1994</v>
      </c>
      <c r="B1991" s="4" t="s">
        <v>6</v>
      </c>
      <c r="C1991" s="10">
        <v>162</v>
      </c>
      <c r="D1991" s="5" t="s">
        <v>5125</v>
      </c>
      <c r="E1991" s="13" t="s">
        <v>5464</v>
      </c>
      <c r="F1991" s="5" t="s">
        <v>5098</v>
      </c>
      <c r="G1991" s="20" t="s">
        <v>7306</v>
      </c>
      <c r="H1991" s="13" t="s">
        <v>5126</v>
      </c>
      <c r="I1991" s="3" t="str">
        <f t="shared" si="31"/>
        <v>{Question: "What word is defined as rarely?",OptionA: "Often",OptionB: "Seldom",CorrectAnswer: "B",Explanation: "Seldom means rarely."},</v>
      </c>
    </row>
    <row r="1992" spans="1:9" x14ac:dyDescent="0.3">
      <c r="A1992" s="18">
        <v>1995</v>
      </c>
      <c r="B1992" s="4" t="s">
        <v>6</v>
      </c>
      <c r="C1992" s="10">
        <v>163</v>
      </c>
      <c r="D1992" s="5" t="s">
        <v>6862</v>
      </c>
      <c r="E1992" s="13" t="s">
        <v>5465</v>
      </c>
      <c r="F1992" s="5" t="s">
        <v>5466</v>
      </c>
      <c r="G1992" s="19" t="s">
        <v>1293</v>
      </c>
      <c r="H1992" s="13" t="s">
        <v>5467</v>
      </c>
      <c r="I1992" s="3" t="str">
        <f t="shared" si="31"/>
        <v>{Question: "What phrase describes Algus difficult situation?",OptionA: "A tight spot",OptionB: "A bad position",CorrectAnswer: "A",Explanation: "Algu Chowdhry found himself in a tight spot."},</v>
      </c>
    </row>
    <row r="1993" spans="1:9" x14ac:dyDescent="0.3">
      <c r="A1993" s="18">
        <v>1996</v>
      </c>
      <c r="B1993" s="4" t="s">
        <v>6</v>
      </c>
      <c r="C1993" s="10">
        <v>164</v>
      </c>
      <c r="D1993" s="5" t="s">
        <v>6857</v>
      </c>
      <c r="E1993" s="13" t="s">
        <v>5469</v>
      </c>
      <c r="F1993" s="5" t="s">
        <v>5468</v>
      </c>
      <c r="G1993" s="20" t="s">
        <v>7306</v>
      </c>
      <c r="H1993" s="13" t="s">
        <v>5393</v>
      </c>
      <c r="I1993" s="3" t="str">
        <f t="shared" si="31"/>
        <v>{Question: "What was Sahus profession?",OptionA: "Trader",OptionB: "Cart driver",CorrectAnswer: "B",Explanation: "Samjhu Sahu, a cart driver of the village."},</v>
      </c>
    </row>
    <row r="1994" spans="1:9" x14ac:dyDescent="0.3">
      <c r="A1994" s="18">
        <v>1997</v>
      </c>
      <c r="B1994" s="4" t="s">
        <v>6</v>
      </c>
      <c r="C1994" s="10">
        <v>165</v>
      </c>
      <c r="D1994" s="5" t="s">
        <v>5131</v>
      </c>
      <c r="E1994" s="13" t="s">
        <v>5132</v>
      </c>
      <c r="F1994" s="5" t="s">
        <v>5470</v>
      </c>
      <c r="G1994" s="19" t="s">
        <v>1293</v>
      </c>
      <c r="H1994" s="13" t="s">
        <v>5133</v>
      </c>
      <c r="I1994" s="3" t="str">
        <f t="shared" si="31"/>
        <v>{Question: "What word is defined as move away from; leave?",OptionA: "Deviate",OptionB: "Abide",CorrectAnswer: "A",Explanation: "Deviate means move away from; leave."},</v>
      </c>
    </row>
    <row r="1995" spans="1:9" x14ac:dyDescent="0.3">
      <c r="A1995" s="18">
        <v>1998</v>
      </c>
      <c r="B1995" s="4" t="s">
        <v>6</v>
      </c>
      <c r="C1995" s="10">
        <v>166</v>
      </c>
      <c r="D1995" s="5" t="s">
        <v>5471</v>
      </c>
      <c r="E1995" s="13" t="s">
        <v>3683</v>
      </c>
      <c r="F1995" s="5" t="s">
        <v>5472</v>
      </c>
      <c r="G1995" s="20" t="s">
        <v>7306</v>
      </c>
      <c r="H1995" s="13" t="s">
        <v>5473</v>
      </c>
      <c r="I1995" s="3" t="str">
        <f t="shared" si="31"/>
        <v>{Question: "What does the speaker meet every day on the lane?",OptionA: "The gardener",OptionB: "The hawker",CorrectAnswer: "B",Explanation: "I meet the hawker crying, Bangles, crystal bangles!"},</v>
      </c>
    </row>
    <row r="1996" spans="1:9" x14ac:dyDescent="0.3">
      <c r="A1996" s="18">
        <v>1999</v>
      </c>
      <c r="B1996" s="4" t="s">
        <v>6</v>
      </c>
      <c r="C1996" s="10">
        <v>167</v>
      </c>
      <c r="D1996" s="5" t="s">
        <v>5474</v>
      </c>
      <c r="E1996" s="13" t="s">
        <v>5307</v>
      </c>
      <c r="F1996" s="5" t="s">
        <v>2563</v>
      </c>
      <c r="G1996" s="19" t="s">
        <v>1293</v>
      </c>
      <c r="H1996" s="13" t="s">
        <v>5308</v>
      </c>
      <c r="I1996" s="3" t="str">
        <f t="shared" si="31"/>
        <v>{Question: "What clothing item does the gardener soil with dust?",OptionA: "His clothes",OptionB: "His boots",CorrectAnswer: "A",Explanation: "He soils his clothes with dust."},</v>
      </c>
    </row>
    <row r="1997" spans="1:9" x14ac:dyDescent="0.3">
      <c r="A1997" s="18">
        <v>2000</v>
      </c>
      <c r="B1997" s="4" t="s">
        <v>6</v>
      </c>
      <c r="C1997" s="10">
        <v>168</v>
      </c>
      <c r="D1997" s="5" t="s">
        <v>5332</v>
      </c>
      <c r="E1997" s="13" t="s">
        <v>5475</v>
      </c>
      <c r="F1997" s="5" t="s">
        <v>5333</v>
      </c>
      <c r="G1997" s="20" t="s">
        <v>7306</v>
      </c>
      <c r="H1997" s="13" t="s">
        <v>5335</v>
      </c>
      <c r="I1997" s="3" t="str">
        <f t="shared" si="31"/>
        <v>{Question: "What does the watchman swing?",OptionA: "His key",OptionB: "His lantern",CorrectAnswer: "B",Explanation: "The watchman swings his lantern."},</v>
      </c>
    </row>
    <row r="1998" spans="1:9" x14ac:dyDescent="0.3">
      <c r="A1998" s="18">
        <v>2001</v>
      </c>
      <c r="B1998" s="4" t="s">
        <v>6</v>
      </c>
      <c r="C1998" s="10">
        <v>169</v>
      </c>
      <c r="D1998" s="5" t="s">
        <v>5476</v>
      </c>
      <c r="E1998" s="13" t="s">
        <v>5250</v>
      </c>
      <c r="F1998" s="5" t="s">
        <v>5477</v>
      </c>
      <c r="G1998" s="19" t="s">
        <v>1293</v>
      </c>
      <c r="H1998" s="13" t="s">
        <v>5252</v>
      </c>
      <c r="I1998" s="3" t="str">
        <f t="shared" si="31"/>
        <v>{Question: "What word is the opposite of blunt?",OptionA: "Sharp",OptionB: "Dull",CorrectAnswer: "A",Explanation: "Blunt is the opposite of sharp."},</v>
      </c>
    </row>
    <row r="1999" spans="1:9" x14ac:dyDescent="0.3">
      <c r="A1999" s="18">
        <v>2002</v>
      </c>
      <c r="B1999" s="4" t="s">
        <v>6</v>
      </c>
      <c r="C1999" s="10">
        <v>170</v>
      </c>
      <c r="D1999" s="5" t="s">
        <v>5270</v>
      </c>
      <c r="E1999" s="13" t="s">
        <v>5265</v>
      </c>
      <c r="F1999" s="5" t="s">
        <v>5268</v>
      </c>
      <c r="G1999" s="20" t="s">
        <v>7306</v>
      </c>
      <c r="H1999" s="13" t="s">
        <v>5271</v>
      </c>
      <c r="I1999" s="3" t="str">
        <f t="shared" si="31"/>
        <v>{Question: "What term means to begin and seem likely to continue?",OptionA: "Set out",OptionB: "Set in",CorrectAnswer: "B",Explanation: "Set in means begin and seem likely to continue."},</v>
      </c>
    </row>
    <row r="2000" spans="1:9" x14ac:dyDescent="0.3">
      <c r="A2000" s="18">
        <v>2003</v>
      </c>
      <c r="B2000" s="4" t="s">
        <v>6</v>
      </c>
      <c r="C2000" s="10">
        <v>171</v>
      </c>
      <c r="D2000" s="5" t="s">
        <v>6863</v>
      </c>
      <c r="E2000" s="13" t="s">
        <v>5361</v>
      </c>
      <c r="F2000" s="5" t="s">
        <v>5478</v>
      </c>
      <c r="G2000" s="19" t="s">
        <v>1293</v>
      </c>
      <c r="H2000" s="13" t="s">
        <v>5363</v>
      </c>
      <c r="I2000" s="3" t="str">
        <f t="shared" si="31"/>
        <v>{Question: "What was the source of Jummans aunts property?",OptionA: "She transferred it to him",OptionB: "She inherited it",CorrectAnswer: "A",Explanation: "This she transferred to him."},</v>
      </c>
    </row>
    <row r="2001" spans="1:9" x14ac:dyDescent="0.3">
      <c r="A2001" s="18">
        <v>2004</v>
      </c>
      <c r="B2001" s="4" t="s">
        <v>6</v>
      </c>
      <c r="C2001" s="10">
        <v>172</v>
      </c>
      <c r="D2001" s="5" t="s">
        <v>6833</v>
      </c>
      <c r="E2001" s="13" t="s">
        <v>5480</v>
      </c>
      <c r="F2001" s="5" t="s">
        <v>5479</v>
      </c>
      <c r="G2001" s="20" t="s">
        <v>7306</v>
      </c>
      <c r="H2001" s="13" t="s">
        <v>5481</v>
      </c>
      <c r="I2001" s="3" t="str">
        <f t="shared" si="31"/>
        <v>{Question: "What did Jummans wife grudgingly give the old lady?",OptionA: "Some water",OptionB: "Little food",CorrectAnswer: "B",Explanation: "Grudged even the little food that the old lady wanted every day."},</v>
      </c>
    </row>
    <row r="2002" spans="1:9" x14ac:dyDescent="0.3">
      <c r="A2002" s="18">
        <v>2005</v>
      </c>
      <c r="B2002" s="4" t="s">
        <v>6</v>
      </c>
      <c r="C2002" s="10">
        <v>173</v>
      </c>
      <c r="D2002" s="5" t="s">
        <v>5482</v>
      </c>
      <c r="E2002" s="13" t="s">
        <v>5483</v>
      </c>
      <c r="F2002" s="5" t="s">
        <v>5484</v>
      </c>
      <c r="G2002" s="19" t="s">
        <v>1293</v>
      </c>
      <c r="H2002" s="13" t="s">
        <v>5024</v>
      </c>
      <c r="I2002" s="3" t="str">
        <f t="shared" si="31"/>
        <v>{Question: "What was the final decision the angry aunt took?",OptionA: "To go to the village panchayat",OptionB: "To leave the house",CorrectAnswer: "A",Explanation: "She decided to take her case to the village panchayat."},</v>
      </c>
    </row>
    <row r="2003" spans="1:9" x14ac:dyDescent="0.3">
      <c r="A2003" s="18">
        <v>2006</v>
      </c>
      <c r="B2003" s="4" t="s">
        <v>6</v>
      </c>
      <c r="C2003" s="10">
        <v>174</v>
      </c>
      <c r="D2003" s="5" t="s">
        <v>5485</v>
      </c>
      <c r="E2003" s="13" t="s">
        <v>5487</v>
      </c>
      <c r="F2003" s="5" t="s">
        <v>5486</v>
      </c>
      <c r="G2003" s="20" t="s">
        <v>7306</v>
      </c>
      <c r="H2003" s="13" t="s">
        <v>5043</v>
      </c>
      <c r="I2003" s="3" t="str">
        <f t="shared" si="31"/>
        <v>{Question: "What did the old lady plead with Algu to not say?",OptionA: "To lie",OptionB: "To keep mum",CorrectAnswer: "B",Explanation: "But is it right, my son, to keep mum and not say what you consider just and fair?"},</v>
      </c>
    </row>
    <row r="2004" spans="1:9" x14ac:dyDescent="0.3">
      <c r="A2004" s="18">
        <v>2007</v>
      </c>
      <c r="B2004" s="4" t="s">
        <v>6</v>
      </c>
      <c r="C2004" s="10">
        <v>175</v>
      </c>
      <c r="D2004" s="5" t="s">
        <v>5488</v>
      </c>
      <c r="E2004" s="13" t="s">
        <v>5045</v>
      </c>
      <c r="F2004" s="5" t="s">
        <v>5489</v>
      </c>
      <c r="G2004" s="19" t="s">
        <v>1293</v>
      </c>
      <c r="H2004" s="13" t="s">
        <v>5490</v>
      </c>
      <c r="I2004" s="3" t="str">
        <f t="shared" si="31"/>
        <v>{Question: "Where was the panchayat held?",OptionA: "Under an old banyan tree",OptionB: "Near the river",CorrectAnswer: "A",Explanation: "The panchayat was held under an old banyan tree."},</v>
      </c>
    </row>
    <row r="2005" spans="1:9" x14ac:dyDescent="0.3">
      <c r="A2005" s="18">
        <v>2008</v>
      </c>
      <c r="B2005" s="4" t="s">
        <v>6</v>
      </c>
      <c r="C2005" s="10">
        <v>176</v>
      </c>
      <c r="D2005" s="5" t="s">
        <v>6864</v>
      </c>
      <c r="E2005" s="13" t="s">
        <v>6865</v>
      </c>
      <c r="F2005" s="5" t="s">
        <v>5491</v>
      </c>
      <c r="G2005" s="20" t="s">
        <v>7306</v>
      </c>
      <c r="H2005" s="13" t="s">
        <v>5071</v>
      </c>
      <c r="I2005" s="3" t="str">
        <f t="shared" si="31"/>
        <v>{Question: "What did the aunt say about Gods presence in the Panch?",OptionA: "God guides the Panchs decisions",OptionB: "God lives in the heart of the Panch",CorrectAnswer: "B",Explanation: "God lives in the heart of the Panch."},</v>
      </c>
    </row>
    <row r="2006" spans="1:9" x14ac:dyDescent="0.3">
      <c r="A2006" s="18">
        <v>2009</v>
      </c>
      <c r="B2006" s="4" t="s">
        <v>6</v>
      </c>
      <c r="C2006" s="10">
        <v>177</v>
      </c>
      <c r="D2006" s="5" t="s">
        <v>7225</v>
      </c>
      <c r="E2006" s="13" t="s">
        <v>5492</v>
      </c>
      <c r="F2006" s="5" t="s">
        <v>5493</v>
      </c>
      <c r="G2006" s="19" t="s">
        <v>1293</v>
      </c>
      <c r="H2006" s="13" t="s">
        <v>5494</v>
      </c>
      <c r="I2006" s="3" t="str">
        <f t="shared" si="31"/>
        <v>{Question: "How did Jumman describe his aunts claim for monthly allowance?",OptionA: "Not possible",OptionB: "Reasonable",CorrectAnswer: "A",Explanation: "This is not possible."},</v>
      </c>
    </row>
    <row r="2007" spans="1:9" x14ac:dyDescent="0.3">
      <c r="A2007" s="18">
        <v>2010</v>
      </c>
      <c r="B2007" s="4" t="s">
        <v>6</v>
      </c>
      <c r="C2007" s="10">
        <v>178</v>
      </c>
      <c r="D2007" s="5" t="s">
        <v>5495</v>
      </c>
      <c r="E2007" s="13" t="s">
        <v>6866</v>
      </c>
      <c r="F2007" s="5" t="s">
        <v>7226</v>
      </c>
      <c r="G2007" s="20" t="s">
        <v>7306</v>
      </c>
      <c r="H2007" s="13" t="s">
        <v>7227</v>
      </c>
      <c r="I2007" s="3" t="str">
        <f t="shared" si="31"/>
        <v>{Question: "What was the time agreement Sahu made for bullock payment?",OptionA: "In a weeks time",OptionB: "In a months time",CorrectAnswer: "B",Explanation: "Pay the price of the bullock in a months time."},</v>
      </c>
    </row>
    <row r="2008" spans="1:9" x14ac:dyDescent="0.3">
      <c r="A2008" s="18">
        <v>2011</v>
      </c>
      <c r="B2008" s="4" t="s">
        <v>6</v>
      </c>
      <c r="C2008" s="10">
        <v>179</v>
      </c>
      <c r="D2008" s="5" t="s">
        <v>6867</v>
      </c>
      <c r="E2008" s="13" t="s">
        <v>5496</v>
      </c>
      <c r="F2008" s="5" t="s">
        <v>2408</v>
      </c>
      <c r="G2008" s="19" t="s">
        <v>1293</v>
      </c>
      <c r="H2008" s="13" t="s">
        <v>5150</v>
      </c>
      <c r="I2008" s="3" t="str">
        <f t="shared" si="31"/>
        <v>{Question: "What word describes Sahus feeling when Algu asked for the money?",OptionA: "Very annoyed",OptionB: "Sad",CorrectAnswer: "A",Explanation: "Sahu got very annoyed."},</v>
      </c>
    </row>
    <row r="2009" spans="1:9" x14ac:dyDescent="0.3">
      <c r="A2009" s="18">
        <v>2012</v>
      </c>
      <c r="B2009" s="4" t="s">
        <v>6</v>
      </c>
      <c r="C2009" s="10">
        <v>180</v>
      </c>
      <c r="D2009" s="5" t="s">
        <v>7228</v>
      </c>
      <c r="E2009" s="13" t="s">
        <v>5498</v>
      </c>
      <c r="F2009" s="5" t="s">
        <v>5497</v>
      </c>
      <c r="G2009" s="20" t="s">
        <v>7306</v>
      </c>
      <c r="H2009" s="13" t="s">
        <v>5499</v>
      </c>
      <c r="I2009" s="3" t="str">
        <f t="shared" si="31"/>
        <v>{Question: "What was Jummans realization upon becoming Head Panch?",OptionA: "His power over Algu",OptionB: "Responsibility as judge and dignity of office",CorrectAnswer: "B",Explanation: "He realised his responsibility as judge and the dignity of his office."},</v>
      </c>
    </row>
    <row r="2010" spans="1:9" x14ac:dyDescent="0.3">
      <c r="A2010" s="18">
        <v>2013</v>
      </c>
      <c r="B2010" s="4" t="s">
        <v>6</v>
      </c>
      <c r="C2010" s="10">
        <v>181</v>
      </c>
      <c r="D2010" s="5" t="s">
        <v>7229</v>
      </c>
      <c r="E2010" s="13" t="s">
        <v>5426</v>
      </c>
      <c r="F2010" s="5" t="s">
        <v>6868</v>
      </c>
      <c r="G2010" s="19" t="s">
        <v>1293</v>
      </c>
      <c r="H2010" s="13" t="s">
        <v>5428</v>
      </c>
      <c r="I2010" s="3" t="str">
        <f t="shared" si="31"/>
        <v>{Question: "What was Jummans final judgment on the bullock case?",OptionA: "Sahu should pay Algu the price",OptionB: "Algu should take Sahus bullock",CorrectAnswer: "A",Explanation: "Sahu should pay Algu the price of the bullock."},</v>
      </c>
    </row>
    <row r="2011" spans="1:9" x14ac:dyDescent="0.3">
      <c r="A2011" s="18">
        <v>2014</v>
      </c>
      <c r="B2011" s="4" t="s">
        <v>6</v>
      </c>
      <c r="C2011" s="10">
        <v>182</v>
      </c>
      <c r="D2011" s="5" t="s">
        <v>5500</v>
      </c>
      <c r="E2011" s="13" t="s">
        <v>5502</v>
      </c>
      <c r="F2011" s="5" t="s">
        <v>5501</v>
      </c>
      <c r="G2011" s="20" t="s">
        <v>7306</v>
      </c>
      <c r="H2011" s="13" t="s">
        <v>5208</v>
      </c>
      <c r="I2011" s="3" t="str">
        <f t="shared" si="31"/>
        <v>{Question: "What did Jumman tell Algu that a Panch knows only?",OptionA: "Revenge",OptionB: "Justice",CorrectAnswer: "B",Explanation: "He knows only justice."},</v>
      </c>
    </row>
    <row r="2012" spans="1:9" x14ac:dyDescent="0.3">
      <c r="A2012" s="18">
        <v>2015</v>
      </c>
      <c r="B2012" s="4" t="s">
        <v>6</v>
      </c>
      <c r="C2012" s="10">
        <v>183</v>
      </c>
      <c r="D2012" s="5" t="s">
        <v>5503</v>
      </c>
      <c r="E2012" s="13" t="s">
        <v>5254</v>
      </c>
      <c r="F2012" s="5" t="s">
        <v>5504</v>
      </c>
      <c r="G2012" s="19" t="s">
        <v>1293</v>
      </c>
      <c r="H2012" s="13" t="s">
        <v>5256</v>
      </c>
      <c r="I2012" s="3" t="str">
        <f t="shared" si="31"/>
        <v>{Question: "What word is the opposite of forget?",OptionA: "Remember",OptionB: "Recall",CorrectAnswer: "A",Explanation: "Forget is the opposite of remember."},</v>
      </c>
    </row>
    <row r="2013" spans="1:9" x14ac:dyDescent="0.3">
      <c r="A2013" s="18">
        <v>2016</v>
      </c>
      <c r="B2013" s="4" t="s">
        <v>6</v>
      </c>
      <c r="C2013" s="10">
        <v>184</v>
      </c>
      <c r="D2013" s="5" t="s">
        <v>5505</v>
      </c>
      <c r="E2013" s="13" t="s">
        <v>5507</v>
      </c>
      <c r="F2013" s="5" t="s">
        <v>5506</v>
      </c>
      <c r="G2013" s="20" t="s">
        <v>7306</v>
      </c>
      <c r="H2013" s="13" t="s">
        <v>5508</v>
      </c>
      <c r="I2013" s="3" t="str">
        <f t="shared" si="31"/>
        <v>{Question: "What is the location of the hawker when the speaker meets him?",OptionA: "Outside the school gate",OptionB: "On the lane to school",CorrectAnswer: "B",Explanation: "Walk to school by our lane."},</v>
      </c>
    </row>
    <row r="2014" spans="1:9" x14ac:dyDescent="0.3">
      <c r="A2014" s="18">
        <v>2017</v>
      </c>
      <c r="B2014" s="4" t="s">
        <v>6</v>
      </c>
      <c r="C2014" s="10">
        <v>185</v>
      </c>
      <c r="D2014" s="5" t="s">
        <v>5509</v>
      </c>
      <c r="E2014" s="13" t="s">
        <v>5291</v>
      </c>
      <c r="F2014" s="5" t="s">
        <v>5510</v>
      </c>
      <c r="G2014" s="19" t="s">
        <v>1293</v>
      </c>
      <c r="H2014" s="13" t="s">
        <v>5293</v>
      </c>
      <c r="I2014" s="3" t="str">
        <f t="shared" si="31"/>
        <v>{Question: "What does the hawker cry out?",OptionA: "Bangles, crystal bangles!",OptionB: "Bangles, cheap bangles!",CorrectAnswer: "A",Explanation: "Crying, Bangles, crystal bangles!"},</v>
      </c>
    </row>
    <row r="2015" spans="1:9" x14ac:dyDescent="0.3">
      <c r="A2015" s="18">
        <v>2018</v>
      </c>
      <c r="B2015" s="4" t="s">
        <v>6</v>
      </c>
      <c r="C2015" s="10">
        <v>186</v>
      </c>
      <c r="D2015" s="5" t="s">
        <v>5511</v>
      </c>
      <c r="E2015" s="13" t="s">
        <v>2549</v>
      </c>
      <c r="F2015" s="5" t="s">
        <v>5277</v>
      </c>
      <c r="G2015" s="20" t="s">
        <v>7306</v>
      </c>
      <c r="H2015" s="13" t="s">
        <v>5512</v>
      </c>
      <c r="I2015" s="3" t="str">
        <f t="shared" si="31"/>
        <v>{Question: "What time is it when the speaker sees the gardener digging?",OptionA: "Noon",OptionB: "Four in the afternoon",CorrectAnswer: "B",Explanation: "When at four in the afternoon."},</v>
      </c>
    </row>
    <row r="2016" spans="1:9" x14ac:dyDescent="0.3">
      <c r="A2016" s="18">
        <v>2019</v>
      </c>
      <c r="B2016" s="4" t="s">
        <v>6</v>
      </c>
      <c r="C2016" s="10">
        <v>187</v>
      </c>
      <c r="D2016" s="5" t="s">
        <v>5513</v>
      </c>
      <c r="E2016" s="13" t="s">
        <v>5321</v>
      </c>
      <c r="F2016" s="5" t="s">
        <v>5514</v>
      </c>
      <c r="G2016" s="19" t="s">
        <v>1293</v>
      </c>
      <c r="H2016" s="13" t="s">
        <v>5515</v>
      </c>
      <c r="I2016" s="3" t="str">
        <f t="shared" si="31"/>
        <v>{Question: "What does the speaker see through the open window when being sent to bed?",OptionA: "The watchman walking up and down",OptionB: "The gardener resting",CorrectAnswer: "A",Explanation: "The watchman walking up and down."},</v>
      </c>
    </row>
    <row r="2017" spans="1:9" x14ac:dyDescent="0.3">
      <c r="A2017" s="18">
        <v>2020</v>
      </c>
      <c r="B2017" s="4" t="s">
        <v>6</v>
      </c>
      <c r="C2017" s="10">
        <v>188</v>
      </c>
      <c r="D2017" s="5" t="s">
        <v>5516</v>
      </c>
      <c r="E2017" s="13" t="s">
        <v>5107</v>
      </c>
      <c r="F2017" s="5" t="s">
        <v>5106</v>
      </c>
      <c r="G2017" s="20" t="s">
        <v>7306</v>
      </c>
      <c r="H2017" s="13" t="s">
        <v>5108</v>
      </c>
      <c r="I2017" s="3" t="str">
        <f t="shared" si="31"/>
        <v>{Question: "What phrase means lost interest in or did not care for?",OptionA: "Grudged",OptionB: "Became indifferent",CorrectAnswer: "B",Explanation: "Became indifferent means lost interest in or did not care for."},</v>
      </c>
    </row>
    <row r="2018" spans="1:9" x14ac:dyDescent="0.3">
      <c r="A2018" s="18">
        <v>2021</v>
      </c>
      <c r="B2018" s="4" t="s">
        <v>6</v>
      </c>
      <c r="C2018" s="10">
        <v>189</v>
      </c>
      <c r="D2018" s="5" t="s">
        <v>6869</v>
      </c>
      <c r="E2018" s="13" t="s">
        <v>5479</v>
      </c>
      <c r="F2018" s="5" t="s">
        <v>5517</v>
      </c>
      <c r="G2018" s="19" t="s">
        <v>1293</v>
      </c>
      <c r="H2018" s="13" t="s">
        <v>5518</v>
      </c>
      <c r="I2018" s="3" t="str">
        <f t="shared" si="31"/>
        <v>{Question: "What did Jummans wife grudgingly give?",OptionA: "Little food",OptionB: "Some clothes",CorrectAnswer: "A",Explanation: "Grudged even the little food."},</v>
      </c>
    </row>
    <row r="2019" spans="1:9" x14ac:dyDescent="0.3">
      <c r="A2019" s="18">
        <v>2022</v>
      </c>
      <c r="B2019" s="4" t="s">
        <v>6</v>
      </c>
      <c r="C2019" s="10">
        <v>190</v>
      </c>
      <c r="D2019" s="5" t="s">
        <v>6870</v>
      </c>
      <c r="E2019" s="13" t="s">
        <v>5520</v>
      </c>
      <c r="F2019" s="5" t="s">
        <v>5519</v>
      </c>
      <c r="G2019" s="20" t="s">
        <v>7306</v>
      </c>
      <c r="H2019" s="13" t="s">
        <v>5521</v>
      </c>
      <c r="I2019" s="3" t="str">
        <f t="shared" si="31"/>
        <v>{Question: "How did some villagers react to the aunts story?",OptionA: "All sympathized with her",OptionB: "Others laughed at her",CorrectAnswer: "B",Explanation: "Others laughed at her."},</v>
      </c>
    </row>
    <row r="2020" spans="1:9" x14ac:dyDescent="0.3">
      <c r="A2020" s="18">
        <v>2023</v>
      </c>
      <c r="B2020" s="4" t="s">
        <v>6</v>
      </c>
      <c r="C2020" s="10">
        <v>191</v>
      </c>
      <c r="D2020" s="5" t="s">
        <v>5522</v>
      </c>
      <c r="E2020" s="13" t="s">
        <v>5037</v>
      </c>
      <c r="F2020" s="5" t="s">
        <v>5523</v>
      </c>
      <c r="G2020" s="19" t="s">
        <v>1293</v>
      </c>
      <c r="H2020" s="13" t="s">
        <v>5039</v>
      </c>
      <c r="I2020" s="3" t="str">
        <f t="shared" si="31"/>
        <v>{Question: "What did Algu say about his relationship with Jumman?",OptionA: "Jumman is my best friend",OptionB: "Jumman is my distant relative",CorrectAnswer: "A",Explanation: "Jumman is my best friend."},</v>
      </c>
    </row>
    <row r="2021" spans="1:9" x14ac:dyDescent="0.3">
      <c r="A2021" s="18">
        <v>2024</v>
      </c>
      <c r="B2021" s="4" t="s">
        <v>6</v>
      </c>
      <c r="C2021" s="10">
        <v>192</v>
      </c>
      <c r="D2021" s="5" t="s">
        <v>5052</v>
      </c>
      <c r="E2021" s="13" t="s">
        <v>7231</v>
      </c>
      <c r="F2021" s="5" t="s">
        <v>7230</v>
      </c>
      <c r="G2021" s="20" t="s">
        <v>7306</v>
      </c>
      <c r="H2021" s="13" t="s">
        <v>5053</v>
      </c>
      <c r="I2021" s="3" t="str">
        <f t="shared" si="31"/>
        <v>{Question: "What did Jumman say he would abide by?",OptionA: "Panchs decision only",OptionB: "Aunts decision on the head Panch",CorrectAnswer: "B",Explanation: "I will abide by her decision."},</v>
      </c>
    </row>
    <row r="2022" spans="1:9" x14ac:dyDescent="0.3">
      <c r="A2022" s="18">
        <v>2025</v>
      </c>
      <c r="B2022" s="4" t="s">
        <v>6</v>
      </c>
      <c r="C2022" s="10">
        <v>193</v>
      </c>
      <c r="D2022" s="5" t="s">
        <v>7232</v>
      </c>
      <c r="E2022" s="13" t="s">
        <v>5459</v>
      </c>
      <c r="F2022" s="5" t="s">
        <v>5524</v>
      </c>
      <c r="G2022" s="19" t="s">
        <v>1293</v>
      </c>
      <c r="H2022" s="13" t="s">
        <v>5525</v>
      </c>
      <c r="I2022" s="3" t="str">
        <f t="shared" si="31"/>
        <v>{Question: "What was Jummans reaction when Algu was nominated?",OptionA: "Hiding his joy",OptionB: "Showing disappointment",CorrectAnswer: "A",Explanation: "Hiding his joy over this unexpected piece of luck."},</v>
      </c>
    </row>
    <row r="2023" spans="1:9" x14ac:dyDescent="0.3">
      <c r="A2023" s="18">
        <v>2026</v>
      </c>
      <c r="B2023" s="4" t="s">
        <v>6</v>
      </c>
      <c r="C2023" s="10">
        <v>194</v>
      </c>
      <c r="D2023" s="5" t="s">
        <v>6871</v>
      </c>
      <c r="E2023" s="13" t="s">
        <v>5526</v>
      </c>
      <c r="F2023" s="5" t="s">
        <v>5080</v>
      </c>
      <c r="G2023" s="20" t="s">
        <v>7306</v>
      </c>
      <c r="H2023" s="13" t="s">
        <v>7233</v>
      </c>
      <c r="I2023" s="3" t="str">
        <f t="shared" si="31"/>
        <v>{Question: "What did Jumman state he couldnt stop between his wife and aunt?",OptionA: "Constant disagreements",OptionB: "A couple of quarrels",CorrectAnswer: "B",Explanation: "I cant stop it (a couple of quarrels)."},</v>
      </c>
    </row>
    <row r="2024" spans="1:9" x14ac:dyDescent="0.3">
      <c r="A2024" s="18">
        <v>2027</v>
      </c>
      <c r="B2024" s="4" t="s">
        <v>6</v>
      </c>
      <c r="C2024" s="10">
        <v>195</v>
      </c>
      <c r="D2024" s="5" t="s">
        <v>6885</v>
      </c>
      <c r="E2024" s="13" t="s">
        <v>5094</v>
      </c>
      <c r="F2024" s="5" t="s">
        <v>5527</v>
      </c>
      <c r="G2024" s="19" t="s">
        <v>1293</v>
      </c>
      <c r="H2024" s="13" t="s">
        <v>5463</v>
      </c>
      <c r="I2024" s="3" t="str">
        <f t="shared" si="31"/>
        <v>{Question: "What was Algus verdict regarding the consequence if Jumman failed to pay?",OptionA: "The property goes back to her",OptionB: "Jumman must leave the village",CorrectAnswer: "A",Explanation: "The property goes back to her."},</v>
      </c>
    </row>
    <row r="2025" spans="1:9" x14ac:dyDescent="0.3">
      <c r="A2025" s="18">
        <v>2028</v>
      </c>
      <c r="B2025" s="4" t="s">
        <v>6</v>
      </c>
      <c r="C2025" s="10">
        <v>196</v>
      </c>
      <c r="D2025" s="5" t="s">
        <v>5528</v>
      </c>
      <c r="E2025" s="13" t="s">
        <v>5529</v>
      </c>
      <c r="F2025" s="5" t="s">
        <v>5128</v>
      </c>
      <c r="G2025" s="20" t="s">
        <v>7306</v>
      </c>
      <c r="H2025" s="13" t="s">
        <v>5130</v>
      </c>
      <c r="I2025" s="3" t="str">
        <f t="shared" si="31"/>
        <v>{Question: "What word is defined as difficult situation?",OptionA: "Bad luck",OptionB: "Tight spot",CorrectAnswer: "B",Explanation: "Tight spot means difficult situation."},</v>
      </c>
    </row>
    <row r="2026" spans="1:9" x14ac:dyDescent="0.3">
      <c r="A2026" s="18">
        <v>2029</v>
      </c>
      <c r="B2026" s="4" t="s">
        <v>6</v>
      </c>
      <c r="C2026" s="10">
        <v>197</v>
      </c>
      <c r="D2026" s="5" t="s">
        <v>6872</v>
      </c>
      <c r="E2026" s="13" t="s">
        <v>7234</v>
      </c>
      <c r="F2026" s="5" t="s">
        <v>5530</v>
      </c>
      <c r="G2026" s="19" t="s">
        <v>1293</v>
      </c>
      <c r="H2026" s="13" t="s">
        <v>7209</v>
      </c>
      <c r="I2026" s="3" t="str">
        <f t="shared" si="31"/>
        <v>{Question: "What was Sahus response when Algu asked for the money?",OptionA: "I cant pay you a penny",OptionB: "I will pay next week",CorrectAnswer: "A",Explanation: "I cant pay you a penny for the wretched beast you sold me."},</v>
      </c>
    </row>
    <row r="2027" spans="1:9" x14ac:dyDescent="0.3">
      <c r="A2027" s="18">
        <v>2030</v>
      </c>
      <c r="B2027" s="4" t="s">
        <v>6</v>
      </c>
      <c r="C2027" s="10">
        <v>198</v>
      </c>
      <c r="D2027" s="5" t="s">
        <v>5531</v>
      </c>
      <c r="E2027" s="13" t="s">
        <v>5533</v>
      </c>
      <c r="F2027" s="5" t="s">
        <v>5532</v>
      </c>
      <c r="G2027" s="20" t="s">
        <v>7306</v>
      </c>
      <c r="H2027" s="13" t="s">
        <v>5184</v>
      </c>
      <c r="I2027" s="3" t="str">
        <f t="shared" si="31"/>
        <v>{Question: "What did Jumman realize about his personal feelings when judging the bullock case?",OptionA: "They were justified",OptionB: "Must not allow them to interfere with justice",CorrectAnswer: "B",Explanation: "He must not allow his personal feelings to come in the way of speaking the truth and doing justice."},</v>
      </c>
    </row>
    <row r="2028" spans="1:9" x14ac:dyDescent="0.3">
      <c r="A2028" s="18">
        <v>2031</v>
      </c>
      <c r="B2028" s="4" t="s">
        <v>6</v>
      </c>
      <c r="C2028" s="10">
        <v>199</v>
      </c>
      <c r="D2028" s="5" t="s">
        <v>5534</v>
      </c>
      <c r="E2028" s="13" t="s">
        <v>5186</v>
      </c>
      <c r="F2028" s="5" t="s">
        <v>5535</v>
      </c>
      <c r="G2028" s="19" t="s">
        <v>1293</v>
      </c>
      <c r="H2028" s="13" t="s">
        <v>5396</v>
      </c>
      <c r="I2028" s="3" t="str">
        <f t="shared" si="31"/>
        <v>{Question: "What was the bullock free from when Sahu bought it?",OptionA: "Disability or disease",OptionB: "Any sickness",CorrectAnswer: "A",Explanation: "It suffered from no disability or disease."},</v>
      </c>
    </row>
    <row r="2029" spans="1:9" x14ac:dyDescent="0.3">
      <c r="A2029" s="18">
        <v>2032</v>
      </c>
      <c r="B2029" s="4" t="s">
        <v>6</v>
      </c>
      <c r="C2029" s="10">
        <v>200</v>
      </c>
      <c r="D2029" s="5" t="s">
        <v>5536</v>
      </c>
      <c r="E2029" s="13" t="s">
        <v>5537</v>
      </c>
      <c r="F2029" s="5" t="s">
        <v>5501</v>
      </c>
      <c r="G2029" s="20" t="s">
        <v>7306</v>
      </c>
      <c r="H2029" s="13" t="s">
        <v>5208</v>
      </c>
      <c r="I2029" s="3" t="str">
        <f t="shared" si="31"/>
        <v>{Question: "What did Jumman embrace Algu and say he knew only?",OptionA: "Compassion",OptionB: "Justice",CorrectAnswer: "B",Explanation: "He knows only justice."},</v>
      </c>
    </row>
    <row r="2030" spans="1:9" x14ac:dyDescent="0.3">
      <c r="A2030" s="18">
        <v>2033</v>
      </c>
      <c r="B2030" s="4" t="s">
        <v>6</v>
      </c>
      <c r="C2030" s="10">
        <v>201</v>
      </c>
      <c r="D2030" s="5" t="s">
        <v>5233</v>
      </c>
      <c r="E2030" s="13" t="s">
        <v>5234</v>
      </c>
      <c r="F2030" s="5" t="s">
        <v>5538</v>
      </c>
      <c r="G2030" s="19" t="s">
        <v>1293</v>
      </c>
      <c r="H2030" s="13" t="s">
        <v>5235</v>
      </c>
      <c r="I2030" s="3" t="str">
        <f t="shared" si="31"/>
        <v>{Question: "What word is the opposite of liquid?",OptionA: "Solid",OptionB: "Gas",CorrectAnswer: "A",Explanation: "Liquid is the opposite of solid."},</v>
      </c>
    </row>
    <row r="2031" spans="1:9" x14ac:dyDescent="0.3">
      <c r="A2031" s="18">
        <v>2034</v>
      </c>
      <c r="B2031" s="4" t="s">
        <v>6</v>
      </c>
      <c r="C2031" s="10">
        <v>203</v>
      </c>
      <c r="D2031" s="5" t="s">
        <v>5471</v>
      </c>
      <c r="E2031" s="13" t="s">
        <v>5539</v>
      </c>
      <c r="F2031" s="5" t="s">
        <v>5472</v>
      </c>
      <c r="G2031" s="20" t="s">
        <v>7306</v>
      </c>
      <c r="H2031" s="13" t="s">
        <v>5473</v>
      </c>
      <c r="I2031" s="3" t="str">
        <f t="shared" si="31"/>
        <v>{Question: "What does the speaker meet every day on the lane?",OptionA: "The milkman",OptionB: "The hawker",CorrectAnswer: "B",Explanation: "I meet the hawker crying, Bangles, crystal bangles!"},</v>
      </c>
    </row>
    <row r="2032" spans="1:9" x14ac:dyDescent="0.3">
      <c r="A2032" s="18">
        <v>2035</v>
      </c>
      <c r="B2032" s="4" t="s">
        <v>6</v>
      </c>
      <c r="C2032" s="10">
        <v>204</v>
      </c>
      <c r="D2032" s="5" t="s">
        <v>5290</v>
      </c>
      <c r="E2032" s="13" t="s">
        <v>5291</v>
      </c>
      <c r="F2032" s="5" t="s">
        <v>5540</v>
      </c>
      <c r="G2032" s="19" t="s">
        <v>1293</v>
      </c>
      <c r="H2032" s="13" t="s">
        <v>5293</v>
      </c>
      <c r="I2032" s="3" t="str">
        <f t="shared" si="31"/>
        <v>{Question: "What is the hawker crying out?",OptionA: "Bangles, crystal bangles!",OptionB: "Crystal ornaments",CorrectAnswer: "A",Explanation: "Crying, Bangles, crystal bangles!"},</v>
      </c>
    </row>
    <row r="2033" spans="1:9" x14ac:dyDescent="0.3">
      <c r="A2033" s="18">
        <v>2036</v>
      </c>
      <c r="B2033" s="4" t="s">
        <v>6</v>
      </c>
      <c r="C2033" s="10">
        <v>205</v>
      </c>
      <c r="D2033" s="5" t="s">
        <v>5541</v>
      </c>
      <c r="E2033" s="13" t="s">
        <v>5542</v>
      </c>
      <c r="F2033" s="5" t="s">
        <v>5299</v>
      </c>
      <c r="G2033" s="20" t="s">
        <v>7306</v>
      </c>
      <c r="H2033" s="13" t="s">
        <v>5446</v>
      </c>
      <c r="I2033" s="3" t="str">
        <f t="shared" si="31"/>
        <v>{Question: "What can the speaker see through the gate at four in the afternoon?",OptionA: "The neighbours talking",OptionB: "The gardener digging the ground",CorrectAnswer: "B",Explanation: "The gardener digging the ground."},</v>
      </c>
    </row>
    <row r="2034" spans="1:9" x14ac:dyDescent="0.3">
      <c r="A2034" s="18">
        <v>2037</v>
      </c>
      <c r="B2034" s="4" t="s">
        <v>6</v>
      </c>
      <c r="C2034" s="10">
        <v>206</v>
      </c>
      <c r="D2034" s="5" t="s">
        <v>5306</v>
      </c>
      <c r="E2034" s="13" t="s">
        <v>5307</v>
      </c>
      <c r="F2034" s="5" t="s">
        <v>5543</v>
      </c>
      <c r="G2034" s="19" t="s">
        <v>1293</v>
      </c>
      <c r="H2034" s="13" t="s">
        <v>5308</v>
      </c>
      <c r="I2034" s="3" t="str">
        <f t="shared" si="31"/>
        <v>{Question: "What does the gardener soil with dust?",OptionA: "His clothes",OptionB: "The flowers",CorrectAnswer: "A",Explanation: "He soils his clothes with dust."},</v>
      </c>
    </row>
    <row r="2035" spans="1:9" x14ac:dyDescent="0.3">
      <c r="A2035" s="18">
        <v>2038</v>
      </c>
      <c r="B2035" s="4" t="s">
        <v>6</v>
      </c>
      <c r="C2035" s="10">
        <v>207</v>
      </c>
      <c r="D2035" s="5" t="s">
        <v>5544</v>
      </c>
      <c r="E2035" s="13" t="s">
        <v>5545</v>
      </c>
      <c r="F2035" s="5" t="s">
        <v>5329</v>
      </c>
      <c r="G2035" s="20" t="s">
        <v>7306</v>
      </c>
      <c r="H2035" s="13" t="s">
        <v>5331</v>
      </c>
      <c r="I2035" s="3" t="str">
        <f t="shared" si="31"/>
        <v>{Question: "What stands like a giant with one red eye?",OptionA: "A clock tower",OptionB: "The street-lamp",CorrectAnswer: "B",Explanation: "The street-lamp stands like a giant with one red eye in its head."},</v>
      </c>
    </row>
    <row r="2036" spans="1:9" x14ac:dyDescent="0.3">
      <c r="A2036" s="18">
        <v>2039</v>
      </c>
      <c r="B2036" s="4" t="s">
        <v>6</v>
      </c>
      <c r="C2036" s="10">
        <v>208</v>
      </c>
      <c r="D2036" s="5" t="s">
        <v>5546</v>
      </c>
      <c r="E2036" s="13" t="s">
        <v>5107</v>
      </c>
      <c r="F2036" s="5" t="s">
        <v>5547</v>
      </c>
      <c r="G2036" s="19" t="s">
        <v>1293</v>
      </c>
      <c r="H2036" s="13" t="s">
        <v>5421</v>
      </c>
      <c r="I2036" s="3" t="str">
        <f t="shared" si="31"/>
        <v>{Question: "What phrase is defined as gave unwillingly?",OptionA: "Grudged",OptionB: "Tolerated",CorrectAnswer: "A",Explanation: "Grudged means gave unwillingly."},</v>
      </c>
    </row>
    <row r="2037" spans="1:9" x14ac:dyDescent="0.3">
      <c r="A2037" s="18">
        <v>2040</v>
      </c>
      <c r="B2037" s="4" t="s">
        <v>6</v>
      </c>
      <c r="C2037" s="10">
        <v>209</v>
      </c>
      <c r="D2037" s="5" t="s">
        <v>6873</v>
      </c>
      <c r="E2037" s="13" t="s">
        <v>5549</v>
      </c>
      <c r="F2037" s="5" t="s">
        <v>5548</v>
      </c>
      <c r="G2037" s="20" t="s">
        <v>7306</v>
      </c>
      <c r="H2037" s="13" t="s">
        <v>5550</v>
      </c>
      <c r="I2037" s="3" t="str">
        <f t="shared" si="31"/>
        <v>{Question: "What was Jummans aunt doing for many days in the village?",OptionA: "Cooking food",OptionB: "Explaining her case and seeking support",CorrectAnswer: "B",Explanation: "Explaining her case and seeking their support."},</v>
      </c>
    </row>
    <row r="2038" spans="1:9" x14ac:dyDescent="0.3">
      <c r="A2038" s="18">
        <v>2041</v>
      </c>
      <c r="B2038" s="4" t="s">
        <v>6</v>
      </c>
      <c r="C2038" s="10">
        <v>210</v>
      </c>
      <c r="D2038" s="5" t="s">
        <v>5551</v>
      </c>
      <c r="E2038" s="13" t="s">
        <v>5552</v>
      </c>
      <c r="F2038" s="5" t="s">
        <v>5553</v>
      </c>
      <c r="G2038" s="19" t="s">
        <v>1293</v>
      </c>
      <c r="H2038" s="13" t="s">
        <v>5060</v>
      </c>
      <c r="I2038" s="3" t="str">
        <f t="shared" si="31"/>
        <v>{Question: "What did the aunt say the Panch knows neither?",OptionA: "Friend nor enemy",OptionB: "Truth nor lie",CorrectAnswer: "A",Explanation: "The Panch knows neither friend nor enemy."},</v>
      </c>
    </row>
    <row r="2039" spans="1:9" x14ac:dyDescent="0.3">
      <c r="A2039" s="18">
        <v>2042</v>
      </c>
      <c r="B2039" s="4" t="s">
        <v>6</v>
      </c>
      <c r="C2039" s="10">
        <v>211</v>
      </c>
      <c r="D2039" s="5" t="s">
        <v>5554</v>
      </c>
      <c r="E2039" s="13" t="s">
        <v>5556</v>
      </c>
      <c r="F2039" s="5" t="s">
        <v>5555</v>
      </c>
      <c r="G2039" s="20" t="s">
        <v>7306</v>
      </c>
      <c r="H2039" s="13" t="s">
        <v>5557</v>
      </c>
      <c r="I2039" s="3" t="str">
        <f t="shared" si="31"/>
        <v>{Question: "What did Jumman begin in his defense?",OptionA: "The argument today",OptionB: "Three years ago, my aunt transferred her property to me",CorrectAnswer: "B",Explanation: "Three years ago, began Jumman."},</v>
      </c>
    </row>
    <row r="2040" spans="1:9" x14ac:dyDescent="0.3">
      <c r="A2040" s="18">
        <v>2043</v>
      </c>
      <c r="B2040" s="4" t="s">
        <v>6</v>
      </c>
      <c r="C2040" s="10">
        <v>212</v>
      </c>
      <c r="D2040" s="5" t="s">
        <v>6874</v>
      </c>
      <c r="E2040" s="13" t="s">
        <v>5453</v>
      </c>
      <c r="F2040" s="5" t="s">
        <v>5558</v>
      </c>
      <c r="G2040" s="19" t="s">
        <v>1293</v>
      </c>
      <c r="H2040" s="13" t="s">
        <v>5092</v>
      </c>
      <c r="I2040" s="3" t="str">
        <f t="shared" si="31"/>
        <v>{Question: "What was Algus verdict regarding Jummans payment?",OptionA: "A monthly allowance",OptionB: "A weekly payment",CorrectAnswer: "A",Explanation: "Jumman must pay his aunt a monthly allowance."},</v>
      </c>
    </row>
    <row r="2041" spans="1:9" x14ac:dyDescent="0.3">
      <c r="A2041" s="18">
        <v>2044</v>
      </c>
      <c r="B2041" s="4" t="s">
        <v>6</v>
      </c>
      <c r="C2041" s="10">
        <v>214</v>
      </c>
      <c r="D2041" s="5" t="s">
        <v>7235</v>
      </c>
      <c r="E2041" s="13" t="s">
        <v>5559</v>
      </c>
      <c r="F2041" s="5" t="s">
        <v>5175</v>
      </c>
      <c r="G2041" s="20" t="s">
        <v>7306</v>
      </c>
      <c r="H2041" s="13" t="s">
        <v>7212</v>
      </c>
      <c r="I2041" s="3" t="str">
        <f t="shared" si="31"/>
        <v>{Question: "What was Algus emotional response when Jumman was nominated?",OptionA: "He was filled with fear",OptionB: "His heart sank and he turned pale",CorrectAnswer: "B",Explanation: "Algus heart sank and he turned pale."},</v>
      </c>
    </row>
    <row r="2042" spans="1:9" x14ac:dyDescent="0.3">
      <c r="A2042" s="18">
        <v>2045</v>
      </c>
      <c r="B2042" s="4" t="s">
        <v>6</v>
      </c>
      <c r="C2042" s="10">
        <v>215</v>
      </c>
      <c r="D2042" s="5" t="s">
        <v>5560</v>
      </c>
      <c r="E2042" s="13" t="s">
        <v>5552</v>
      </c>
      <c r="F2042" s="5" t="s">
        <v>5561</v>
      </c>
      <c r="G2042" s="19" t="s">
        <v>1293</v>
      </c>
      <c r="H2042" s="13" t="s">
        <v>5562</v>
      </c>
      <c r="I2042" s="3" t="str">
        <f t="shared" si="31"/>
        <v>{Question: "What did Jumman say a Panch has neither?",OptionA: "Friend nor enemy",OptionB: "Power nor influence",CorrectAnswer: "A",Explanation: "A Panch has no friend nor enemy."},</v>
      </c>
    </row>
    <row r="2043" spans="1:9" x14ac:dyDescent="0.3">
      <c r="A2043" s="18">
        <v>2046</v>
      </c>
      <c r="B2043" s="4" t="s">
        <v>6</v>
      </c>
      <c r="C2043" s="10">
        <v>216</v>
      </c>
      <c r="D2043" s="5" t="s">
        <v>5563</v>
      </c>
      <c r="E2043" s="13" t="s">
        <v>5564</v>
      </c>
      <c r="F2043" s="5" t="s">
        <v>5132</v>
      </c>
      <c r="G2043" s="20" t="s">
        <v>7306</v>
      </c>
      <c r="H2043" s="13" t="s">
        <v>5133</v>
      </c>
      <c r="I2043" s="3" t="str">
        <f t="shared" si="31"/>
        <v>{Question: "What phrase is defined as move away from; leave?",OptionA: "Leave off",OptionB: "Deviate",CorrectAnswer: "B",Explanation: "Deviate means move away from; leave."},</v>
      </c>
    </row>
    <row r="2044" spans="1:9" x14ac:dyDescent="0.3">
      <c r="A2044" s="18">
        <v>2047</v>
      </c>
      <c r="B2044" s="4" t="s">
        <v>6</v>
      </c>
      <c r="C2044" s="10">
        <v>217</v>
      </c>
      <c r="D2044" s="5" t="s">
        <v>5565</v>
      </c>
      <c r="E2044" s="13" t="s">
        <v>5240</v>
      </c>
      <c r="F2044" s="5" t="s">
        <v>2105</v>
      </c>
      <c r="G2044" s="19" t="s">
        <v>1293</v>
      </c>
      <c r="H2044" s="13" t="s">
        <v>5242</v>
      </c>
      <c r="I2044" s="3" t="str">
        <f t="shared" si="31"/>
        <v>{Question: "What word is the opposite of old?",OptionA: "New",OptionB: "Young",CorrectAnswer: "A",Explanation: "Old is the opposite of new."},</v>
      </c>
    </row>
    <row r="2045" spans="1:9" x14ac:dyDescent="0.3">
      <c r="A2045" s="18">
        <v>2048</v>
      </c>
      <c r="B2045" s="4" t="s">
        <v>6</v>
      </c>
      <c r="C2045" s="10">
        <v>219</v>
      </c>
      <c r="D2045" s="5" t="s">
        <v>5566</v>
      </c>
      <c r="E2045" s="13" t="s">
        <v>5568</v>
      </c>
      <c r="F2045" s="5" t="s">
        <v>5567</v>
      </c>
      <c r="G2045" s="20" t="s">
        <v>7306</v>
      </c>
      <c r="H2045" s="13" t="s">
        <v>5569</v>
      </c>
      <c r="I2045" s="3" t="str">
        <f t="shared" si="31"/>
        <v>{Question: "What does the hawker lack regarding his movement?",OptionA: "No schedule to follow",OptionB: "No road he must take",CorrectAnswer: "B",Explanation: "There is no road he must take."},</v>
      </c>
    </row>
    <row r="2046" spans="1:9" x14ac:dyDescent="0.3">
      <c r="A2046" s="18">
        <v>2049</v>
      </c>
      <c r="B2046" s="4" t="s">
        <v>6</v>
      </c>
      <c r="C2046" s="10">
        <v>220</v>
      </c>
      <c r="D2046" s="5" t="s">
        <v>5570</v>
      </c>
      <c r="E2046" s="13" t="s">
        <v>5303</v>
      </c>
      <c r="F2046" s="5" t="s">
        <v>5304</v>
      </c>
      <c r="G2046" s="19" t="s">
        <v>1293</v>
      </c>
      <c r="H2046" s="13" t="s">
        <v>5305</v>
      </c>
      <c r="I2046" s="3" t="str">
        <f t="shared" si="31"/>
        <v>{Question: "What does the gardener use to dig?",OptionA: "His spade",OptionB: "His hands",CorrectAnswer: "A",Explanation: "He does what he likes with his spade."},</v>
      </c>
    </row>
    <row r="2047" spans="1:9" x14ac:dyDescent="0.3">
      <c r="A2047" s="18">
        <v>2050</v>
      </c>
      <c r="B2047" s="4" t="s">
        <v>6</v>
      </c>
      <c r="C2047" s="10">
        <v>221</v>
      </c>
      <c r="D2047" s="5" t="s">
        <v>5571</v>
      </c>
      <c r="E2047" s="13" t="s">
        <v>5318</v>
      </c>
      <c r="F2047" s="5" t="s">
        <v>5317</v>
      </c>
      <c r="G2047" s="20" t="s">
        <v>7306</v>
      </c>
      <c r="H2047" s="13" t="s">
        <v>5319</v>
      </c>
      <c r="I2047" s="3" t="str">
        <f t="shared" si="31"/>
        <v>{Question: "Who sends the speaker to bed?",OptionA: "My father",OptionB: "My mother",CorrectAnswer: "B",Explanation: "My mother sends me to bed."},</v>
      </c>
    </row>
    <row r="2048" spans="1:9" x14ac:dyDescent="0.3">
      <c r="A2048" s="18">
        <v>2051</v>
      </c>
      <c r="B2048" s="4" t="s">
        <v>6</v>
      </c>
      <c r="C2048" s="10">
        <v>222</v>
      </c>
      <c r="D2048" s="5" t="s">
        <v>5119</v>
      </c>
      <c r="E2048" s="13" t="s">
        <v>5120</v>
      </c>
      <c r="F2048" s="5" t="s">
        <v>5572</v>
      </c>
      <c r="G2048" s="19" t="s">
        <v>1293</v>
      </c>
      <c r="H2048" s="13" t="s">
        <v>5121</v>
      </c>
      <c r="I2048" s="3" t="str">
        <f t="shared" si="31"/>
        <v>{Question: "What word is defined as quiet/silent?",OptionA: "Mum",OptionB: "Hush",CorrectAnswer: "A",Explanation: "Mum means quiet/silent."},</v>
      </c>
    </row>
    <row r="2049" spans="1:9" x14ac:dyDescent="0.3">
      <c r="A2049" s="18">
        <v>2052</v>
      </c>
      <c r="B2049" s="4" t="s">
        <v>6</v>
      </c>
      <c r="C2049" s="10">
        <v>223</v>
      </c>
      <c r="D2049" s="5" t="s">
        <v>7236</v>
      </c>
      <c r="E2049" s="13" t="s">
        <v>5574</v>
      </c>
      <c r="F2049" s="5" t="s">
        <v>5573</v>
      </c>
      <c r="G2049" s="20" t="s">
        <v>7306</v>
      </c>
      <c r="H2049" s="13" t="s">
        <v>5575</v>
      </c>
      <c r="I2049" s="3" t="str">
        <f t="shared" si="31"/>
        <v>{Question: "What was the emotional consequence of the aunts anger?",OptionA: "She left immediately",OptionB: "She decided to take her case to the village panchayat",CorrectAnswer: "B",Explanation: "This made his aunt very angry."},</v>
      </c>
    </row>
    <row r="2050" spans="1:9" x14ac:dyDescent="0.3">
      <c r="A2050" s="18">
        <v>2053</v>
      </c>
      <c r="B2050" s="4" t="s">
        <v>6</v>
      </c>
      <c r="C2050" s="10">
        <v>224</v>
      </c>
      <c r="D2050" s="5" t="s">
        <v>5485</v>
      </c>
      <c r="E2050" s="13" t="s">
        <v>5117</v>
      </c>
      <c r="F2050" s="5" t="s">
        <v>5576</v>
      </c>
      <c r="G2050" s="19" t="s">
        <v>1293</v>
      </c>
      <c r="H2050" s="13" t="s">
        <v>5577</v>
      </c>
      <c r="I2050" s="3" t="str">
        <f t="shared" ref="I2050:I2113" si="32">"{Question: """&amp;D2050&amp;""",OptionA: """&amp;E2050&amp;""",OptionB: """&amp;F2050&amp;""",CorrectAnswer: """&amp;G2050&amp;""",Explanation: """&amp;H2050&amp;"""},"</f>
        <v>{Question: "What did the old lady plead with Algu to not say?",OptionA: "Keep mum",OptionB: "Keep silent",CorrectAnswer: "A",Explanation: "To keep mum."},</v>
      </c>
    </row>
    <row r="2051" spans="1:9" x14ac:dyDescent="0.3">
      <c r="A2051" s="18">
        <v>2054</v>
      </c>
      <c r="B2051" s="4" t="s">
        <v>6</v>
      </c>
      <c r="C2051" s="10">
        <v>225</v>
      </c>
      <c r="D2051" s="5" t="s">
        <v>7237</v>
      </c>
      <c r="E2051" s="13" t="s">
        <v>5578</v>
      </c>
      <c r="F2051" s="5" t="s">
        <v>5049</v>
      </c>
      <c r="G2051" s="20" t="s">
        <v>7306</v>
      </c>
      <c r="H2051" s="13" t="s">
        <v>5051</v>
      </c>
      <c r="I2051" s="3" t="str">
        <f t="shared" si="32"/>
        <v>{Question: "What phrase did Jumman say regarding the Panchs authority?",OptionA: "The Panch is the strongest",OptionB: "The voice of the Panch is the voice of God",CorrectAnswer: "B",Explanation: "The voice of the Panch is the voice of God."},</v>
      </c>
    </row>
    <row r="2052" spans="1:9" x14ac:dyDescent="0.3">
      <c r="A2052" s="18">
        <v>2055</v>
      </c>
      <c r="B2052" s="4" t="s">
        <v>6</v>
      </c>
      <c r="C2052" s="10">
        <v>226</v>
      </c>
      <c r="D2052" s="5" t="s">
        <v>5579</v>
      </c>
      <c r="E2052" s="13" t="s">
        <v>5425</v>
      </c>
      <c r="F2052" s="5" t="s">
        <v>5580</v>
      </c>
      <c r="G2052" s="19" t="s">
        <v>1293</v>
      </c>
      <c r="H2052" s="13" t="s">
        <v>5067</v>
      </c>
      <c r="I2052" s="3" t="str">
        <f t="shared" si="32"/>
        <v>{Question: "What did the aunt say Algu would not kill for friendship?",OptionA: "Conscience",OptionB: "Morals",CorrectAnswer: "A",Explanation: "You will not kill your conscience for the sake of friendship."},</v>
      </c>
    </row>
    <row r="2053" spans="1:9" x14ac:dyDescent="0.3">
      <c r="A2053" s="18">
        <v>2056</v>
      </c>
      <c r="B2053" s="4" t="s">
        <v>6</v>
      </c>
      <c r="C2053" s="10">
        <v>227</v>
      </c>
      <c r="D2053" s="5" t="s">
        <v>5581</v>
      </c>
      <c r="E2053" s="13" t="s">
        <v>1204</v>
      </c>
      <c r="F2053" s="5" t="s">
        <v>5582</v>
      </c>
      <c r="G2053" s="20" t="s">
        <v>7306</v>
      </c>
      <c r="H2053" s="13" t="s">
        <v>5229</v>
      </c>
      <c r="I2053" s="3" t="str">
        <f t="shared" si="32"/>
        <v>{Question: "How long did Jumman promise to support his aunt?",OptionA: "For five years",OptionB: "As long as she lived",CorrectAnswer: "B",Explanation: "I promised to support her as long as she lived."},</v>
      </c>
    </row>
    <row r="2054" spans="1:9" x14ac:dyDescent="0.3">
      <c r="A2054" s="18">
        <v>2057</v>
      </c>
      <c r="B2054" s="4" t="s">
        <v>6</v>
      </c>
      <c r="C2054" s="10">
        <v>228</v>
      </c>
      <c r="D2054" s="5" t="s">
        <v>5583</v>
      </c>
      <c r="E2054" s="13" t="s">
        <v>5584</v>
      </c>
      <c r="F2054" s="5" t="s">
        <v>5585</v>
      </c>
      <c r="G2054" s="19" t="s">
        <v>1293</v>
      </c>
      <c r="H2054" s="13" t="s">
        <v>5096</v>
      </c>
      <c r="I2054" s="3" t="str">
        <f t="shared" si="32"/>
        <v>{Question: "What consequence would follow if Jumman did not pay the allowance?",OptionA: "Property goes back to her",OptionB: "Algu would be fined",CorrectAnswer: "A",Explanation: "Or else the property goes back to her."},</v>
      </c>
    </row>
    <row r="2055" spans="1:9" x14ac:dyDescent="0.3">
      <c r="A2055" s="18">
        <v>2058</v>
      </c>
      <c r="B2055" s="4" t="s">
        <v>6</v>
      </c>
      <c r="C2055" s="10">
        <v>230</v>
      </c>
      <c r="D2055" s="5" t="s">
        <v>6875</v>
      </c>
      <c r="E2055" s="13" t="s">
        <v>5586</v>
      </c>
      <c r="F2055" s="5" t="s">
        <v>5034</v>
      </c>
      <c r="G2055" s="20" t="s">
        <v>7306</v>
      </c>
      <c r="H2055" s="13" t="s">
        <v>5587</v>
      </c>
      <c r="I2055" s="3" t="str">
        <f t="shared" si="32"/>
        <v>{Question: "Who was the cart driver who bought Algus bullock?",OptionA: "Jumman Shaikh",OptionB: "Samjhu Sahu",CorrectAnswer: "B",Explanation: "Samjhu Sahu, a cart driver."},</v>
      </c>
    </row>
    <row r="2056" spans="1:9" x14ac:dyDescent="0.3">
      <c r="A2056" s="18">
        <v>2059</v>
      </c>
      <c r="B2056" s="4" t="s">
        <v>6</v>
      </c>
      <c r="C2056" s="10">
        <v>231</v>
      </c>
      <c r="D2056" s="5" t="s">
        <v>5588</v>
      </c>
      <c r="E2056" s="13" t="s">
        <v>5589</v>
      </c>
      <c r="F2056" s="5" t="s">
        <v>5590</v>
      </c>
      <c r="G2056" s="19" t="s">
        <v>1293</v>
      </c>
      <c r="H2056" s="13" t="s">
        <v>5591</v>
      </c>
      <c r="I2056" s="3" t="str">
        <f t="shared" si="32"/>
        <v>{Question: "What did Jumman realize must not interfere with his judgment?",OptionA: "Personal feelings",OptionB: "Village opinion",CorrectAnswer: "A",Explanation: "Must not allow his personal feelings to come in the way."},</v>
      </c>
    </row>
    <row r="2057" spans="1:9" x14ac:dyDescent="0.3">
      <c r="A2057" s="18">
        <v>2060</v>
      </c>
      <c r="B2057" s="4" t="s">
        <v>6</v>
      </c>
      <c r="C2057" s="10">
        <v>232</v>
      </c>
      <c r="D2057" s="5" t="s">
        <v>5592</v>
      </c>
      <c r="E2057" s="13" t="s">
        <v>5594</v>
      </c>
      <c r="F2057" s="5" t="s">
        <v>5593</v>
      </c>
      <c r="G2057" s="20" t="s">
        <v>7306</v>
      </c>
      <c r="H2057" s="13" t="s">
        <v>5595</v>
      </c>
      <c r="I2057" s="3" t="str">
        <f t="shared" si="32"/>
        <v>{Question: "What phrase did Algu shout repeatedly?",OptionA: "Jumman is right",OptionB: "Victory to the panchayat. This is justice",CorrectAnswer: "B",Explanation: "Victory to the panchayat. This is justice."},</v>
      </c>
    </row>
    <row r="2058" spans="1:9" x14ac:dyDescent="0.3">
      <c r="A2058" s="18">
        <v>2061</v>
      </c>
      <c r="B2058" s="4" t="s">
        <v>6</v>
      </c>
      <c r="C2058" s="10">
        <v>233</v>
      </c>
      <c r="D2058" s="5" t="s">
        <v>5596</v>
      </c>
      <c r="E2058" s="13" t="s">
        <v>5597</v>
      </c>
      <c r="F2058" s="5" t="s">
        <v>5598</v>
      </c>
      <c r="G2058" s="19" t="s">
        <v>1293</v>
      </c>
      <c r="H2058" s="13" t="s">
        <v>5599</v>
      </c>
      <c r="I2058" s="3" t="str">
        <f t="shared" si="32"/>
        <v>{Question: "What did Jumman embrace Algu and realize about the Panch?",OptionA: "Knows only justice",OptionB: "Knows only truth",CorrectAnswer: "A",Explanation: "A Panch knows only justice."},</v>
      </c>
    </row>
    <row r="2059" spans="1:9" x14ac:dyDescent="0.3">
      <c r="A2059" s="18">
        <v>2062</v>
      </c>
      <c r="B2059" s="4" t="s">
        <v>6</v>
      </c>
      <c r="C2059" s="10">
        <v>234</v>
      </c>
      <c r="D2059" s="5" t="s">
        <v>5243</v>
      </c>
      <c r="E2059" s="13" t="s">
        <v>5403</v>
      </c>
      <c r="F2059" s="5" t="s">
        <v>2364</v>
      </c>
      <c r="G2059" s="20" t="s">
        <v>7306</v>
      </c>
      <c r="H2059" s="13" t="s">
        <v>5245</v>
      </c>
      <c r="I2059" s="3" t="str">
        <f t="shared" si="32"/>
        <v>{Question: "What is the opposite of wet?",OptionA: "Clean",OptionB: "Dry",CorrectAnswer: "B",Explanation: "Wet is the opposite of dry."},</v>
      </c>
    </row>
    <row r="2060" spans="1:9" x14ac:dyDescent="0.3">
      <c r="A2060" s="18">
        <v>2063</v>
      </c>
      <c r="B2060" s="4" t="s">
        <v>6</v>
      </c>
      <c r="C2060" s="10">
        <v>235</v>
      </c>
      <c r="D2060" s="5" t="s">
        <v>5600</v>
      </c>
      <c r="E2060" s="13" t="s">
        <v>5265</v>
      </c>
      <c r="F2060" s="5" t="s">
        <v>5601</v>
      </c>
      <c r="G2060" s="19" t="s">
        <v>1293</v>
      </c>
      <c r="H2060" s="13" t="s">
        <v>5269</v>
      </c>
      <c r="I2060" s="3" t="str">
        <f t="shared" si="32"/>
        <v>{Question: "What phrase means to start on a journey?",OptionA: "Set out",OptionB: "Set forth",CorrectAnswer: "A",Explanation: "Set out means start on a journey."},</v>
      </c>
    </row>
    <row r="2061" spans="1:9" x14ac:dyDescent="0.3">
      <c r="A2061" s="18">
        <v>2064</v>
      </c>
      <c r="B2061" s="4" t="s">
        <v>6</v>
      </c>
      <c r="C2061" s="10">
        <v>236</v>
      </c>
      <c r="D2061" s="5" t="s">
        <v>5602</v>
      </c>
      <c r="E2061" s="13" t="s">
        <v>5604</v>
      </c>
      <c r="F2061" s="5" t="s">
        <v>5603</v>
      </c>
      <c r="G2061" s="20" t="s">
        <v>7306</v>
      </c>
      <c r="H2061" s="13" t="s">
        <v>5605</v>
      </c>
      <c r="I2061" s="3" t="str">
        <f t="shared" si="32"/>
        <v>{Question: "What is the specific time in the morning when the speaker walks to school?",OptionA: "When the sun rises",OptionB: "When the gong sounds ten",CorrectAnswer: "B",Explanation: "The gong sounds ten in the morning."},</v>
      </c>
    </row>
    <row r="2062" spans="1:9" x14ac:dyDescent="0.3">
      <c r="A2062" s="18">
        <v>2065</v>
      </c>
      <c r="B2062" s="4" t="s">
        <v>6</v>
      </c>
      <c r="C2062" s="10">
        <v>237</v>
      </c>
      <c r="D2062" s="5" t="s">
        <v>5606</v>
      </c>
      <c r="E2062" s="13" t="s">
        <v>5607</v>
      </c>
      <c r="F2062" s="5" t="s">
        <v>5608</v>
      </c>
      <c r="G2062" s="19" t="s">
        <v>1293</v>
      </c>
      <c r="H2062" s="13" t="s">
        <v>5609</v>
      </c>
      <c r="I2062" s="3" t="str">
        <f t="shared" si="32"/>
        <v>{Question: "What two constraints regarding time does the hawker lack?",OptionA: "No time when he must come home or hurry him on",OptionB: "No fixed schedule or fixed path",CorrectAnswer: "A",Explanation: "There is nothing to hurry him on, there is no time when he must come home."},</v>
      </c>
    </row>
    <row r="2063" spans="1:9" x14ac:dyDescent="0.3">
      <c r="A2063" s="18">
        <v>2066</v>
      </c>
      <c r="B2063" s="4" t="s">
        <v>6</v>
      </c>
      <c r="C2063" s="10">
        <v>238</v>
      </c>
      <c r="D2063" s="5" t="s">
        <v>5610</v>
      </c>
      <c r="E2063" s="13" t="s">
        <v>5611</v>
      </c>
      <c r="F2063" s="5" t="s">
        <v>5281</v>
      </c>
      <c r="G2063" s="20" t="s">
        <v>7306</v>
      </c>
      <c r="H2063" s="13" t="s">
        <v>5446</v>
      </c>
      <c r="I2063" s="3" t="str">
        <f t="shared" si="32"/>
        <v>{Question: "What does the speaker see through the gate at four in the afternoon?",OptionA: "A farmer working",OptionB: "The gardener digging",CorrectAnswer: "B",Explanation: "The gardener digging the ground."},</v>
      </c>
    </row>
    <row r="2064" spans="1:9" x14ac:dyDescent="0.3">
      <c r="A2064" s="18">
        <v>2067</v>
      </c>
      <c r="B2064" s="4" t="s">
        <v>6</v>
      </c>
      <c r="C2064" s="10">
        <v>239</v>
      </c>
      <c r="D2064" s="5" t="s">
        <v>5612</v>
      </c>
      <c r="E2064" s="13" t="s">
        <v>5329</v>
      </c>
      <c r="F2064" s="5" t="s">
        <v>5613</v>
      </c>
      <c r="G2064" s="19" t="s">
        <v>1293</v>
      </c>
      <c r="H2064" s="13" t="s">
        <v>5614</v>
      </c>
      <c r="I2064" s="3" t="str">
        <f t="shared" si="32"/>
        <v>{Question: "What stands like a giant?",OptionA: "The street-lamp",OptionB: "A large man",CorrectAnswer: "A",Explanation: "The street-lamp stands like a giant."},</v>
      </c>
    </row>
    <row r="2065" spans="1:9" x14ac:dyDescent="0.3">
      <c r="A2065" s="18">
        <v>2068</v>
      </c>
      <c r="B2065" s="4" t="s">
        <v>6</v>
      </c>
      <c r="C2065" s="10">
        <v>240</v>
      </c>
      <c r="D2065" s="5" t="s">
        <v>5615</v>
      </c>
      <c r="E2065" s="13" t="s">
        <v>3630</v>
      </c>
      <c r="F2065" s="5" t="s">
        <v>4146</v>
      </c>
      <c r="G2065" s="20" t="s">
        <v>7306</v>
      </c>
      <c r="H2065" s="13" t="s">
        <v>5616</v>
      </c>
      <c r="I2065" s="3" t="str">
        <f t="shared" si="32"/>
        <v>{Question: "What word is defined as difficulty; unpleasantness [Context Clue]?",OptionA: "Awful",OptionB: "Misery",CorrectAnswer: "B",Explanation: "Misery means difficulty; unpleasantness."},</v>
      </c>
    </row>
    <row r="2066" spans="1:9" x14ac:dyDescent="0.3">
      <c r="A2066" s="18">
        <v>2069</v>
      </c>
      <c r="B2066" s="4" t="s">
        <v>6</v>
      </c>
      <c r="C2066" s="10">
        <v>241</v>
      </c>
      <c r="D2066" s="5" t="s">
        <v>5617</v>
      </c>
      <c r="E2066" s="13" t="s">
        <v>5416</v>
      </c>
      <c r="F2066" s="5" t="s">
        <v>5618</v>
      </c>
      <c r="G2066" s="19" t="s">
        <v>1293</v>
      </c>
      <c r="H2066" s="13" t="s">
        <v>5360</v>
      </c>
      <c r="I2066" s="3" t="str">
        <f t="shared" si="32"/>
        <v>{Question: "What did Jumman and Algu look after for each other?",OptionA: "The family",OptionB: "The wealth",CorrectAnswer: "A",Explanation: "The other looked after his family."},</v>
      </c>
    </row>
    <row r="2067" spans="1:9" x14ac:dyDescent="0.3">
      <c r="A2067" s="18">
        <v>2070</v>
      </c>
      <c r="B2067" s="4" t="s">
        <v>6</v>
      </c>
      <c r="C2067" s="10">
        <v>242</v>
      </c>
      <c r="D2067" s="5" t="s">
        <v>5619</v>
      </c>
      <c r="E2067" s="13" t="s">
        <v>5621</v>
      </c>
      <c r="F2067" s="5" t="s">
        <v>5620</v>
      </c>
      <c r="G2067" s="20" t="s">
        <v>7306</v>
      </c>
      <c r="H2067" s="13" t="s">
        <v>5370</v>
      </c>
      <c r="I2067" s="3" t="str">
        <f t="shared" si="32"/>
        <v>{Question: "What was the nature of the insults the old lady swallowed?",OptionA: "Along with her anger",OptionB: "Along with her food",CorrectAnswer: "B",Explanation: "She swallowed these insults along with her food."},</v>
      </c>
    </row>
    <row r="2068" spans="1:9" x14ac:dyDescent="0.3">
      <c r="A2068" s="18">
        <v>2071</v>
      </c>
      <c r="B2068" s="4" t="s">
        <v>6</v>
      </c>
      <c r="C2068" s="10">
        <v>243</v>
      </c>
      <c r="D2068" s="5" t="s">
        <v>5622</v>
      </c>
      <c r="E2068" s="13" t="s">
        <v>5436</v>
      </c>
      <c r="F2068" s="5" t="s">
        <v>5623</v>
      </c>
      <c r="G2068" s="19" t="s">
        <v>1293</v>
      </c>
      <c r="H2068" s="13" t="s">
        <v>5624</v>
      </c>
      <c r="I2068" s="3" t="str">
        <f t="shared" si="32"/>
        <v>{Question: "What was the old lady seeking from the villagers?",OptionA: "Their support",OptionB: "Their sympathy only",CorrectAnswer: "A",Explanation: "Seeking their support."},</v>
      </c>
    </row>
    <row r="2069" spans="1:9" x14ac:dyDescent="0.3">
      <c r="A2069" s="18">
        <v>2072</v>
      </c>
      <c r="B2069" s="4" t="s">
        <v>6</v>
      </c>
      <c r="C2069" s="10">
        <v>244</v>
      </c>
      <c r="D2069" s="5" t="s">
        <v>5625</v>
      </c>
      <c r="E2069" s="13" t="s">
        <v>5626</v>
      </c>
      <c r="F2069" s="5" t="s">
        <v>5018</v>
      </c>
      <c r="G2069" s="20" t="s">
        <v>7306</v>
      </c>
      <c r="H2069" s="13" t="s">
        <v>5627</v>
      </c>
      <c r="I2069" s="3" t="str">
        <f t="shared" si="32"/>
        <v>{Question: "Why did Jumman reply shamelessly to his aunt?",OptionA: "He was tired of her",OptionB: "My wife knows best how to run the house",CorrectAnswer: "B",Explanation: "Said Jumman shamelessly."},</v>
      </c>
    </row>
    <row r="2070" spans="1:9" x14ac:dyDescent="0.3">
      <c r="A2070" s="18">
        <v>2073</v>
      </c>
      <c r="B2070" s="4" t="s">
        <v>6</v>
      </c>
      <c r="C2070" s="10">
        <v>245</v>
      </c>
      <c r="D2070" s="5" t="s">
        <v>5628</v>
      </c>
      <c r="E2070" s="13" t="s">
        <v>5058</v>
      </c>
      <c r="F2070" s="5" t="s">
        <v>5629</v>
      </c>
      <c r="G2070" s="19" t="s">
        <v>1293</v>
      </c>
      <c r="H2070" s="13" t="s">
        <v>5060</v>
      </c>
      <c r="I2070" s="3" t="str">
        <f t="shared" si="32"/>
        <v>{Question: "What did the old lady remind Algu about the Panch?",OptionA: "The Panch knows neither friend nor enemy",OptionB: "The Panch must be truthful",CorrectAnswer: "A",Explanation: "The Panch knows neither friend nor enemy."},</v>
      </c>
    </row>
    <row r="2071" spans="1:9" x14ac:dyDescent="0.3">
      <c r="A2071" s="18">
        <v>2074</v>
      </c>
      <c r="B2071" s="4" t="s">
        <v>6</v>
      </c>
      <c r="C2071" s="10">
        <v>246</v>
      </c>
      <c r="D2071" s="5" t="s">
        <v>6876</v>
      </c>
      <c r="E2071" s="13" t="s">
        <v>5631</v>
      </c>
      <c r="F2071" s="5" t="s">
        <v>5630</v>
      </c>
      <c r="G2071" s="20" t="s">
        <v>7306</v>
      </c>
      <c r="H2071" s="13" t="s">
        <v>5632</v>
      </c>
      <c r="I2071" s="3" t="str">
        <f t="shared" si="32"/>
        <v>{Question: "What did Jumman try to hide over Algus nomination?",OptionA: "His fear",OptionB: "His joy",CorrectAnswer: "B",Explanation: "Hiding his joy."},</v>
      </c>
    </row>
    <row r="2072" spans="1:9" x14ac:dyDescent="0.3">
      <c r="A2072" s="18">
        <v>2075</v>
      </c>
      <c r="B2072" s="4" t="s">
        <v>6</v>
      </c>
      <c r="C2072" s="10">
        <v>247</v>
      </c>
      <c r="D2072" s="5" t="s">
        <v>6877</v>
      </c>
      <c r="E2072" s="13" t="s">
        <v>5633</v>
      </c>
      <c r="F2072" s="5" t="s">
        <v>5634</v>
      </c>
      <c r="G2072" s="19" t="s">
        <v>7307</v>
      </c>
      <c r="H2072" s="13" t="s">
        <v>5494</v>
      </c>
      <c r="I2072" s="3" t="str">
        <f t="shared" si="32"/>
        <v>{Question: "What was Jummans final opinion in the first case?",OptionA: "This is not possible (monthly allowance)",OptionB: "It is too much money",CorrectAnswer: "",Explanation: "This is not possible."},</v>
      </c>
    </row>
    <row r="2073" spans="1:9" x14ac:dyDescent="0.3">
      <c r="A2073" s="18">
        <v>2076</v>
      </c>
      <c r="B2073" s="4" t="s">
        <v>6</v>
      </c>
      <c r="C2073" s="10">
        <v>248</v>
      </c>
      <c r="D2073" s="5" t="s">
        <v>6878</v>
      </c>
      <c r="E2073" s="13" t="s">
        <v>5145</v>
      </c>
      <c r="F2073" s="5" t="s">
        <v>5144</v>
      </c>
      <c r="G2073" s="20" t="s">
        <v>7306</v>
      </c>
      <c r="H2073" s="13" t="s">
        <v>5635</v>
      </c>
      <c r="I2073" s="3" t="str">
        <f t="shared" si="32"/>
        <v>{Question: "What was the fate of Algus bullock sold to Sahu?",OptionA: "It ran away quickly",OptionB: "It died within a month",CorrectAnswer: "B",Explanation: "The bullock died within a month."},</v>
      </c>
    </row>
    <row r="2074" spans="1:9" x14ac:dyDescent="0.3">
      <c r="A2074" s="18">
        <v>2077</v>
      </c>
      <c r="B2074" s="4" t="s">
        <v>6</v>
      </c>
      <c r="C2074" s="10">
        <v>249</v>
      </c>
      <c r="D2074" s="5" t="s">
        <v>5636</v>
      </c>
      <c r="E2074" s="13" t="s">
        <v>5637</v>
      </c>
      <c r="F2074" s="5" t="s">
        <v>5638</v>
      </c>
      <c r="G2074" s="19" t="s">
        <v>1293</v>
      </c>
      <c r="H2074" s="13" t="s">
        <v>5639</v>
      </c>
      <c r="I2074" s="3" t="str">
        <f t="shared" si="32"/>
        <v>{Question: "What did Jumman realize about his office as judge?",OptionA: "The dignity of his office",OptionB: "The power of his office",CorrectAnswer: "A",Explanation: "The dignity of his office."},</v>
      </c>
    </row>
    <row r="2075" spans="1:9" x14ac:dyDescent="0.3">
      <c r="A2075" s="18">
        <v>2078</v>
      </c>
      <c r="B2075" s="4" t="s">
        <v>6</v>
      </c>
      <c r="C2075" s="10">
        <v>250</v>
      </c>
      <c r="D2075" s="5" t="s">
        <v>5640</v>
      </c>
      <c r="E2075" s="13" t="s">
        <v>5642</v>
      </c>
      <c r="F2075" s="5" t="s">
        <v>5641</v>
      </c>
      <c r="G2075" s="20" t="s">
        <v>7306</v>
      </c>
      <c r="H2075" s="13" t="s">
        <v>5643</v>
      </c>
      <c r="I2075" s="3" t="str">
        <f t="shared" si="32"/>
        <v>{Question: "What did Algu shout repeatedly?",OptionA: "Justice is served",OptionB: "God lives in the voice of the Panch",CorrectAnswer: "B",Explanation: "God lives in the voice of the Panch."},</v>
      </c>
    </row>
    <row r="2076" spans="1:9" x14ac:dyDescent="0.3">
      <c r="A2076" s="18">
        <v>2079</v>
      </c>
      <c r="B2076" s="4" t="s">
        <v>6</v>
      </c>
      <c r="C2076" s="10">
        <v>251</v>
      </c>
      <c r="D2076" s="5" t="s">
        <v>6879</v>
      </c>
      <c r="E2076" s="13" t="s">
        <v>5400</v>
      </c>
      <c r="F2076" s="5" t="s">
        <v>5644</v>
      </c>
      <c r="G2076" s="19" t="s">
        <v>1293</v>
      </c>
      <c r="H2076" s="13" t="s">
        <v>5645</v>
      </c>
      <c r="I2076" s="3" t="str">
        <f t="shared" si="32"/>
        <v>{Question: "What was the outcome of Algus tears?",OptionA: "Washed away all the dirt of misunderstanding",OptionB: "Made him feel better",CorrectAnswer: "A",Explanation: "Washed away all the dirt of misunderstanding."},</v>
      </c>
    </row>
    <row r="2077" spans="1:9" x14ac:dyDescent="0.3">
      <c r="A2077" s="18">
        <v>2080</v>
      </c>
      <c r="B2077" s="4" t="s">
        <v>6</v>
      </c>
      <c r="C2077" s="10">
        <v>252</v>
      </c>
      <c r="D2077" s="5" t="s">
        <v>5646</v>
      </c>
      <c r="E2077" s="13" t="s">
        <v>5647</v>
      </c>
      <c r="F2077" s="5" t="s">
        <v>550</v>
      </c>
      <c r="G2077" s="20" t="s">
        <v>7306</v>
      </c>
      <c r="H2077" s="13" t="s">
        <v>5248</v>
      </c>
      <c r="I2077" s="3" t="str">
        <f t="shared" si="32"/>
        <v>{Question: "What word is the opposite of open?",OptionA: "Hidden",OptionB: "Closed",CorrectAnswer: "B",Explanation: "Open is the opposite of closed."},</v>
      </c>
    </row>
    <row r="2078" spans="1:9" x14ac:dyDescent="0.3">
      <c r="A2078" s="18">
        <v>2081</v>
      </c>
      <c r="B2078" s="4" t="s">
        <v>6</v>
      </c>
      <c r="C2078" s="10">
        <v>253</v>
      </c>
      <c r="D2078" s="5" t="s">
        <v>5270</v>
      </c>
      <c r="E2078" s="13" t="s">
        <v>5268</v>
      </c>
      <c r="F2078" s="5" t="s">
        <v>5265</v>
      </c>
      <c r="G2078" s="19" t="s">
        <v>1293</v>
      </c>
      <c r="H2078" s="13" t="s">
        <v>5271</v>
      </c>
      <c r="I2078" s="3" t="str">
        <f t="shared" si="32"/>
        <v>{Question: "What term means to begin and seem likely to continue?",OptionA: "Set in",OptionB: "Set out",CorrectAnswer: "A",Explanation: "Set in means begin and seem likely to continue."},</v>
      </c>
    </row>
    <row r="2079" spans="1:9" x14ac:dyDescent="0.3">
      <c r="A2079" s="18">
        <v>2082</v>
      </c>
      <c r="B2079" s="4" t="s">
        <v>6</v>
      </c>
      <c r="C2079" s="10">
        <v>254</v>
      </c>
      <c r="D2079" s="5" t="s">
        <v>5509</v>
      </c>
      <c r="E2079" s="13" t="s">
        <v>5648</v>
      </c>
      <c r="F2079" s="5" t="s">
        <v>5291</v>
      </c>
      <c r="G2079" s="20" t="s">
        <v>7306</v>
      </c>
      <c r="H2079" s="13" t="s">
        <v>5291</v>
      </c>
      <c r="I2079" s="3" t="str">
        <f t="shared" si="32"/>
        <v>{Question: "What does the hawker cry out?",OptionA: "Jewellery for sale!",OptionB: "Bangles, crystal bangles!",CorrectAnswer: "B",Explanation: "Bangles, crystal bangles!"},</v>
      </c>
    </row>
    <row r="2080" spans="1:9" x14ac:dyDescent="0.3">
      <c r="A2080" s="18">
        <v>2083</v>
      </c>
      <c r="B2080" s="4" t="s">
        <v>6</v>
      </c>
      <c r="C2080" s="10">
        <v>255</v>
      </c>
      <c r="D2080" s="5" t="s">
        <v>5306</v>
      </c>
      <c r="E2080" s="13" t="s">
        <v>5307</v>
      </c>
      <c r="F2080" s="5" t="s">
        <v>1791</v>
      </c>
      <c r="G2080" s="19" t="s">
        <v>1293</v>
      </c>
      <c r="H2080" s="13" t="s">
        <v>5308</v>
      </c>
      <c r="I2080" s="3" t="str">
        <f t="shared" si="32"/>
        <v>{Question: "What does the gardener soil with dust?",OptionA: "His clothes",OptionB: "The ground",CorrectAnswer: "A",Explanation: "He soils his clothes with dust."},</v>
      </c>
    </row>
    <row r="2081" spans="1:9" x14ac:dyDescent="0.3">
      <c r="A2081" s="18">
        <v>2084</v>
      </c>
      <c r="B2081" s="4" t="s">
        <v>6</v>
      </c>
      <c r="C2081" s="10">
        <v>256</v>
      </c>
      <c r="D2081" s="5" t="s">
        <v>5649</v>
      </c>
      <c r="E2081" s="13" t="s">
        <v>5651</v>
      </c>
      <c r="F2081" s="5" t="s">
        <v>5650</v>
      </c>
      <c r="G2081" s="20" t="s">
        <v>7306</v>
      </c>
      <c r="H2081" s="13" t="s">
        <v>5652</v>
      </c>
      <c r="I2081" s="3" t="str">
        <f t="shared" si="32"/>
        <v>{Question: "What descriptive phrase is used for the street-lamp?",OptionA: "A bright light",OptionB: "A giant with one red eye",CorrectAnswer: "B",Explanation: "A giant with one red eye in its head."},</v>
      </c>
    </row>
    <row r="2082" spans="1:9" x14ac:dyDescent="0.3">
      <c r="A2082" s="18">
        <v>2085</v>
      </c>
      <c r="B2082" s="4" t="s">
        <v>6</v>
      </c>
      <c r="C2082" s="10">
        <v>257</v>
      </c>
      <c r="D2082" s="5" t="s">
        <v>5112</v>
      </c>
      <c r="E2082" s="13" t="s">
        <v>5110</v>
      </c>
      <c r="F2082" s="5" t="s">
        <v>5653</v>
      </c>
      <c r="G2082" s="19" t="s">
        <v>1293</v>
      </c>
      <c r="H2082" s="13" t="s">
        <v>5114</v>
      </c>
      <c r="I2082" s="3" t="str">
        <f t="shared" si="32"/>
        <v>{Question: "What phrase is defined as tolerated them?",OptionA: "Swallowed these insults",OptionB: "Tolerated the food",CorrectAnswer: "A",Explanation: "Swallowed these insults means tolerated them."},</v>
      </c>
    </row>
    <row r="2083" spans="1:9" x14ac:dyDescent="0.3">
      <c r="A2083" s="18">
        <v>2086</v>
      </c>
      <c r="B2083" s="4" t="s">
        <v>6</v>
      </c>
      <c r="C2083" s="10">
        <v>258</v>
      </c>
      <c r="D2083" s="5" t="s">
        <v>6880</v>
      </c>
      <c r="E2083" s="13" t="s">
        <v>5654</v>
      </c>
      <c r="F2083" s="5" t="s">
        <v>5492</v>
      </c>
      <c r="G2083" s="20" t="s">
        <v>7306</v>
      </c>
      <c r="H2083" s="13" t="s">
        <v>5494</v>
      </c>
      <c r="I2083" s="3" t="str">
        <f t="shared" si="32"/>
        <v>{Question: "What was Jummans financial opinion about the monthly allowance?",OptionA: "Too easy",OptionB: "Not possible",CorrectAnswer: "B",Explanation: "This is not possible."},</v>
      </c>
    </row>
    <row r="2084" spans="1:9" x14ac:dyDescent="0.3">
      <c r="A2084" s="18">
        <v>2087</v>
      </c>
      <c r="B2084" s="4" t="s">
        <v>6</v>
      </c>
      <c r="C2084" s="10">
        <v>259</v>
      </c>
      <c r="D2084" s="5" t="s">
        <v>5655</v>
      </c>
      <c r="E2084" s="13" t="s">
        <v>5656</v>
      </c>
      <c r="F2084" s="5" t="s">
        <v>5657</v>
      </c>
      <c r="G2084" s="19" t="s">
        <v>1293</v>
      </c>
      <c r="H2084" s="13" t="s">
        <v>5658</v>
      </c>
      <c r="I2084" s="3" t="str">
        <f t="shared" si="32"/>
        <v>{Question: "What did the aunt plead with Algu to say at the panchayat?",OptionA: "What you consider just and fair",OptionB: "Only the truth",CorrectAnswer: "A",Explanation: "Not say what you consider just and fair?"},</v>
      </c>
    </row>
    <row r="2085" spans="1:9" x14ac:dyDescent="0.3">
      <c r="A2085" s="18">
        <v>2088</v>
      </c>
      <c r="B2085" s="4" t="s">
        <v>6</v>
      </c>
      <c r="C2085" s="10">
        <v>260</v>
      </c>
      <c r="D2085" s="5" t="s">
        <v>6881</v>
      </c>
      <c r="E2085" s="13" t="s">
        <v>5660</v>
      </c>
      <c r="F2085" s="5" t="s">
        <v>5659</v>
      </c>
      <c r="G2085" s="20" t="s">
        <v>7306</v>
      </c>
      <c r="H2085" s="13" t="s">
        <v>5661</v>
      </c>
      <c r="I2085" s="3" t="str">
        <f t="shared" si="32"/>
        <v>{Question: "What was Jummans defence regarding his support for the aunt?",OptionA: "I did my best",OptionB: "I have done all I could",CorrectAnswer: "B",Explanation: "I have done all I could."},</v>
      </c>
    </row>
    <row r="2086" spans="1:9" x14ac:dyDescent="0.3">
      <c r="A2086" s="18">
        <v>2089</v>
      </c>
      <c r="B2086" s="4" t="s">
        <v>6</v>
      </c>
      <c r="C2086" s="10">
        <v>261</v>
      </c>
      <c r="D2086" s="5" t="s">
        <v>6882</v>
      </c>
      <c r="E2086" s="13" t="s">
        <v>5128</v>
      </c>
      <c r="F2086" s="5" t="s">
        <v>5529</v>
      </c>
      <c r="G2086" s="19" t="s">
        <v>1293</v>
      </c>
      <c r="H2086" s="13" t="s">
        <v>5467</v>
      </c>
      <c r="I2086" s="3" t="str">
        <f t="shared" si="32"/>
        <v>{Question: "What term describes Algus difficult situation?",OptionA: "Tight spot",OptionB: "Bad luck",CorrectAnswer: "A",Explanation: "Algu Chowdhry found himself in a tight spot."},</v>
      </c>
    </row>
    <row r="2087" spans="1:9" x14ac:dyDescent="0.3">
      <c r="A2087" s="18">
        <v>2090</v>
      </c>
      <c r="B2087" s="4" t="s">
        <v>6</v>
      </c>
      <c r="C2087" s="10">
        <v>262</v>
      </c>
      <c r="D2087" s="5" t="s">
        <v>7235</v>
      </c>
      <c r="E2087" s="13" t="s">
        <v>5663</v>
      </c>
      <c r="F2087" s="5" t="s">
        <v>5662</v>
      </c>
      <c r="G2087" s="20" t="s">
        <v>7306</v>
      </c>
      <c r="H2087" s="13" t="s">
        <v>7212</v>
      </c>
      <c r="I2087" s="3" t="str">
        <f t="shared" si="32"/>
        <v>{Question: "What was Algus emotional response when Jumman was nominated?",OptionA: "Heart raced and turned red",OptionB: "Heart sank and turned pale",CorrectAnswer: "B",Explanation: "Algus heart sank and he turned pale."},</v>
      </c>
    </row>
    <row r="2088" spans="1:9" x14ac:dyDescent="0.3">
      <c r="A2088" s="18">
        <v>2091</v>
      </c>
      <c r="B2088" s="4" t="s">
        <v>6</v>
      </c>
      <c r="C2088" s="10">
        <v>263</v>
      </c>
      <c r="D2088" s="5" t="s">
        <v>5664</v>
      </c>
      <c r="E2088" s="13" t="s">
        <v>5501</v>
      </c>
      <c r="F2088" s="5" t="s">
        <v>5665</v>
      </c>
      <c r="G2088" s="19" t="s">
        <v>1293</v>
      </c>
      <c r="H2088" s="13" t="s">
        <v>5208</v>
      </c>
      <c r="I2088" s="3" t="str">
        <f t="shared" si="32"/>
        <v>{Question: "What did Jumman say a Panch knows only?",OptionA: "Justice",OptionB: "Morality",CorrectAnswer: "A",Explanation: "He knows only justice."},</v>
      </c>
    </row>
    <row r="2089" spans="1:9" x14ac:dyDescent="0.3">
      <c r="A2089" s="18">
        <v>2092</v>
      </c>
      <c r="B2089" s="4" t="s">
        <v>6</v>
      </c>
      <c r="C2089" s="10">
        <v>264</v>
      </c>
      <c r="D2089" s="5" t="s">
        <v>5563</v>
      </c>
      <c r="E2089" s="13" t="s">
        <v>5666</v>
      </c>
      <c r="F2089" s="5" t="s">
        <v>5132</v>
      </c>
      <c r="G2089" s="20" t="s">
        <v>7306</v>
      </c>
      <c r="H2089" s="13" t="s">
        <v>5133</v>
      </c>
      <c r="I2089" s="3" t="str">
        <f t="shared" si="32"/>
        <v>{Question: "What phrase is defined as move away from; leave?",OptionA: "Divert",OptionB: "Deviate",CorrectAnswer: "B",Explanation: "Deviate means move away from; leave."},</v>
      </c>
    </row>
    <row r="2090" spans="1:9" x14ac:dyDescent="0.3">
      <c r="A2090" s="18">
        <v>2093</v>
      </c>
      <c r="B2090" s="4" t="s">
        <v>6</v>
      </c>
      <c r="C2090" s="10">
        <v>265</v>
      </c>
      <c r="D2090" s="5" t="s">
        <v>5476</v>
      </c>
      <c r="E2090" s="13" t="s">
        <v>5250</v>
      </c>
      <c r="F2090" s="5" t="s">
        <v>5667</v>
      </c>
      <c r="G2090" s="19" t="s">
        <v>1293</v>
      </c>
      <c r="H2090" s="13" t="s">
        <v>5252</v>
      </c>
      <c r="I2090" s="3" t="str">
        <f t="shared" si="32"/>
        <v>{Question: "What word is the opposite of blunt?",OptionA: "Sharp",OptionB: "Pointed",CorrectAnswer: "A",Explanation: "Blunt is the opposite of sharp."},</v>
      </c>
    </row>
    <row r="2091" spans="1:9" x14ac:dyDescent="0.3">
      <c r="A2091" s="18">
        <v>2094</v>
      </c>
      <c r="B2091" s="4" t="s">
        <v>6</v>
      </c>
      <c r="C2091" s="10">
        <v>266</v>
      </c>
      <c r="D2091" s="5" t="s">
        <v>5668</v>
      </c>
      <c r="E2091" s="13" t="s">
        <v>5670</v>
      </c>
      <c r="F2091" s="5" t="s">
        <v>5669</v>
      </c>
      <c r="G2091" s="20" t="s">
        <v>7306</v>
      </c>
      <c r="H2091" s="13" t="s">
        <v>5671</v>
      </c>
      <c r="I2091" s="3" t="str">
        <f t="shared" si="32"/>
        <v>{Question: "What does the hawker lack regarding movement?",OptionA: "No money to spend",OptionB: "No place he must go to",CorrectAnswer: "B",Explanation: "No place he must go to."},</v>
      </c>
    </row>
    <row r="2092" spans="1:9" x14ac:dyDescent="0.3">
      <c r="A2092" s="18">
        <v>2095</v>
      </c>
      <c r="B2092" s="4" t="s">
        <v>6</v>
      </c>
      <c r="C2092" s="10">
        <v>267</v>
      </c>
      <c r="D2092" s="5" t="s">
        <v>5672</v>
      </c>
      <c r="E2092" s="13" t="s">
        <v>5673</v>
      </c>
      <c r="F2092" s="5" t="s">
        <v>5674</v>
      </c>
      <c r="G2092" s="19" t="s">
        <v>1293</v>
      </c>
      <c r="H2092" s="13" t="s">
        <v>5305</v>
      </c>
      <c r="I2092" s="3" t="str">
        <f t="shared" si="32"/>
        <v>{Question: "What does the gardener do with his spade?",OptionA: "He does what he likes",OptionB: "He digs carefully",CorrectAnswer: "A",Explanation: "He does what he likes with his spade."},</v>
      </c>
    </row>
    <row r="2093" spans="1:9" x14ac:dyDescent="0.3">
      <c r="A2093" s="18">
        <v>2096</v>
      </c>
      <c r="B2093" s="4" t="s">
        <v>6</v>
      </c>
      <c r="C2093" s="10">
        <v>268</v>
      </c>
      <c r="D2093" s="5" t="s">
        <v>5675</v>
      </c>
      <c r="E2093" s="13" t="s">
        <v>5677</v>
      </c>
      <c r="F2093" s="5" t="s">
        <v>5676</v>
      </c>
      <c r="G2093" s="20" t="s">
        <v>7306</v>
      </c>
      <c r="H2093" s="13" t="s">
        <v>5339</v>
      </c>
      <c r="I2093" s="3" t="str">
        <f t="shared" si="32"/>
        <v>{Question: "What does the watchman walk with at his side?",OptionA: "His dog",OptionB: "His shadow",CorrectAnswer: "B",Explanation: "Walks with his shadow at his side."},</v>
      </c>
    </row>
    <row r="2094" spans="1:9" x14ac:dyDescent="0.3">
      <c r="A2094" s="18">
        <v>2097</v>
      </c>
      <c r="B2094" s="4" t="s">
        <v>6</v>
      </c>
      <c r="C2094" s="10">
        <v>269</v>
      </c>
      <c r="D2094" s="5" t="s">
        <v>6883</v>
      </c>
      <c r="E2094" s="13" t="s">
        <v>4992</v>
      </c>
      <c r="F2094" s="5" t="s">
        <v>5678</v>
      </c>
      <c r="G2094" s="19" t="s">
        <v>1293</v>
      </c>
      <c r="H2094" s="13" t="s">
        <v>5679</v>
      </c>
      <c r="I2094" s="3" t="str">
        <f t="shared" si="32"/>
        <v>{Question: "What was the condition of the aunts property transfer?",OptionA: "She would stay with him and he would look after her",OptionB: "He would repay a loan",CorrectAnswer: "A",Explanation: "She would stay with him and he would look after her."},</v>
      </c>
    </row>
    <row r="2095" spans="1:9" x14ac:dyDescent="0.3">
      <c r="A2095" s="18">
        <v>2098</v>
      </c>
      <c r="B2095" s="4" t="s">
        <v>6</v>
      </c>
      <c r="C2095" s="10">
        <v>270</v>
      </c>
      <c r="D2095" s="5" t="s">
        <v>6870</v>
      </c>
      <c r="E2095" s="13" t="s">
        <v>5681</v>
      </c>
      <c r="F2095" s="5" t="s">
        <v>5680</v>
      </c>
      <c r="G2095" s="20" t="s">
        <v>7306</v>
      </c>
      <c r="H2095" s="13" t="s">
        <v>5682</v>
      </c>
      <c r="I2095" s="3" t="str">
        <f t="shared" si="32"/>
        <v>{Question: "How did some villagers react to the aunts story?",OptionA: "All were angry",OptionB: "Some sympathised",CorrectAnswer: "B",Explanation: "Some sympathised with her."},</v>
      </c>
    </row>
    <row r="2096" spans="1:9" x14ac:dyDescent="0.3">
      <c r="A2096" s="18">
        <v>2099</v>
      </c>
      <c r="B2096" s="4" t="s">
        <v>6</v>
      </c>
      <c r="C2096" s="10">
        <v>271</v>
      </c>
      <c r="D2096" s="5" t="s">
        <v>5052</v>
      </c>
      <c r="E2096" s="13" t="s">
        <v>7230</v>
      </c>
      <c r="F2096" s="5" t="s">
        <v>7238</v>
      </c>
      <c r="G2096" s="19" t="s">
        <v>1293</v>
      </c>
      <c r="H2096" s="13" t="s">
        <v>5053</v>
      </c>
      <c r="I2096" s="3" t="str">
        <f t="shared" si="32"/>
        <v>{Question: "What did Jumman say he would abide by?",OptionA: "Aunts decision on the head Panch",OptionB: "Panchs decision",CorrectAnswer: "A",Explanation: "I will abide by her decision."},</v>
      </c>
    </row>
    <row r="2097" spans="1:9" x14ac:dyDescent="0.3">
      <c r="A2097" s="18">
        <v>2100</v>
      </c>
      <c r="B2097" s="4" t="s">
        <v>6</v>
      </c>
      <c r="C2097" s="10">
        <v>272</v>
      </c>
      <c r="D2097" s="5" t="s">
        <v>6884</v>
      </c>
      <c r="E2097" s="13" t="s">
        <v>5684</v>
      </c>
      <c r="F2097" s="5" t="s">
        <v>5683</v>
      </c>
      <c r="G2097" s="20" t="s">
        <v>7306</v>
      </c>
      <c r="H2097" s="13" t="s">
        <v>5092</v>
      </c>
      <c r="I2097" s="3" t="str">
        <f t="shared" si="32"/>
        <v>{Question: "What was Jummans final verdict in the first case?",OptionA: "Jumman was innocent",OptionB: "Jumman must pay monthly allowance",CorrectAnswer: "B",Explanation: "Jumman must pay his aunt a monthly allowance."},</v>
      </c>
    </row>
    <row r="2098" spans="1:9" x14ac:dyDescent="0.3">
      <c r="A2098" s="18">
        <v>2101</v>
      </c>
      <c r="B2098" s="4" t="s">
        <v>6</v>
      </c>
      <c r="C2098" s="10">
        <v>273</v>
      </c>
      <c r="D2098" s="5" t="s">
        <v>5685</v>
      </c>
      <c r="E2098" s="13" t="s">
        <v>5387</v>
      </c>
      <c r="F2098" s="5" t="s">
        <v>5686</v>
      </c>
      <c r="G2098" s="19" t="s">
        <v>1293</v>
      </c>
      <c r="H2098" s="13" t="s">
        <v>5389</v>
      </c>
      <c r="I2098" s="3" t="str">
        <f t="shared" si="32"/>
        <v>{Question: "What phrase describes the unfortunate death of the bullock?",OptionA: "As ill luck would have it",OptionB: "A bad break",CorrectAnswer: "A",Explanation: "As ill luck would have it."},</v>
      </c>
    </row>
    <row r="2099" spans="1:9" x14ac:dyDescent="0.3">
      <c r="A2099" s="18">
        <v>2102</v>
      </c>
      <c r="B2099" s="4" t="s">
        <v>6</v>
      </c>
      <c r="C2099" s="10">
        <v>274</v>
      </c>
      <c r="D2099" s="5" t="s">
        <v>5687</v>
      </c>
      <c r="E2099" s="13" t="s">
        <v>5689</v>
      </c>
      <c r="F2099" s="5" t="s">
        <v>5688</v>
      </c>
      <c r="G2099" s="20" t="s">
        <v>7306</v>
      </c>
      <c r="H2099" s="13" t="s">
        <v>5690</v>
      </c>
      <c r="I2099" s="3" t="str">
        <f t="shared" si="32"/>
        <v>{Question: "What did Jumman realize about his responsibility?",OptionA: "As a friend",OptionB: "As judge and dignity of his office",CorrectAnswer: "B",Explanation: "Realised his responsibility as judge and the dignity of his office."},</v>
      </c>
    </row>
    <row r="2100" spans="1:9" x14ac:dyDescent="0.3">
      <c r="A2100" s="18">
        <v>2103</v>
      </c>
      <c r="B2100" s="4" t="s">
        <v>6</v>
      </c>
      <c r="C2100" s="10">
        <v>275</v>
      </c>
      <c r="D2100" s="5" t="s">
        <v>5691</v>
      </c>
      <c r="E2100" s="13" t="s">
        <v>5692</v>
      </c>
      <c r="F2100" s="5" t="s">
        <v>5693</v>
      </c>
      <c r="G2100" s="19" t="s">
        <v>1293</v>
      </c>
      <c r="H2100" s="13" t="s">
        <v>5694</v>
      </c>
      <c r="I2100" s="3" t="str">
        <f t="shared" si="32"/>
        <v>{Question: "What did Jumman embrace Algu for?",OptionA: "Realizing what it meant to be a Panch",OptionB: "His honesty",CorrectAnswer: "A",Explanation: "Today I realised what it meant to be a Panch."},</v>
      </c>
    </row>
    <row r="2101" spans="1:9" x14ac:dyDescent="0.3">
      <c r="A2101" s="18">
        <v>2104</v>
      </c>
      <c r="B2101" s="4" t="s">
        <v>6</v>
      </c>
      <c r="C2101" s="10">
        <v>276</v>
      </c>
      <c r="D2101" s="5" t="s">
        <v>5503</v>
      </c>
      <c r="E2101" s="13" t="s">
        <v>5695</v>
      </c>
      <c r="F2101" s="5" t="s">
        <v>5254</v>
      </c>
      <c r="G2101" s="20" t="s">
        <v>7306</v>
      </c>
      <c r="H2101" s="13" t="s">
        <v>5256</v>
      </c>
      <c r="I2101" s="3" t="str">
        <f t="shared" si="32"/>
        <v>{Question: "What word is the opposite of forget?",OptionA: "Recollect",OptionB: "Remember",CorrectAnswer: "B",Explanation: "Forget is the opposite of remember."},</v>
      </c>
    </row>
    <row r="2102" spans="1:9" x14ac:dyDescent="0.3">
      <c r="A2102" s="18">
        <v>2105</v>
      </c>
      <c r="B2102" s="4" t="s">
        <v>6</v>
      </c>
      <c r="C2102" s="10">
        <v>277</v>
      </c>
      <c r="D2102" s="5" t="s">
        <v>5696</v>
      </c>
      <c r="E2102" s="13" t="s">
        <v>5276</v>
      </c>
      <c r="F2102" s="5" t="s">
        <v>5697</v>
      </c>
      <c r="G2102" s="19" t="s">
        <v>1293</v>
      </c>
      <c r="H2102" s="13" t="s">
        <v>5698</v>
      </c>
      <c r="I2102" s="3" t="str">
        <f t="shared" si="32"/>
        <v>{Question: "What time is it when the speaker walks to school?",OptionA: "Ten in the morning",OptionB: "Eight in the morning",CorrectAnswer: "A",Explanation: "Gong sounds ten in the morning."},</v>
      </c>
    </row>
    <row r="2103" spans="1:9" x14ac:dyDescent="0.3">
      <c r="A2103" s="18">
        <v>2106</v>
      </c>
      <c r="B2103" s="4" t="s">
        <v>6</v>
      </c>
      <c r="C2103" s="10">
        <v>278</v>
      </c>
      <c r="D2103" s="5" t="s">
        <v>5699</v>
      </c>
      <c r="E2103" s="13" t="s">
        <v>5258</v>
      </c>
      <c r="F2103" s="5" t="s">
        <v>5259</v>
      </c>
      <c r="G2103" s="20" t="s">
        <v>7306</v>
      </c>
      <c r="H2103" s="13" t="s">
        <v>5263</v>
      </c>
      <c r="I2103" s="3" t="str">
        <f t="shared" si="32"/>
        <v>{Question: "What phrase means to save or keep for a particular purpose?",OptionA: "Set up",OptionB: "Set aside",CorrectAnswer: "B",Explanation: "Set aside means save or keep for a particular purpose."},</v>
      </c>
    </row>
    <row r="2104" spans="1:9" x14ac:dyDescent="0.3">
      <c r="A2104" s="18">
        <v>2107</v>
      </c>
      <c r="B2104" s="4" t="s">
        <v>6</v>
      </c>
      <c r="C2104" s="10">
        <v>279</v>
      </c>
      <c r="D2104" s="5" t="s">
        <v>5700</v>
      </c>
      <c r="E2104" s="13" t="s">
        <v>5287</v>
      </c>
      <c r="F2104" s="5" t="s">
        <v>5701</v>
      </c>
      <c r="G2104" s="19" t="s">
        <v>1293</v>
      </c>
      <c r="H2104" s="13" t="s">
        <v>5289</v>
      </c>
      <c r="I2104" s="3" t="str">
        <f t="shared" si="32"/>
        <v>{Question: "What does the speaker wish regarding the hawker?",OptionA: "I wish I were a hawker",OptionB: "I wish I had a cart",CorrectAnswer: "A",Explanation: "I wish I were a hawker."},</v>
      </c>
    </row>
    <row r="2105" spans="1:9" x14ac:dyDescent="0.3">
      <c r="A2105" s="18">
        <v>2108</v>
      </c>
      <c r="B2105" s="4" t="s">
        <v>6</v>
      </c>
      <c r="C2105" s="10">
        <v>280</v>
      </c>
      <c r="D2105" s="5" t="s">
        <v>5702</v>
      </c>
      <c r="E2105" s="13" t="s">
        <v>1226</v>
      </c>
      <c r="F2105" s="5" t="s">
        <v>1225</v>
      </c>
      <c r="G2105" s="20" t="s">
        <v>7306</v>
      </c>
      <c r="H2105" s="13" t="s">
        <v>5703</v>
      </c>
      <c r="I2105" s="3" t="str">
        <f t="shared" si="32"/>
        <v>{Question: "What phrase means a steep, high rock [Context Clue]?",OptionA: "Mountain",OptionB: "Cliff",CorrectAnswer: "B",Explanation: "Cliff is defined as a steep, high rock."},</v>
      </c>
    </row>
    <row r="2106" spans="1:9" x14ac:dyDescent="0.3">
      <c r="A2106" s="18">
        <v>2109</v>
      </c>
      <c r="B2106" s="4" t="s">
        <v>6</v>
      </c>
      <c r="C2106" s="10">
        <v>281</v>
      </c>
      <c r="D2106" s="5" t="s">
        <v>5704</v>
      </c>
      <c r="E2106" s="13" t="s">
        <v>5705</v>
      </c>
      <c r="F2106" s="5" t="s">
        <v>5706</v>
      </c>
      <c r="G2106" s="19" t="s">
        <v>1293</v>
      </c>
      <c r="H2106" s="13" t="s">
        <v>5707</v>
      </c>
      <c r="I2106" s="3" t="str">
        <f t="shared" si="32"/>
        <v>{Question: "What phrase did the aunt use to refer to her property transfer?",OptionA: "Transferred her property to me",OptionB: "Gave me her land",CorrectAnswer: "A",Explanation: "My aunt transferred her property to me."},</v>
      </c>
    </row>
    <row r="2107" spans="1:9" x14ac:dyDescent="0.3">
      <c r="A2107" s="18">
        <v>2110</v>
      </c>
      <c r="B2107" s="4" t="s">
        <v>6</v>
      </c>
      <c r="C2107" s="10">
        <v>282</v>
      </c>
      <c r="D2107" s="5" t="s">
        <v>5708</v>
      </c>
      <c r="E2107" s="13" t="s">
        <v>5710</v>
      </c>
      <c r="F2107" s="5" t="s">
        <v>5709</v>
      </c>
      <c r="G2107" s="20" t="s">
        <v>7306</v>
      </c>
      <c r="H2107" s="13" t="s">
        <v>5711</v>
      </c>
      <c r="I2107" s="3" t="str">
        <f t="shared" si="32"/>
        <v>{Question: "Who did the old lady plead with Algu to come and speak the truth to?",OptionA: "The villagers",OptionB: "The panchayat",CorrectAnswer: "B",Explanation: "Come to the panchayat and speak the truth."},</v>
      </c>
    </row>
    <row r="2108" spans="1:9" x14ac:dyDescent="0.3">
      <c r="A2108" s="18">
        <v>2111</v>
      </c>
      <c r="B2108" s="4" t="s">
        <v>6</v>
      </c>
      <c r="C2108" s="10">
        <v>283</v>
      </c>
      <c r="D2108" s="5" t="s">
        <v>5712</v>
      </c>
      <c r="E2108" s="13" t="s">
        <v>5630</v>
      </c>
      <c r="F2108" s="5" t="s">
        <v>5713</v>
      </c>
      <c r="G2108" s="19" t="s">
        <v>1293</v>
      </c>
      <c r="H2108" s="13" t="s">
        <v>5714</v>
      </c>
      <c r="I2108" s="3" t="str">
        <f t="shared" si="32"/>
        <v>{Question: "What did Jumman try to hide?",OptionA: "His joy",OptionB: "His surprise",CorrectAnswer: "A",Explanation: "Jumman hiding his joy."},</v>
      </c>
    </row>
    <row r="2109" spans="1:9" x14ac:dyDescent="0.3">
      <c r="A2109" s="18">
        <v>2112</v>
      </c>
      <c r="B2109" s="4" t="s">
        <v>6</v>
      </c>
      <c r="C2109" s="10">
        <v>284</v>
      </c>
      <c r="D2109" s="5" t="s">
        <v>6885</v>
      </c>
      <c r="E2109" s="13" t="s">
        <v>5715</v>
      </c>
      <c r="F2109" s="5" t="s">
        <v>5094</v>
      </c>
      <c r="G2109" s="20" t="s">
        <v>7306</v>
      </c>
      <c r="H2109" s="13" t="s">
        <v>5463</v>
      </c>
      <c r="I2109" s="3" t="str">
        <f t="shared" si="32"/>
        <v>{Question: "What was Algus verdict regarding the consequence if Jumman failed to pay?",OptionA: "The allowance doubles",OptionB: "The property goes back to her",CorrectAnswer: "B",Explanation: "The property goes back to her."},</v>
      </c>
    </row>
    <row r="2110" spans="1:9" x14ac:dyDescent="0.3">
      <c r="A2110" s="18">
        <v>2113</v>
      </c>
      <c r="B2110" s="4" t="s">
        <v>6</v>
      </c>
      <c r="C2110" s="10">
        <v>285</v>
      </c>
      <c r="D2110" s="5" t="s">
        <v>6872</v>
      </c>
      <c r="E2110" s="13" t="s">
        <v>7234</v>
      </c>
      <c r="F2110" s="5" t="s">
        <v>5716</v>
      </c>
      <c r="G2110" s="19" t="s">
        <v>1293</v>
      </c>
      <c r="H2110" s="13" t="s">
        <v>7239</v>
      </c>
      <c r="I2110" s="3" t="str">
        <f t="shared" si="32"/>
        <v>{Question: "What was Sahus response when Algu asked for the money?",OptionA: "I cant pay you a penny",OptionB: "I will pay half",CorrectAnswer: "A",Explanation: "I cant pay you a penny for the wretched beast."},</v>
      </c>
    </row>
    <row r="2111" spans="1:9" x14ac:dyDescent="0.3">
      <c r="A2111" s="18">
        <v>2114</v>
      </c>
      <c r="B2111" s="4" t="s">
        <v>6</v>
      </c>
      <c r="C2111" s="10">
        <v>286</v>
      </c>
      <c r="D2111" s="5" t="s">
        <v>5588</v>
      </c>
      <c r="E2111" s="13" t="s">
        <v>5717</v>
      </c>
      <c r="F2111" s="5" t="s">
        <v>5589</v>
      </c>
      <c r="G2111" s="20" t="s">
        <v>7306</v>
      </c>
      <c r="H2111" s="13" t="s">
        <v>5718</v>
      </c>
      <c r="I2111" s="3" t="str">
        <f t="shared" si="32"/>
        <v>{Question: "What did Jumman realize must not interfere with his judgment?",OptionA: "Old friendship",OptionB: "Personal feelings",CorrectAnswer: "B",Explanation: "He must not allow his personal feelings to come in the way."},</v>
      </c>
    </row>
    <row r="2112" spans="1:9" x14ac:dyDescent="0.3">
      <c r="A2112" s="18">
        <v>2115</v>
      </c>
      <c r="B2112" s="4" t="s">
        <v>6</v>
      </c>
      <c r="C2112" s="10">
        <v>287</v>
      </c>
      <c r="D2112" s="5" t="s">
        <v>5719</v>
      </c>
      <c r="E2112" s="13" t="s">
        <v>5720</v>
      </c>
      <c r="F2112" s="5" t="s">
        <v>5721</v>
      </c>
      <c r="G2112" s="19" t="s">
        <v>1293</v>
      </c>
      <c r="H2112" s="13" t="s">
        <v>5212</v>
      </c>
      <c r="I2112" s="3" t="str">
        <f t="shared" si="32"/>
        <v>{Question: "What did Jumman say about the path of justice and truth?",OptionA: "Let no one deviate from it",OptionB: "It is always clear",CorrectAnswer: "A",Explanation: "Let no one deviate from the path of justice and truth."},</v>
      </c>
    </row>
    <row r="2113" spans="1:9" x14ac:dyDescent="0.3">
      <c r="A2113" s="18">
        <v>2116</v>
      </c>
      <c r="B2113" s="4" t="s">
        <v>6</v>
      </c>
      <c r="C2113" s="10">
        <v>288</v>
      </c>
      <c r="D2113" s="5" t="s">
        <v>5236</v>
      </c>
      <c r="E2113" s="13" t="s">
        <v>3761</v>
      </c>
      <c r="F2113" s="5" t="s">
        <v>5237</v>
      </c>
      <c r="G2113" s="20" t="s">
        <v>7306</v>
      </c>
      <c r="H2113" s="13" t="s">
        <v>5238</v>
      </c>
      <c r="I2113" s="3" t="str">
        <f t="shared" si="32"/>
        <v>{Question: "What word is the opposite of hard?",OptionA: "Easy",OptionB: "Soft",CorrectAnswer: "B",Explanation: "Hard is the opposite of soft."},</v>
      </c>
    </row>
    <row r="2114" spans="1:9" x14ac:dyDescent="0.3">
      <c r="A2114" s="18">
        <v>2117</v>
      </c>
      <c r="B2114" s="4" t="s">
        <v>6</v>
      </c>
      <c r="C2114" s="10">
        <v>289</v>
      </c>
      <c r="D2114" s="5" t="s">
        <v>5264</v>
      </c>
      <c r="E2114" s="13" t="s">
        <v>5262</v>
      </c>
      <c r="F2114" s="5" t="s">
        <v>5268</v>
      </c>
      <c r="G2114" s="19" t="s">
        <v>1293</v>
      </c>
      <c r="H2114" s="13" t="s">
        <v>5266</v>
      </c>
      <c r="I2114" s="3" t="str">
        <f t="shared" ref="I2114:I2177" si="33">"{Question: """&amp;D2114&amp;""",OptionA: """&amp;E2114&amp;""",OptionB: """&amp;F2114&amp;""",CorrectAnswer: """&amp;G2114&amp;""",Explanation: """&amp;H2114&amp;"""},"</f>
        <v>{Question: "What term means to write or record?",OptionA: "Set down",OptionB: "Set in",CorrectAnswer: "A",Explanation: "Set down means write or record."},</v>
      </c>
    </row>
    <row r="2115" spans="1:9" x14ac:dyDescent="0.3">
      <c r="A2115" s="18">
        <v>2118</v>
      </c>
      <c r="B2115" s="4" t="s">
        <v>6</v>
      </c>
      <c r="C2115" s="10">
        <v>290</v>
      </c>
      <c r="D2115" s="5" t="s">
        <v>5722</v>
      </c>
      <c r="E2115" s="13" t="s">
        <v>5723</v>
      </c>
      <c r="F2115" s="5" t="s">
        <v>5291</v>
      </c>
      <c r="G2115" s="20" t="s">
        <v>7306</v>
      </c>
      <c r="H2115" s="13" t="s">
        <v>5291</v>
      </c>
      <c r="I2115" s="3" t="str">
        <f t="shared" si="33"/>
        <v>{Question: "What is the full phrase the hawker cries out?",OptionA: "Bangles, glass bangles!",OptionB: "Bangles, crystal bangles!",CorrectAnswer: "B",Explanation: "Bangles, crystal bangles!"},</v>
      </c>
    </row>
    <row r="2116" spans="1:9" x14ac:dyDescent="0.3">
      <c r="A2116" s="18">
        <v>2119</v>
      </c>
      <c r="B2116" s="4" t="s">
        <v>6</v>
      </c>
      <c r="C2116" s="10">
        <v>291</v>
      </c>
      <c r="D2116" s="5" t="s">
        <v>5724</v>
      </c>
      <c r="E2116" s="13" t="s">
        <v>5725</v>
      </c>
      <c r="F2116" s="5" t="s">
        <v>5726</v>
      </c>
      <c r="G2116" s="19" t="s">
        <v>1293</v>
      </c>
      <c r="H2116" s="13" t="s">
        <v>5727</v>
      </c>
      <c r="I2116" s="3" t="str">
        <f t="shared" si="33"/>
        <v>{Question: "What three restrictions regarding movement does the hawker lack?",OptionA: "No road, no place to go to, no time to come home",OptionB: "No friends, no money, no home",CorrectAnswer: "A",Explanation: "No road he must take, no place he must go to, no time when he must come home."},</v>
      </c>
    </row>
    <row r="2117" spans="1:9" x14ac:dyDescent="0.3">
      <c r="A2117" s="18">
        <v>2120</v>
      </c>
      <c r="B2117" s="4" t="s">
        <v>6</v>
      </c>
      <c r="C2117" s="10">
        <v>292</v>
      </c>
      <c r="D2117" s="5" t="s">
        <v>5728</v>
      </c>
      <c r="E2117" s="13" t="s">
        <v>5730</v>
      </c>
      <c r="F2117" s="5" t="s">
        <v>5729</v>
      </c>
      <c r="G2117" s="20" t="s">
        <v>7306</v>
      </c>
      <c r="H2117" s="13" t="s">
        <v>5450</v>
      </c>
      <c r="I2117" s="3" t="str">
        <f t="shared" si="33"/>
        <v>{Question: "What two things happened to the gardener without punishment?",OptionA: "Gets tired or gets dirty",OptionB: "Gets baked in the sun or gets wet",CorrectAnswer: "B",Explanation: "If he gets baked in the sun or gets wet."},</v>
      </c>
    </row>
    <row r="2118" spans="1:9" x14ac:dyDescent="0.3">
      <c r="A2118" s="18">
        <v>2121</v>
      </c>
      <c r="B2118" s="4" t="s">
        <v>6</v>
      </c>
      <c r="C2118" s="10">
        <v>293</v>
      </c>
      <c r="D2118" s="5" t="s">
        <v>5731</v>
      </c>
      <c r="E2118" s="13" t="s">
        <v>5273</v>
      </c>
      <c r="F2118" s="5" t="s">
        <v>5732</v>
      </c>
      <c r="G2118" s="19" t="s">
        <v>1293</v>
      </c>
      <c r="H2118" s="13" t="s">
        <v>5733</v>
      </c>
      <c r="I2118" s="3" t="str">
        <f t="shared" si="33"/>
        <v>{Question: "Who is the author of Vocation?",OptionA: "RABINDRANATH TAGORE",OptionB: "HARRY BEHN",CorrectAnswer: "A",Explanation: "The author is RABINDRANATH TAGORE."},</v>
      </c>
    </row>
    <row r="2119" spans="1:9" x14ac:dyDescent="0.3">
      <c r="A2119" s="18">
        <v>2122</v>
      </c>
      <c r="B2119" s="4" t="s">
        <v>6</v>
      </c>
      <c r="C2119" s="10">
        <v>294</v>
      </c>
      <c r="D2119" s="5" t="s">
        <v>6886</v>
      </c>
      <c r="E2119" s="13" t="s">
        <v>5735</v>
      </c>
      <c r="F2119" s="5" t="s">
        <v>5734</v>
      </c>
      <c r="G2119" s="20" t="s">
        <v>7306</v>
      </c>
      <c r="H2119" s="13" t="s">
        <v>4980</v>
      </c>
      <c r="I2119" s="3" t="str">
        <f t="shared" si="33"/>
        <v>{Question: "What was Jumman and Algus relationship described as?",OptionA: "Close family",OptionB: "Good friends",CorrectAnswer: "B",Explanation: "Jumman Shaikh and Algu Chowdhry were good friends."},</v>
      </c>
    </row>
    <row r="2120" spans="1:9" x14ac:dyDescent="0.3">
      <c r="A2120" s="18">
        <v>2123</v>
      </c>
      <c r="B2120" s="4" t="s">
        <v>6</v>
      </c>
      <c r="C2120" s="10">
        <v>295</v>
      </c>
      <c r="D2120" s="5" t="s">
        <v>5736</v>
      </c>
      <c r="E2120" s="13" t="s">
        <v>5011</v>
      </c>
      <c r="F2120" s="5" t="s">
        <v>4997</v>
      </c>
      <c r="G2120" s="19" t="s">
        <v>1293</v>
      </c>
      <c r="H2120" s="13" t="s">
        <v>5737</v>
      </c>
      <c r="I2120" s="3" t="str">
        <f t="shared" si="33"/>
        <v>{Question: "How long did the old lady swallow the insults?",OptionA: "For a few months",OptionB: "For many years",CorrectAnswer: "A",Explanation: "For a few months."},</v>
      </c>
    </row>
    <row r="2121" spans="1:9" x14ac:dyDescent="0.3">
      <c r="A2121" s="18">
        <v>2124</v>
      </c>
      <c r="B2121" s="4" t="s">
        <v>6</v>
      </c>
      <c r="C2121" s="10">
        <v>296</v>
      </c>
      <c r="D2121" s="5" t="s">
        <v>5738</v>
      </c>
      <c r="E2121" s="13" t="s">
        <v>5739</v>
      </c>
      <c r="F2121" s="5" t="s">
        <v>5453</v>
      </c>
      <c r="G2121" s="20" t="s">
        <v>7306</v>
      </c>
      <c r="H2121" s="13" t="s">
        <v>5740</v>
      </c>
      <c r="I2121" s="3" t="str">
        <f t="shared" si="33"/>
        <v>{Question: "What did the aunt ask Jumman for?",OptionA: "A new hut",OptionB: "A monthly allowance",CorrectAnswer: "B",Explanation: "A monthly allowance so that I can set up a separate kitchen."},</v>
      </c>
    </row>
    <row r="2122" spans="1:9" x14ac:dyDescent="0.3">
      <c r="A2122" s="18">
        <v>2125</v>
      </c>
      <c r="B2122" s="4" t="s">
        <v>6</v>
      </c>
      <c r="C2122" s="10">
        <v>297</v>
      </c>
      <c r="D2122" s="5" t="s">
        <v>7240</v>
      </c>
      <c r="E2122" s="13" t="s">
        <v>5083</v>
      </c>
      <c r="F2122" s="5" t="s">
        <v>5741</v>
      </c>
      <c r="G2122" s="19" t="s">
        <v>1293</v>
      </c>
      <c r="H2122" s="13" t="s">
        <v>5494</v>
      </c>
      <c r="I2122" s="3" t="str">
        <f t="shared" si="33"/>
        <v>{Question: "What was Jummans final opinion about the monthly allowance?",OptionA: "This is not possible",OptionB: "It is difficult but possible",CorrectAnswer: "A",Explanation: "This is not possible."},</v>
      </c>
    </row>
    <row r="2123" spans="1:9" x14ac:dyDescent="0.3">
      <c r="A2123" s="18">
        <v>2126</v>
      </c>
      <c r="B2123" s="4" t="s">
        <v>6</v>
      </c>
      <c r="C2123" s="10">
        <v>299</v>
      </c>
      <c r="D2123" s="5" t="s">
        <v>6887</v>
      </c>
      <c r="E2123" s="13" t="s">
        <v>5743</v>
      </c>
      <c r="F2123" s="5" t="s">
        <v>5742</v>
      </c>
      <c r="G2123" s="20" t="s">
        <v>7306</v>
      </c>
      <c r="H2123" s="13" t="s">
        <v>5562</v>
      </c>
      <c r="I2123" s="3" t="str">
        <f t="shared" si="33"/>
        <v>{Question: "What did Jumman realize about the Panchs identity?",OptionA: "Always right",OptionB: "No friend nor enemy",CorrectAnswer: "B",Explanation: "A Panch has no friend nor enemy."},</v>
      </c>
    </row>
    <row r="2124" spans="1:9" x14ac:dyDescent="0.3">
      <c r="A2124" s="18">
        <v>2127</v>
      </c>
      <c r="B2124" s="4" t="s">
        <v>6</v>
      </c>
      <c r="C2124" s="10">
        <v>300</v>
      </c>
      <c r="D2124" s="5" t="s">
        <v>5600</v>
      </c>
      <c r="E2124" s="13" t="s">
        <v>5265</v>
      </c>
      <c r="F2124" s="5" t="s">
        <v>5744</v>
      </c>
      <c r="G2124" s="19" t="s">
        <v>1293</v>
      </c>
      <c r="H2124" s="13" t="s">
        <v>5269</v>
      </c>
      <c r="I2124" s="3" t="str">
        <f t="shared" si="33"/>
        <v>{Question: "What phrase means to start on a journey?",OptionA: "Set out",OptionB: "Set on",CorrectAnswer: "A",Explanation: "Set out means start on a journey."},</v>
      </c>
    </row>
    <row r="2125" spans="1:9" x14ac:dyDescent="0.3">
      <c r="A2125" s="18">
        <v>2128</v>
      </c>
      <c r="B2125" s="4" t="s">
        <v>6</v>
      </c>
      <c r="C2125" s="10">
        <v>301</v>
      </c>
      <c r="D2125" s="5" t="s">
        <v>5476</v>
      </c>
      <c r="E2125" s="13" t="s">
        <v>5477</v>
      </c>
      <c r="F2125" s="5" t="s">
        <v>5250</v>
      </c>
      <c r="G2125" s="20" t="s">
        <v>7306</v>
      </c>
      <c r="H2125" s="13" t="s">
        <v>5252</v>
      </c>
      <c r="I2125" s="3" t="str">
        <f t="shared" si="33"/>
        <v>{Question: "What word is the opposite of blunt?",OptionA: "Dull",OptionB: "Sharp",CorrectAnswer: "B",Explanation: "Blunt is the opposite of sharp."},</v>
      </c>
    </row>
    <row r="2126" spans="1:9" x14ac:dyDescent="0.3">
      <c r="A2126" s="18">
        <v>2129</v>
      </c>
      <c r="B2126" s="4" t="s">
        <v>6</v>
      </c>
      <c r="C2126" s="10">
        <v>302</v>
      </c>
      <c r="D2126" s="5" t="s">
        <v>5745</v>
      </c>
      <c r="E2126" s="13" t="s">
        <v>5746</v>
      </c>
      <c r="F2126" s="5" t="s">
        <v>4925</v>
      </c>
      <c r="G2126" s="19" t="s">
        <v>1293</v>
      </c>
      <c r="H2126" s="13" t="s">
        <v>5346</v>
      </c>
      <c r="I2126" s="3" t="str">
        <f t="shared" si="33"/>
        <v>{Question: "What does the speaker wish regarding the watchman?",OptionA: "Walking the street all night",OptionB: "Sleeping soundly",CorrectAnswer: "A",Explanation: "I wish I were a watchman walking the street all night."},</v>
      </c>
    </row>
    <row r="2127" spans="1:9" x14ac:dyDescent="0.3">
      <c r="A2127" s="18">
        <v>2130</v>
      </c>
      <c r="B2127" s="4" t="s">
        <v>6</v>
      </c>
      <c r="C2127" s="10">
        <v>303</v>
      </c>
      <c r="D2127" s="5" t="s">
        <v>6888</v>
      </c>
      <c r="E2127" s="13" t="s">
        <v>5747</v>
      </c>
      <c r="F2127" s="5" t="s">
        <v>5400</v>
      </c>
      <c r="G2127" s="20" t="s">
        <v>7306</v>
      </c>
      <c r="H2127" s="13" t="s">
        <v>5218</v>
      </c>
      <c r="I2127" s="3" t="str">
        <f t="shared" si="33"/>
        <v>{Question: "What was the final outcome of Algus tears?",OptionA: "Made them friends again",OptionB: "Washed away all the dirt of misunderstanding",CorrectAnswer: "B",Explanation: "His tears washed away all the dirt of misunderstanding between them."},</v>
      </c>
    </row>
    <row r="2128" spans="1:9" x14ac:dyDescent="0.3">
      <c r="A2128" s="18">
        <v>2131</v>
      </c>
      <c r="B2128" s="4" t="s">
        <v>6</v>
      </c>
      <c r="C2128" s="10">
        <v>304</v>
      </c>
      <c r="D2128" s="5" t="s">
        <v>5040</v>
      </c>
      <c r="E2128" s="13" t="s">
        <v>5748</v>
      </c>
      <c r="F2128" s="5" t="s">
        <v>5749</v>
      </c>
      <c r="G2128" s="19" t="s">
        <v>1293</v>
      </c>
      <c r="H2128" s="13" t="s">
        <v>5711</v>
      </c>
      <c r="I2128" s="3" t="str">
        <f t="shared" si="33"/>
        <v>{Question: "What did the old lady plead with Algu to do at the panchayat?",OptionA: "Speak the truth",OptionB: "Stay silent",CorrectAnswer: "A",Explanation: "Come to the panchayat and speak the truth."},</v>
      </c>
    </row>
    <row r="2129" spans="1:9" x14ac:dyDescent="0.3">
      <c r="A2129" s="18">
        <v>2132</v>
      </c>
      <c r="B2129" s="4" t="s">
        <v>6</v>
      </c>
      <c r="C2129" s="10">
        <v>307</v>
      </c>
      <c r="D2129" s="5" t="s">
        <v>5588</v>
      </c>
      <c r="E2129" s="13" t="s">
        <v>5751</v>
      </c>
      <c r="F2129" s="5" t="s">
        <v>5750</v>
      </c>
      <c r="G2129" s="20" t="s">
        <v>7306</v>
      </c>
      <c r="H2129" s="13" t="s">
        <v>5184</v>
      </c>
      <c r="I2129" s="3" t="str">
        <f t="shared" si="33"/>
        <v>{Question: "What did Jumman realize must not interfere with his judgment?",OptionA: "His relationship with Algu",OptionB: "His personal feelings",CorrectAnswer: "B",Explanation: "He must not allow his personal feelings to come in the way of speaking the truth and doing justice."},</v>
      </c>
    </row>
    <row r="2130" spans="1:9" x14ac:dyDescent="0.3">
      <c r="A2130" s="18">
        <v>2133</v>
      </c>
      <c r="B2130" s="4" t="s">
        <v>6</v>
      </c>
      <c r="C2130" s="10">
        <v>308</v>
      </c>
      <c r="D2130" s="5" t="s">
        <v>5752</v>
      </c>
      <c r="E2130" s="13" t="s">
        <v>5459</v>
      </c>
      <c r="F2130" s="5" t="s">
        <v>5753</v>
      </c>
      <c r="G2130" s="19" t="s">
        <v>1293</v>
      </c>
      <c r="H2130" s="13" t="s">
        <v>5064</v>
      </c>
      <c r="I2130" s="3" t="str">
        <f t="shared" si="33"/>
        <v>{Question: "What was the initial reaction of Jumman when his aunt nominated Algu?",OptionA: "Hiding his joy",OptionB: "Showing his confidence",CorrectAnswer: "A",Explanation: "Jumman hiding his joy over this unexpected piece of luck."},</v>
      </c>
    </row>
    <row r="2131" spans="1:9" x14ac:dyDescent="0.3">
      <c r="A2131" s="18">
        <v>2134</v>
      </c>
      <c r="B2131" s="4" t="s">
        <v>6</v>
      </c>
      <c r="C2131" s="10">
        <v>309</v>
      </c>
      <c r="D2131" s="5" t="s">
        <v>6889</v>
      </c>
      <c r="E2131" s="13" t="s">
        <v>5754</v>
      </c>
      <c r="F2131" s="5" t="s">
        <v>5397</v>
      </c>
      <c r="G2131" s="20" t="s">
        <v>7306</v>
      </c>
      <c r="H2131" s="13" t="s">
        <v>5399</v>
      </c>
      <c r="I2131" s="3" t="str">
        <f t="shared" si="33"/>
        <v>{Question: "What was Algus reaction after Jumman announced the verdict?",OptionA: "He accepted it silently",OptionB: "He could not contain his feelings",CorrectAnswer: "B",Explanation: "Algu could not contain his feelings."},</v>
      </c>
    </row>
    <row r="2132" spans="1:9" x14ac:dyDescent="0.3">
      <c r="A2132" s="18">
        <v>2135</v>
      </c>
      <c r="B2132" s="4" t="s">
        <v>6</v>
      </c>
      <c r="C2132" s="10">
        <v>310</v>
      </c>
      <c r="D2132" s="5" t="s">
        <v>5755</v>
      </c>
      <c r="E2132" s="13" t="s">
        <v>5756</v>
      </c>
      <c r="F2132" s="5" t="s">
        <v>5757</v>
      </c>
      <c r="G2132" s="19" t="s">
        <v>1293</v>
      </c>
      <c r="H2132" s="13" t="s">
        <v>5758</v>
      </c>
      <c r="I2132" s="3" t="str">
        <f t="shared" si="33"/>
        <v>{Question: "What did the hawker lack regarding time?",OptionA: "No time when he must come home",OptionB: "No time to rest",CorrectAnswer: "A",Explanation: "No time when he must come home."},</v>
      </c>
    </row>
    <row r="2133" spans="1:9" x14ac:dyDescent="0.3">
      <c r="A2133" s="18">
        <v>2136</v>
      </c>
      <c r="B2133" s="4" t="s">
        <v>6</v>
      </c>
      <c r="C2133" s="10">
        <v>311</v>
      </c>
      <c r="D2133" s="5" t="s">
        <v>5759</v>
      </c>
      <c r="E2133" s="13" t="s">
        <v>5349</v>
      </c>
      <c r="F2133" s="5" t="s">
        <v>5348</v>
      </c>
      <c r="G2133" s="20" t="s">
        <v>7306</v>
      </c>
      <c r="H2133" s="13" t="s">
        <v>5350</v>
      </c>
      <c r="I2133" s="3" t="str">
        <f t="shared" si="33"/>
        <v>{Question: "What did the speaker wish to chase with the lantern?",OptionA: "The neighbours",OptionB: "The shadows",CorrectAnswer: "B",Explanation: "Chasing the shadows with my lantern."},</v>
      </c>
    </row>
    <row r="2134" spans="1:9" x14ac:dyDescent="0.3">
      <c r="A2134" s="18">
        <v>2137</v>
      </c>
      <c r="B2134" s="4" t="s">
        <v>6</v>
      </c>
      <c r="C2134" s="10">
        <v>312</v>
      </c>
      <c r="D2134" s="5" t="s">
        <v>5760</v>
      </c>
      <c r="E2134" s="13" t="s">
        <v>5144</v>
      </c>
      <c r="F2134" s="5" t="s">
        <v>5145</v>
      </c>
      <c r="G2134" s="19" t="s">
        <v>1293</v>
      </c>
      <c r="H2134" s="13" t="s">
        <v>5635</v>
      </c>
      <c r="I2134" s="3" t="str">
        <f t="shared" si="33"/>
        <v>{Question: "What was the status of the bullock Sahu bought?",OptionA: "It died within a month",OptionB: "It ran away quickly",CorrectAnswer: "A",Explanation: "The bullock died within a month."},</v>
      </c>
    </row>
    <row r="2135" spans="1:9" x14ac:dyDescent="0.3">
      <c r="A2135" s="18">
        <v>2138</v>
      </c>
      <c r="B2135" s="4" t="s">
        <v>6</v>
      </c>
      <c r="C2135" s="10">
        <v>313</v>
      </c>
      <c r="D2135" s="5" t="s">
        <v>5761</v>
      </c>
      <c r="E2135" s="13" t="s">
        <v>5763</v>
      </c>
      <c r="F2135" s="5" t="s">
        <v>5762</v>
      </c>
      <c r="G2135" s="20" t="s">
        <v>7306</v>
      </c>
      <c r="H2135" s="13" t="s">
        <v>5764</v>
      </c>
      <c r="I2135" s="3" t="str">
        <f t="shared" si="33"/>
        <v>{Question: "What was the time of day when the speaker sees the watchman?",OptionA: "Midnight",OptionB: "Just as it gets dark in the evening",CorrectAnswer: "B",Explanation: "Just as it gets dark in the evening."},</v>
      </c>
    </row>
    <row r="2136" spans="1:9" x14ac:dyDescent="0.3">
      <c r="A2136" s="18">
        <v>2139</v>
      </c>
      <c r="B2136" s="4" t="s">
        <v>6</v>
      </c>
      <c r="C2136" s="10">
        <v>314</v>
      </c>
      <c r="D2136" s="5" t="s">
        <v>5565</v>
      </c>
      <c r="E2136" s="13" t="s">
        <v>5240</v>
      </c>
      <c r="F2136" s="5" t="s">
        <v>2105</v>
      </c>
      <c r="G2136" s="19" t="s">
        <v>1293</v>
      </c>
      <c r="H2136" s="13" t="s">
        <v>5242</v>
      </c>
      <c r="I2136" s="3" t="str">
        <f t="shared" si="33"/>
        <v>{Question: "What word is the opposite of old?",OptionA: "New",OptionB: "Young",CorrectAnswer: "A",Explanation: "Old is the opposite of new."},</v>
      </c>
    </row>
    <row r="2137" spans="1:9" x14ac:dyDescent="0.3">
      <c r="A2137" s="18">
        <v>2140</v>
      </c>
      <c r="B2137" s="4" t="s">
        <v>6</v>
      </c>
      <c r="C2137" s="10">
        <v>315</v>
      </c>
      <c r="D2137" s="5" t="s">
        <v>5765</v>
      </c>
      <c r="E2137" s="13" t="s">
        <v>1543</v>
      </c>
      <c r="F2137" s="5" t="s">
        <v>1539</v>
      </c>
      <c r="G2137" s="20" t="s">
        <v>7306</v>
      </c>
      <c r="H2137" s="13" t="s">
        <v>4400</v>
      </c>
      <c r="I2137" s="3" t="str">
        <f t="shared" si="33"/>
        <v>{Question: "What was the total number of family members (including Peter) attending the cinema [Context Clue]?",OptionA: "Five",OptionB: "Six",CorrectAnswer: "B",Explanation: "Peter, his grandmother, his parents, and his two brothers make six people."},</v>
      </c>
    </row>
    <row r="2138" spans="1:9" x14ac:dyDescent="0.3">
      <c r="A2138" s="18">
        <v>2141</v>
      </c>
      <c r="B2138" s="4" t="s">
        <v>7</v>
      </c>
      <c r="C2138" s="10">
        <v>1</v>
      </c>
      <c r="D2138" s="5" t="s">
        <v>5766</v>
      </c>
      <c r="E2138" s="13" t="s">
        <v>5767</v>
      </c>
      <c r="F2138" s="5" t="s">
        <v>5768</v>
      </c>
      <c r="G2138" s="19" t="s">
        <v>1293</v>
      </c>
      <c r="H2138" s="13" t="s">
        <v>5769</v>
      </c>
      <c r="I2138" s="3" t="str">
        <f t="shared" si="33"/>
        <v>{Question: "What type of common fight is often seen in India, according to the source?",OptionA: "Cobra and mongoose",OptionB: "Tiger and bear",CorrectAnswer: "A",Explanation: "The fight of the cobra and the mongoose is a classic drama often seen in India"},</v>
      </c>
    </row>
    <row r="2139" spans="1:9" x14ac:dyDescent="0.3">
      <c r="A2139" s="18">
        <v>2142</v>
      </c>
      <c r="B2139" s="4" t="s">
        <v>7</v>
      </c>
      <c r="C2139" s="10">
        <v>2</v>
      </c>
      <c r="D2139" s="5" t="s">
        <v>5770</v>
      </c>
      <c r="E2139" s="13" t="s">
        <v>5772</v>
      </c>
      <c r="F2139" s="5" t="s">
        <v>5771</v>
      </c>
      <c r="G2139" s="20" t="s">
        <v>7306</v>
      </c>
      <c r="H2139" s="13" t="s">
        <v>5773</v>
      </c>
      <c r="I2139" s="3" t="str">
        <f t="shared" si="33"/>
        <v>{Question: "What is the typical outcome of the fight between the cobra and the mongoose?",OptionA: "Always unpredictable",OptionB: "Largely the same",CorrectAnswer: "B",Explanation: "The outcome is largely the same"},</v>
      </c>
    </row>
    <row r="2140" spans="1:9" x14ac:dyDescent="0.3">
      <c r="A2140" s="18">
        <v>2143</v>
      </c>
      <c r="B2140" s="4" t="s">
        <v>7</v>
      </c>
      <c r="C2140" s="10">
        <v>3</v>
      </c>
      <c r="D2140" s="5" t="s">
        <v>6890</v>
      </c>
      <c r="E2140" s="13" t="s">
        <v>5774</v>
      </c>
      <c r="F2140" s="5" t="s">
        <v>5775</v>
      </c>
      <c r="G2140" s="19" t="s">
        <v>1293</v>
      </c>
      <c r="H2140" s="13" t="s">
        <v>5776</v>
      </c>
      <c r="I2140" s="3" t="str">
        <f t="shared" si="33"/>
        <v>{Question: "Is the mongoose immune to the cobras venomous bite?",OptionA: "No",OptionB: "Yes",CorrectAnswer: "A",Explanation: "The mongoose is not immune to the venomous bite"},</v>
      </c>
    </row>
    <row r="2141" spans="1:9" x14ac:dyDescent="0.3">
      <c r="A2141" s="18">
        <v>2144</v>
      </c>
      <c r="B2141" s="4" t="s">
        <v>7</v>
      </c>
      <c r="C2141" s="10">
        <v>4</v>
      </c>
      <c r="D2141" s="5" t="s">
        <v>5777</v>
      </c>
      <c r="E2141" s="13" t="s">
        <v>5779</v>
      </c>
      <c r="F2141" s="5" t="s">
        <v>5778</v>
      </c>
      <c r="G2141" s="20" t="s">
        <v>7306</v>
      </c>
      <c r="H2141" s="13" t="s">
        <v>5780</v>
      </c>
      <c r="I2141" s="3" t="str">
        <f t="shared" si="33"/>
        <v>{Question: "What physical characteristic gives the mongoose an advantage over the snake?",OptionA: "It has a stronger bite",OptionB: "It is faster and quicker in motion",CorrectAnswer: "B",Explanation: "The mongoose is faster and quicker in motion than the snake"},</v>
      </c>
    </row>
    <row r="2142" spans="1:9" x14ac:dyDescent="0.3">
      <c r="A2142" s="18">
        <v>2145</v>
      </c>
      <c r="B2142" s="4" t="s">
        <v>7</v>
      </c>
      <c r="C2142" s="10">
        <v>5</v>
      </c>
      <c r="D2142" s="5" t="s">
        <v>5781</v>
      </c>
      <c r="E2142" s="13" t="s">
        <v>5782</v>
      </c>
      <c r="F2142" s="5" t="s">
        <v>5783</v>
      </c>
      <c r="G2142" s="19" t="s">
        <v>1293</v>
      </c>
      <c r="H2142" s="13" t="s">
        <v>5784</v>
      </c>
      <c r="I2142" s="3" t="str">
        <f t="shared" si="33"/>
        <v>{Question: "What posture does the cobra assume when fighting?",OptionA: "A posture of defence",OptionB: "A posture of attack",CorrectAnswer: "A",Explanation: "The cobra assumes a posture of defence"},</v>
      </c>
    </row>
    <row r="2143" spans="1:9" x14ac:dyDescent="0.3">
      <c r="A2143" s="18">
        <v>2146</v>
      </c>
      <c r="B2143" s="4" t="s">
        <v>7</v>
      </c>
      <c r="C2143" s="10">
        <v>6</v>
      </c>
      <c r="D2143" s="5" t="s">
        <v>5785</v>
      </c>
      <c r="E2143" s="13" t="s">
        <v>5787</v>
      </c>
      <c r="F2143" s="5" t="s">
        <v>5786</v>
      </c>
      <c r="G2143" s="20" t="s">
        <v>7306</v>
      </c>
      <c r="H2143" s="13" t="s">
        <v>5788</v>
      </c>
      <c r="I2143" s="3" t="str">
        <f t="shared" si="33"/>
        <v>{Question: "How does the cobra attempt to reach the mongoose?",OptionA: "By coiling quickly",OptionB: "By a sweeping strike",CorrectAnswer: "B",Explanation: "The cobra attempts to reach the animal by a sweeping strike"},</v>
      </c>
    </row>
    <row r="2144" spans="1:9" x14ac:dyDescent="0.3">
      <c r="A2144" s="18">
        <v>2147</v>
      </c>
      <c r="B2144" s="4" t="s">
        <v>7</v>
      </c>
      <c r="C2144" s="10">
        <v>7</v>
      </c>
      <c r="D2144" s="5" t="s">
        <v>7241</v>
      </c>
      <c r="E2144" s="13" t="s">
        <v>5789</v>
      </c>
      <c r="F2144" s="5" t="s">
        <v>5790</v>
      </c>
      <c r="G2144" s="19" t="s">
        <v>1293</v>
      </c>
      <c r="H2144" s="13" t="s">
        <v>5791</v>
      </c>
      <c r="I2144" s="3" t="str">
        <f t="shared" si="33"/>
        <v>{Question: "What action does the quick-moving mongoose take to avoid the cobras strike?",OptionA: "Jumps out of reach",OptionB: "Hides in the grass",CorrectAnswer: "A",Explanation: "The quick-moving mongoose jumps out of reach"},</v>
      </c>
    </row>
    <row r="2145" spans="1:9" x14ac:dyDescent="0.3">
      <c r="A2145" s="18">
        <v>2148</v>
      </c>
      <c r="B2145" s="4" t="s">
        <v>7</v>
      </c>
      <c r="C2145" s="10">
        <v>8</v>
      </c>
      <c r="D2145" s="5" t="s">
        <v>5792</v>
      </c>
      <c r="E2145" s="13" t="s">
        <v>5794</v>
      </c>
      <c r="F2145" s="5" t="s">
        <v>5793</v>
      </c>
      <c r="G2145" s="20" t="s">
        <v>7306</v>
      </c>
      <c r="H2145" s="13" t="s">
        <v>5795</v>
      </c>
      <c r="I2145" s="3" t="str">
        <f t="shared" si="33"/>
        <v>{Question: "How does the mongoose attack the snake once out of reach?",OptionA: "Waits for the snake to tire",OptionB: "Comes at the snake from another direction",CorrectAnswer: "B",Explanation: "The quick-moving mongoose comes at the snake from another direction"},</v>
      </c>
    </row>
    <row r="2146" spans="1:9" x14ac:dyDescent="0.3">
      <c r="A2146" s="18">
        <v>2149</v>
      </c>
      <c r="B2146" s="4" t="s">
        <v>7</v>
      </c>
      <c r="C2146" s="10">
        <v>9</v>
      </c>
      <c r="D2146" s="5" t="s">
        <v>5796</v>
      </c>
      <c r="E2146" s="13" t="s">
        <v>5797</v>
      </c>
      <c r="F2146" s="5" t="s">
        <v>5798</v>
      </c>
      <c r="G2146" s="19" t="s">
        <v>1293</v>
      </c>
      <c r="H2146" s="13" t="s">
        <v>5799</v>
      </c>
      <c r="I2146" s="3" t="str">
        <f t="shared" si="33"/>
        <v>{Question: "What specific action tires and discourages the snake?",OptionA: "Constant movement by the mongoose",OptionB: "The loud noises of the birds",CorrectAnswer: "A",Explanation: "This constant movement tires and discourages the snake"},</v>
      </c>
    </row>
    <row r="2147" spans="1:9" x14ac:dyDescent="0.3">
      <c r="A2147" s="18">
        <v>2150</v>
      </c>
      <c r="B2147" s="4" t="s">
        <v>7</v>
      </c>
      <c r="C2147" s="10">
        <v>10</v>
      </c>
      <c r="D2147" s="5" t="s">
        <v>6891</v>
      </c>
      <c r="E2147" s="13" t="s">
        <v>5801</v>
      </c>
      <c r="F2147" s="5" t="s">
        <v>5800</v>
      </c>
      <c r="G2147" s="20" t="s">
        <v>7306</v>
      </c>
      <c r="H2147" s="13" t="s">
        <v>5802</v>
      </c>
      <c r="I2147" s="3" t="str">
        <f t="shared" si="33"/>
        <v>{Question: "What does the mongoose usually sever when it bites the snakes neck?",OptionA: "The venom sacs",OptionB: "The joints of its vertebrae",CorrectAnswer: "B",Explanation: "The mongoose usually severs the joints of its vertebrae"},</v>
      </c>
    </row>
    <row r="2148" spans="1:9" x14ac:dyDescent="0.3">
      <c r="A2148" s="18">
        <v>2151</v>
      </c>
      <c r="B2148" s="4" t="s">
        <v>7</v>
      </c>
      <c r="C2148" s="10">
        <v>11</v>
      </c>
      <c r="D2148" s="5" t="s">
        <v>7242</v>
      </c>
      <c r="E2148" s="13" t="s">
        <v>5803</v>
      </c>
      <c r="F2148" s="5" t="s">
        <v>5804</v>
      </c>
      <c r="G2148" s="19" t="s">
        <v>1293</v>
      </c>
      <c r="H2148" s="13" t="s">
        <v>5805</v>
      </c>
      <c r="I2148" s="3" t="str">
        <f t="shared" si="33"/>
        <v>{Question: "What did the narrators grandfather do that made the banyan tree chiefly belong to the boy?",OptionA: "Could no longer climb it",OptionB: "Had planted the tree",CorrectAnswer: "A",Explanation: "The magnificent old banyan tree was mine, chiefly because Grandfather could no longer climb it"},</v>
      </c>
    </row>
    <row r="2149" spans="1:9" x14ac:dyDescent="0.3">
      <c r="A2149" s="18">
        <v>2152</v>
      </c>
      <c r="B2149" s="4" t="s">
        <v>7</v>
      </c>
      <c r="C2149" s="10">
        <v>12</v>
      </c>
      <c r="D2149" s="5" t="s">
        <v>5806</v>
      </c>
      <c r="E2149" s="13" t="s">
        <v>7244</v>
      </c>
      <c r="F2149" s="5" t="s">
        <v>7243</v>
      </c>
      <c r="G2149" s="20" t="s">
        <v>7306</v>
      </c>
      <c r="H2149" s="13" t="s">
        <v>5807</v>
      </c>
      <c r="I2149" s="3" t="str">
        <f t="shared" si="33"/>
        <v>{Question: "To whom did the house and grounds belong?",OptionA: "The narrators father",OptionB: "The narrators grandparents",CorrectAnswer: "B",Explanation: "The house and grounds belonged to my grandparents"},</v>
      </c>
    </row>
    <row r="2150" spans="1:9" x14ac:dyDescent="0.3">
      <c r="A2150" s="18">
        <v>2153</v>
      </c>
      <c r="B2150" s="4" t="s">
        <v>7</v>
      </c>
      <c r="C2150" s="10">
        <v>13</v>
      </c>
      <c r="D2150" s="5" t="s">
        <v>7245</v>
      </c>
      <c r="E2150" s="13" t="s">
        <v>5808</v>
      </c>
      <c r="F2150" s="5" t="s">
        <v>5809</v>
      </c>
      <c r="G2150" s="19" t="s">
        <v>1293</v>
      </c>
      <c r="H2150" s="13" t="s">
        <v>5810</v>
      </c>
      <c r="I2150" s="3" t="str">
        <f t="shared" si="33"/>
        <v>{Question: "What was the grandfathers age when the tree belonged chiefly to the boy?",OptionA: "Sixty-five",OptionB: "Seventy",CorrectAnswer: "A",Explanation: "Grandfather, at sixty-five, could no longer climb it"},</v>
      </c>
    </row>
    <row r="2151" spans="1:9" x14ac:dyDescent="0.3">
      <c r="A2151" s="18">
        <v>2154</v>
      </c>
      <c r="B2151" s="4" t="s">
        <v>7</v>
      </c>
      <c r="C2151" s="10">
        <v>14</v>
      </c>
      <c r="D2151" s="5" t="s">
        <v>7246</v>
      </c>
      <c r="E2151" s="13" t="s">
        <v>5812</v>
      </c>
      <c r="F2151" s="5" t="s">
        <v>5811</v>
      </c>
      <c r="G2151" s="20" t="s">
        <v>7306</v>
      </c>
      <c r="H2151" s="13" t="s">
        <v>5813</v>
      </c>
      <c r="I2151" s="3" t="str">
        <f t="shared" si="33"/>
        <v>{Question: "What was the state of the banyan trees branches that gave the narrator endless pleasure?",OptionA: "Thick and tall",OptionB: "Spreading and hung to the ground",CorrectAnswer: "B",Explanation: "Its spreading branches hung to the ground"},</v>
      </c>
    </row>
    <row r="2152" spans="1:9" x14ac:dyDescent="0.3">
      <c r="A2152" s="18">
        <v>2155</v>
      </c>
      <c r="B2152" s="4" t="s">
        <v>7</v>
      </c>
      <c r="C2152" s="10">
        <v>15</v>
      </c>
      <c r="D2152" s="5" t="s">
        <v>5814</v>
      </c>
      <c r="E2152" s="13" t="s">
        <v>5815</v>
      </c>
      <c r="F2152" s="5" t="s">
        <v>5816</v>
      </c>
      <c r="G2152" s="19" t="s">
        <v>1293</v>
      </c>
      <c r="H2152" s="13" t="s">
        <v>5817</v>
      </c>
      <c r="I2152" s="3" t="str">
        <f t="shared" si="33"/>
        <v>{Question: "What did the banyan tree branches form when they took root again?",OptionA: "A number of twisting passages",OptionB: "A small grove",CorrectAnswer: "A",Explanation: "Forming a number of twisting passages"},</v>
      </c>
    </row>
    <row r="2153" spans="1:9" x14ac:dyDescent="0.3">
      <c r="A2153" s="18">
        <v>2156</v>
      </c>
      <c r="B2153" s="4" t="s">
        <v>7</v>
      </c>
      <c r="C2153" s="10">
        <v>16</v>
      </c>
      <c r="D2153" s="5" t="s">
        <v>5818</v>
      </c>
      <c r="E2153" s="13" t="s">
        <v>5820</v>
      </c>
      <c r="F2153" s="5" t="s">
        <v>5819</v>
      </c>
      <c r="G2153" s="20" t="s">
        <v>7306</v>
      </c>
      <c r="H2153" s="13" t="s">
        <v>5821</v>
      </c>
      <c r="I2153" s="3" t="str">
        <f t="shared" si="33"/>
        <v>{Question: "What three types of small creatures were mentioned among the branches?",OptionA: "Rabbits, frogs, and bees",OptionB: "Squirrels, snails, and butterflies",CorrectAnswer: "B",Explanation: "Among them were squirrels and snails and butterflies"},</v>
      </c>
    </row>
    <row r="2154" spans="1:9" x14ac:dyDescent="0.3">
      <c r="A2154" s="18">
        <v>2157</v>
      </c>
      <c r="B2154" s="4" t="s">
        <v>7</v>
      </c>
      <c r="C2154" s="10">
        <v>17</v>
      </c>
      <c r="D2154" s="5" t="s">
        <v>5822</v>
      </c>
      <c r="E2154" s="13" t="s">
        <v>5823</v>
      </c>
      <c r="F2154" s="5" t="s">
        <v>5824</v>
      </c>
      <c r="G2154" s="19" t="s">
        <v>1293</v>
      </c>
      <c r="H2154" s="13" t="s">
        <v>5825</v>
      </c>
      <c r="I2154" s="3" t="str">
        <f t="shared" si="33"/>
        <v>{Question: "How did the age of the tree compare to the house?",OptionA: "Older than the house",OptionB: "Newer than the house",CorrectAnswer: "A",Explanation: "The tree was older than the house"},</v>
      </c>
    </row>
    <row r="2155" spans="1:9" x14ac:dyDescent="0.3">
      <c r="A2155" s="18">
        <v>2158</v>
      </c>
      <c r="B2155" s="4" t="s">
        <v>7</v>
      </c>
      <c r="C2155" s="10">
        <v>18</v>
      </c>
      <c r="D2155" s="5" t="s">
        <v>5826</v>
      </c>
      <c r="E2155" s="13" t="s">
        <v>5828</v>
      </c>
      <c r="F2155" s="5" t="s">
        <v>5827</v>
      </c>
      <c r="G2155" s="20" t="s">
        <v>7306</v>
      </c>
      <c r="H2155" s="13" t="s">
        <v>5829</v>
      </c>
      <c r="I2155" s="3" t="str">
        <f t="shared" si="33"/>
        <v>{Question: "How old was the banyan tree said to be?",OptionA: "Fifty years old",OptionB: "As old as Dehra Dun itself",CorrectAnswer: "B",Explanation: "The tree was as old as Dehra Dun itself"},</v>
      </c>
    </row>
    <row r="2156" spans="1:9" x14ac:dyDescent="0.3">
      <c r="A2156" s="18">
        <v>2159</v>
      </c>
      <c r="B2156" s="4" t="s">
        <v>7</v>
      </c>
      <c r="C2156" s="10">
        <v>19</v>
      </c>
      <c r="D2156" s="5" t="s">
        <v>5830</v>
      </c>
      <c r="E2156" s="13" t="s">
        <v>5831</v>
      </c>
      <c r="F2156" s="5" t="s">
        <v>5832</v>
      </c>
      <c r="G2156" s="19" t="s">
        <v>1293</v>
      </c>
      <c r="H2156" s="13" t="s">
        <v>5833</v>
      </c>
      <c r="I2156" s="3" t="str">
        <f t="shared" si="33"/>
        <v>{Question: "What color were the leaves behind which the narrator could hide?",OptionA: "Thick green leaves",OptionB: "Light brown leaves",CorrectAnswer: "A",Explanation: "Behind thick green leaves"},</v>
      </c>
    </row>
    <row r="2157" spans="1:9" x14ac:dyDescent="0.3">
      <c r="A2157" s="18">
        <v>2160</v>
      </c>
      <c r="B2157" s="4" t="s">
        <v>7</v>
      </c>
      <c r="C2157" s="10">
        <v>20</v>
      </c>
      <c r="D2157" s="5" t="s">
        <v>5834</v>
      </c>
      <c r="E2157" s="13" t="s">
        <v>5836</v>
      </c>
      <c r="F2157" s="5" t="s">
        <v>5835</v>
      </c>
      <c r="G2157" s="20" t="s">
        <v>7306</v>
      </c>
      <c r="H2157" s="13" t="s">
        <v>5837</v>
      </c>
      <c r="I2157" s="3" t="str">
        <f t="shared" si="33"/>
        <v>{Question: "What was the narrator doing when he hid in the branches?",OptionA: "Read a book quietly",OptionB: "Spy on the world below",CorrectAnswer: "B",Explanation: "I could hide myself in its branches, behind thick green leaves, and spy on the world below"},</v>
      </c>
    </row>
    <row r="2158" spans="1:9" x14ac:dyDescent="0.3">
      <c r="A2158" s="18">
        <v>2161</v>
      </c>
      <c r="B2158" s="4" t="s">
        <v>7</v>
      </c>
      <c r="C2158" s="10">
        <v>21</v>
      </c>
      <c r="D2158" s="5" t="s">
        <v>7247</v>
      </c>
      <c r="E2158" s="13" t="s">
        <v>5838</v>
      </c>
      <c r="F2158" s="5" t="s">
        <v>5839</v>
      </c>
      <c r="G2158" s="19" t="s">
        <v>1293</v>
      </c>
      <c r="H2158" s="13" t="s">
        <v>5840</v>
      </c>
      <c r="I2158" s="3" t="str">
        <f t="shared" si="33"/>
        <v>{Question: "What was the narrators first friend in the tree?",OptionA: "A small grey squirrel",OptionB: "A red-bottomed bulbul",CorrectAnswer: "A",Explanation: "My first friend was a small grey squirrel"},</v>
      </c>
    </row>
    <row r="2159" spans="1:9" x14ac:dyDescent="0.3">
      <c r="A2159" s="18">
        <v>2162</v>
      </c>
      <c r="B2159" s="4" t="s">
        <v>7</v>
      </c>
      <c r="C2159" s="10">
        <v>22</v>
      </c>
      <c r="D2159" s="5" t="s">
        <v>5841</v>
      </c>
      <c r="E2159" s="13" t="s">
        <v>5843</v>
      </c>
      <c r="F2159" s="5" t="s">
        <v>5842</v>
      </c>
      <c r="G2159" s="20" t="s">
        <v>7306</v>
      </c>
      <c r="H2159" s="13" t="s">
        <v>5842</v>
      </c>
      <c r="I2159" s="3" t="str">
        <f t="shared" si="33"/>
        <v>{Question: "What two actions did the squirrel perform when arching his back?",OptionA: "Arching his back and chattering loudly",OptionB: "Arching his back and sniffing into the air",CorrectAnswer: "B",Explanation: "Arching his back and sniffing into the air"},</v>
      </c>
    </row>
    <row r="2160" spans="1:9" x14ac:dyDescent="0.3">
      <c r="A2160" s="18">
        <v>2163</v>
      </c>
      <c r="B2160" s="4" t="s">
        <v>7</v>
      </c>
      <c r="C2160" s="10">
        <v>23</v>
      </c>
      <c r="D2160" s="5" t="s">
        <v>5844</v>
      </c>
      <c r="E2160" s="13" t="s">
        <v>5845</v>
      </c>
      <c r="F2160" s="5" t="s">
        <v>5846</v>
      </c>
      <c r="G2160" s="19" t="s">
        <v>1293</v>
      </c>
      <c r="H2160" s="13" t="s">
        <v>5847</v>
      </c>
      <c r="I2160" s="3" t="str">
        <f t="shared" si="33"/>
        <v>{Question: "What did the squirrel initially seem to resent?",OptionA: "My invasion of his privacy",OptionB: "My presence in the garden",CorrectAnswer: "A",Explanation: "He seemed at first to resent my invasion of his privacy"},</v>
      </c>
    </row>
    <row r="2161" spans="1:9" x14ac:dyDescent="0.3">
      <c r="A2161" s="18">
        <v>2164</v>
      </c>
      <c r="B2161" s="4" t="s">
        <v>7</v>
      </c>
      <c r="C2161" s="10">
        <v>24</v>
      </c>
      <c r="D2161" s="5" t="s">
        <v>5848</v>
      </c>
      <c r="E2161" s="13" t="s">
        <v>5850</v>
      </c>
      <c r="F2161" s="5" t="s">
        <v>5849</v>
      </c>
      <c r="G2161" s="20" t="s">
        <v>7306</v>
      </c>
      <c r="H2161" s="13" t="s">
        <v>5851</v>
      </c>
      <c r="I2161" s="3" t="str">
        <f t="shared" si="33"/>
        <v>{Question: "The squirrel became friendly when it found the narrator did not arm himself with what two things?",OptionA: "Stones or stick",OptionB: "Catapult or air gun",CorrectAnswer: "B",Explanation: "He found that I did not arm myself with catapult or air gun"},</v>
      </c>
    </row>
    <row r="2162" spans="1:9" x14ac:dyDescent="0.3">
      <c r="A2162" s="18">
        <v>2165</v>
      </c>
      <c r="B2162" s="4" t="s">
        <v>7</v>
      </c>
      <c r="C2162" s="10">
        <v>25</v>
      </c>
      <c r="D2162" s="5" t="s">
        <v>5852</v>
      </c>
      <c r="E2162" s="13" t="s">
        <v>5853</v>
      </c>
      <c r="F2162" s="5" t="s">
        <v>5854</v>
      </c>
      <c r="G2162" s="19" t="s">
        <v>1293</v>
      </c>
      <c r="H2162" s="13" t="s">
        <v>5855</v>
      </c>
      <c r="I2162" s="3" t="str">
        <f t="shared" si="33"/>
        <v>{Question: "What two types of food did the narrator start bringing the squirrel?",OptionA: "Pieces of cake and biscuit",OptionB: "Nuts and berries",CorrectAnswer: "A",Explanation: "When I started bringing him pieces of cake and biscuit"},</v>
      </c>
    </row>
    <row r="2163" spans="1:9" x14ac:dyDescent="0.3">
      <c r="A2163" s="18">
        <v>2166</v>
      </c>
      <c r="B2163" s="4" t="s">
        <v>7</v>
      </c>
      <c r="C2163" s="10">
        <v>26</v>
      </c>
      <c r="D2163" s="5" t="s">
        <v>5856</v>
      </c>
      <c r="E2163" s="13" t="s">
        <v>5858</v>
      </c>
      <c r="F2163" s="5" t="s">
        <v>5857</v>
      </c>
      <c r="G2163" s="20" t="s">
        <v>7306</v>
      </c>
      <c r="H2163" s="13" t="s">
        <v>5859</v>
      </c>
      <c r="I2163" s="3" t="str">
        <f t="shared" si="33"/>
        <v>{Question: "What was the squirrel soon doing, besides growing quite bold?",OptionA: "Climbing onto his shoulder",OptionB: "Taking morsels from hand",CorrectAnswer: "B",Explanation: "He grew quite bold and was soon taking morsels from hand"},</v>
      </c>
    </row>
    <row r="2164" spans="1:9" x14ac:dyDescent="0.3">
      <c r="A2164" s="18">
        <v>2167</v>
      </c>
      <c r="B2164" s="4" t="s">
        <v>7</v>
      </c>
      <c r="C2164" s="10">
        <v>27</v>
      </c>
      <c r="D2164" s="5" t="s">
        <v>7248</v>
      </c>
      <c r="E2164" s="13" t="s">
        <v>5860</v>
      </c>
      <c r="F2164" s="5" t="s">
        <v>5861</v>
      </c>
      <c r="G2164" s="19" t="s">
        <v>1293</v>
      </c>
      <c r="H2164" s="13" t="s">
        <v>5862</v>
      </c>
      <c r="I2164" s="3" t="str">
        <f t="shared" si="33"/>
        <v>{Question: "What action demonstrated the squirrels boldness regarding the narrators clothes?",OptionA: "Delving into my pockets",OptionB: "Climbing onto his back",CorrectAnswer: "A",Explanation: "He was delving into my pockets"},</v>
      </c>
    </row>
    <row r="2165" spans="1:9" x14ac:dyDescent="0.3">
      <c r="A2165" s="18">
        <v>2168</v>
      </c>
      <c r="B2165" s="4" t="s">
        <v>7</v>
      </c>
      <c r="C2165" s="10">
        <v>28</v>
      </c>
      <c r="D2165" s="5" t="s">
        <v>7249</v>
      </c>
      <c r="E2165" s="13" t="s">
        <v>3489</v>
      </c>
      <c r="F2165" s="5" t="s">
        <v>5863</v>
      </c>
      <c r="G2165" s="20" t="s">
        <v>7306</v>
      </c>
      <c r="H2165" s="13" t="s">
        <v>5864</v>
      </c>
      <c r="I2165" s="3" t="str">
        <f t="shared" si="33"/>
        <v>{Question: "What was the squirrels age described as?",OptionA: "Middle-aged",OptionB: "Very young",CorrectAnswer: "B",Explanation: "He was a very young squirrel"},</v>
      </c>
    </row>
    <row r="2166" spans="1:9" x14ac:dyDescent="0.3">
      <c r="A2166" s="18">
        <v>2169</v>
      </c>
      <c r="B2166" s="4" t="s">
        <v>7</v>
      </c>
      <c r="C2166" s="10">
        <v>29</v>
      </c>
      <c r="D2166" s="5" t="s">
        <v>7250</v>
      </c>
      <c r="E2166" s="13" t="s">
        <v>5865</v>
      </c>
      <c r="F2166" s="5" t="s">
        <v>5866</v>
      </c>
      <c r="G2166" s="19" t="s">
        <v>1293</v>
      </c>
      <c r="H2166" s="13" t="s">
        <v>5867</v>
      </c>
      <c r="I2166" s="3" t="str">
        <f t="shared" si="33"/>
        <v>{Question: "What did the squirrels friends and relatives probably think of him for trusting a human?",OptionA: "Foolish and headstrong",OptionB: "Brave and wise",CorrectAnswer: "A",Explanation: "Thought him foolish and headstrong for trusting a human"},</v>
      </c>
    </row>
    <row r="2167" spans="1:9" x14ac:dyDescent="0.3">
      <c r="A2167" s="18">
        <v>2170</v>
      </c>
      <c r="B2167" s="4" t="s">
        <v>7</v>
      </c>
      <c r="C2167" s="10">
        <v>30</v>
      </c>
      <c r="D2167" s="5" t="s">
        <v>5868</v>
      </c>
      <c r="E2167" s="13" t="s">
        <v>5870</v>
      </c>
      <c r="F2167" s="5" t="s">
        <v>5869</v>
      </c>
      <c r="G2167" s="20" t="s">
        <v>7306</v>
      </c>
      <c r="H2167" s="13" t="s">
        <v>5871</v>
      </c>
      <c r="I2167" s="3" t="str">
        <f t="shared" si="33"/>
        <v>{Question: "What covered the banyan tree in the spring?",OptionA: "Yellow flowers",OptionB: "Small red figs",CorrectAnswer: "B",Explanation: "The banyan tree was full of small red figs"},</v>
      </c>
    </row>
    <row r="2168" spans="1:9" x14ac:dyDescent="0.3">
      <c r="A2168" s="18">
        <v>2171</v>
      </c>
      <c r="B2168" s="4" t="s">
        <v>7</v>
      </c>
      <c r="C2168" s="10">
        <v>31</v>
      </c>
      <c r="D2168" s="5" t="s">
        <v>5872</v>
      </c>
      <c r="E2168" s="13" t="s">
        <v>5873</v>
      </c>
      <c r="F2168" s="5" t="s">
        <v>5874</v>
      </c>
      <c r="G2168" s="19" t="s">
        <v>1293</v>
      </c>
      <c r="H2168" s="13" t="s">
        <v>5875</v>
      </c>
      <c r="I2168" s="3" t="str">
        <f t="shared" si="33"/>
        <v>{Question: "What specific time period saw birds of all kinds flock into the branches?",OptionA: "In the spring",OptionB: "In the winter",CorrectAnswer: "A",Explanation: "In the spring, birds of all kinds would flock into its branches"},</v>
      </c>
    </row>
    <row r="2169" spans="1:9" x14ac:dyDescent="0.3">
      <c r="A2169" s="18">
        <v>2172</v>
      </c>
      <c r="B2169" s="4" t="s">
        <v>7</v>
      </c>
      <c r="C2169" s="10">
        <v>32</v>
      </c>
      <c r="D2169" s="5" t="s">
        <v>5876</v>
      </c>
      <c r="E2169" s="13" t="s">
        <v>5878</v>
      </c>
      <c r="F2169" s="5" t="s">
        <v>5877</v>
      </c>
      <c r="G2169" s="20" t="s">
        <v>7306</v>
      </c>
      <c r="H2169" s="13" t="s">
        <v>5879</v>
      </c>
      <c r="I2169" s="3" t="str">
        <f t="shared" si="33"/>
        <v>{Question: "What quality described the red-bottomed bulbul?",OptionA: "Quiet and cautious",OptionB: "Cheerful and greedy",CorrectAnswer: "B",Explanation: "The red-bottomed bulbul, cheerful and greedy"},</v>
      </c>
    </row>
    <row r="2170" spans="1:9" x14ac:dyDescent="0.3">
      <c r="A2170" s="18">
        <v>2173</v>
      </c>
      <c r="B2170" s="4" t="s">
        <v>7</v>
      </c>
      <c r="C2170" s="10">
        <v>33</v>
      </c>
      <c r="D2170" s="5" t="s">
        <v>5880</v>
      </c>
      <c r="E2170" s="13" t="s">
        <v>5881</v>
      </c>
      <c r="F2170" s="5" t="s">
        <v>5882</v>
      </c>
      <c r="G2170" s="19" t="s">
        <v>1293</v>
      </c>
      <c r="H2170" s="13" t="s">
        <v>5883</v>
      </c>
      <c r="I2170" s="3" t="str">
        <f t="shared" si="33"/>
        <v>{Question: "What were parrots, myna and crows doing in the tree during fig season?",OptionA: "Squabbling with one another",OptionB: "Singing peacefully",CorrectAnswer: "A",Explanation: "Parrots, myna and crows squabbling with one another"},</v>
      </c>
    </row>
    <row r="2171" spans="1:9" x14ac:dyDescent="0.3">
      <c r="A2171" s="18">
        <v>2174</v>
      </c>
      <c r="B2171" s="4" t="s">
        <v>7</v>
      </c>
      <c r="C2171" s="10">
        <v>34</v>
      </c>
      <c r="D2171" s="5" t="s">
        <v>5884</v>
      </c>
      <c r="E2171" s="13" t="s">
        <v>5886</v>
      </c>
      <c r="F2171" s="5" t="s">
        <v>5885</v>
      </c>
      <c r="G2171" s="20" t="s">
        <v>7306</v>
      </c>
      <c r="H2171" s="13" t="s">
        <v>5887</v>
      </c>
      <c r="I2171" s="3" t="str">
        <f t="shared" si="33"/>
        <v>{Question: "What was the banyan tree referred to as during the fig season?",OptionA: "The most popular place",OptionB: "The noisiest place in the garden",CorrectAnswer: "B",Explanation: "The banyan tree was the noisiest place in the garden"},</v>
      </c>
    </row>
    <row r="2172" spans="1:9" x14ac:dyDescent="0.3">
      <c r="A2172" s="18">
        <v>2175</v>
      </c>
      <c r="B2172" s="4" t="s">
        <v>7</v>
      </c>
      <c r="C2172" s="10">
        <v>35</v>
      </c>
      <c r="D2172" s="5" t="s">
        <v>5888</v>
      </c>
      <c r="E2172" s="13" t="s">
        <v>5889</v>
      </c>
      <c r="F2172" s="5" t="s">
        <v>5890</v>
      </c>
      <c r="G2172" s="19" t="s">
        <v>1293</v>
      </c>
      <c r="H2172" s="13" t="s">
        <v>5891</v>
      </c>
      <c r="I2172" s="3" t="str">
        <f t="shared" si="33"/>
        <v>{Question: "Where had the narrator built a crude platform?",OptionA: "Halfway up the tree",OptionB: "Near the trunk",CorrectAnswer: "A",Explanation: "Halfway up the tree I had built a crude platform"},</v>
      </c>
    </row>
    <row r="2173" spans="1:9" x14ac:dyDescent="0.3">
      <c r="A2173" s="18">
        <v>2176</v>
      </c>
      <c r="B2173" s="4" t="s">
        <v>7</v>
      </c>
      <c r="C2173" s="10">
        <v>36</v>
      </c>
      <c r="D2173" s="5" t="s">
        <v>5892</v>
      </c>
      <c r="E2173" s="13" t="s">
        <v>5894</v>
      </c>
      <c r="F2173" s="5" t="s">
        <v>5893</v>
      </c>
      <c r="G2173" s="20" t="s">
        <v>7306</v>
      </c>
      <c r="H2173" s="13" t="s">
        <v>5895</v>
      </c>
      <c r="I2173" s="3" t="str">
        <f t="shared" si="33"/>
        <v>{Question: "When would the narrator spend the afternoons on the platform?",OptionA: "Every afternoon",OptionB: "When it was not too hot",CorrectAnswer: "B",Explanation: "Spend the afternoons when it was not too hot"},</v>
      </c>
    </row>
    <row r="2174" spans="1:9" x14ac:dyDescent="0.3">
      <c r="A2174" s="18">
        <v>2177</v>
      </c>
      <c r="B2174" s="4" t="s">
        <v>7</v>
      </c>
      <c r="C2174" s="10">
        <v>37</v>
      </c>
      <c r="D2174" s="5" t="s">
        <v>5896</v>
      </c>
      <c r="E2174" s="13" t="s">
        <v>5897</v>
      </c>
      <c r="F2174" s="5" t="s">
        <v>5898</v>
      </c>
      <c r="G2174" s="19" t="s">
        <v>1293</v>
      </c>
      <c r="H2174" s="13" t="s">
        <v>5899</v>
      </c>
      <c r="I2174" s="3" t="str">
        <f t="shared" si="33"/>
        <v>{Question: "What did the narrator use to prop himself up against the tree for reading?",OptionA: "A cushion from the living room",OptionB: "A small pillow",CorrectAnswer: "A",Explanation: "Propping myself up against the tree with a cushion from the living room"},</v>
      </c>
    </row>
    <row r="2175" spans="1:9" x14ac:dyDescent="0.3">
      <c r="A2175" s="18">
        <v>2178</v>
      </c>
      <c r="B2175" s="4" t="s">
        <v>7</v>
      </c>
      <c r="C2175" s="10">
        <v>38</v>
      </c>
      <c r="D2175" s="5" t="s">
        <v>5900</v>
      </c>
      <c r="E2175" s="13" t="s">
        <v>5902</v>
      </c>
      <c r="F2175" s="5" t="s">
        <v>5901</v>
      </c>
      <c r="G2175" s="20" t="s">
        <v>7306</v>
      </c>
      <c r="H2175" s="13" t="s">
        <v>5903</v>
      </c>
      <c r="I2175" s="3" t="str">
        <f t="shared" si="33"/>
        <v>{Question: "What were two of the books that made up the banyan tree library?",OptionA: "Tom Sawyer and Moby Dick",OptionB: "Treasure Island and Huckleberry Finn",CorrectAnswer: "B",Explanation: "Treasure Island, Huckleberry Finn and The Story of Dr Dolittle were some of the books"},</v>
      </c>
    </row>
    <row r="2176" spans="1:9" x14ac:dyDescent="0.3">
      <c r="A2176" s="18">
        <v>2179</v>
      </c>
      <c r="B2176" s="4" t="s">
        <v>7</v>
      </c>
      <c r="C2176" s="10">
        <v>39</v>
      </c>
      <c r="D2176" s="5" t="s">
        <v>5904</v>
      </c>
      <c r="E2176" s="13" t="s">
        <v>5905</v>
      </c>
      <c r="F2176" s="5" t="s">
        <v>5906</v>
      </c>
      <c r="G2176" s="19" t="s">
        <v>1293</v>
      </c>
      <c r="H2176" s="13" t="s">
        <v>5905</v>
      </c>
      <c r="I2176" s="3" t="str">
        <f t="shared" si="33"/>
        <v>{Question: "What was the title of the third book mentioned in the banyan tree library?",OptionA: "The Story of Dr Dolittle",OptionB: "The Call of the Wild",CorrectAnswer: "A",Explanation: "The Story of Dr Dolittle"},</v>
      </c>
    </row>
    <row r="2177" spans="1:9" x14ac:dyDescent="0.3">
      <c r="A2177" s="18">
        <v>2180</v>
      </c>
      <c r="B2177" s="4" t="s">
        <v>7</v>
      </c>
      <c r="C2177" s="10">
        <v>40</v>
      </c>
      <c r="D2177" s="5" t="s">
        <v>5907</v>
      </c>
      <c r="E2177" s="13" t="s">
        <v>5909</v>
      </c>
      <c r="F2177" s="5" t="s">
        <v>5908</v>
      </c>
      <c r="G2177" s="20" t="s">
        <v>7306</v>
      </c>
      <c r="H2177" s="13" t="s">
        <v>5910</v>
      </c>
      <c r="I2177" s="3" t="str">
        <f t="shared" si="33"/>
        <v>{Question: "What view did the narrator have of the cobra and mongoose fight?",OptionA: "A distant view",OptionB: "A grandstand view",CorrectAnswer: "B",Explanation: "I had a grandstand view of that classic of the Indian wilds, a fight between a mongoose and a cobra"},</v>
      </c>
    </row>
    <row r="2178" spans="1:9" x14ac:dyDescent="0.3">
      <c r="A2178" s="18">
        <v>2181</v>
      </c>
      <c r="B2178" s="4" t="s">
        <v>7</v>
      </c>
      <c r="C2178" s="10">
        <v>41</v>
      </c>
      <c r="D2178" s="5" t="s">
        <v>5911</v>
      </c>
      <c r="E2178" s="13" t="s">
        <v>5912</v>
      </c>
      <c r="F2178" s="5" t="s">
        <v>5913</v>
      </c>
      <c r="G2178" s="19" t="s">
        <v>1293</v>
      </c>
      <c r="H2178" s="13" t="s">
        <v>5914</v>
      </c>
      <c r="I2178" s="3" t="str">
        <f t="shared" ref="I2178:I2241" si="34">"{Question: """&amp;D2178&amp;""",OptionA: """&amp;E2178&amp;""",OptionB: """&amp;F2178&amp;""",CorrectAnswer: """&amp;G2178&amp;""",Explanation: """&amp;H2178&amp;"""},"</f>
        <v>{Question: "What specific time of day did the narrator see the fight?",OptionA: "One particular afternoon",OptionB: "Early morning",CorrectAnswer: "A",Explanation: "On one particular afternoon"},</v>
      </c>
    </row>
    <row r="2179" spans="1:9" x14ac:dyDescent="0.3">
      <c r="A2179" s="18">
        <v>2182</v>
      </c>
      <c r="B2179" s="4" t="s">
        <v>7</v>
      </c>
      <c r="C2179" s="10">
        <v>42</v>
      </c>
      <c r="D2179" s="5" t="s">
        <v>5915</v>
      </c>
      <c r="E2179" s="13" t="s">
        <v>5917</v>
      </c>
      <c r="F2179" s="5" t="s">
        <v>5916</v>
      </c>
      <c r="G2179" s="20" t="s">
        <v>7306</v>
      </c>
      <c r="H2179" s="13" t="s">
        <v>5918</v>
      </c>
      <c r="I2179" s="3" t="str">
        <f t="shared" si="34"/>
        <v>{Question: "What had sent everyone, including the gardener, into the house?",OptionA: "A sudden storm",OptionB: "The warm breezes of approaching summer",CorrectAnswer: "B",Explanation: "The warm breezes of approaching summer had sent everyone, including the gardener, into the house"},</v>
      </c>
    </row>
    <row r="2180" spans="1:9" x14ac:dyDescent="0.3">
      <c r="A2180" s="18">
        <v>2183</v>
      </c>
      <c r="B2180" s="4" t="s">
        <v>7</v>
      </c>
      <c r="C2180" s="10">
        <v>43</v>
      </c>
      <c r="D2180" s="5" t="s">
        <v>5919</v>
      </c>
      <c r="E2180" s="13" t="s">
        <v>5920</v>
      </c>
      <c r="F2180" s="5" t="s">
        <v>485</v>
      </c>
      <c r="G2180" s="19" t="s">
        <v>1293</v>
      </c>
      <c r="H2180" s="13" t="s">
        <v>5921</v>
      </c>
      <c r="I2180" s="3" t="str">
        <f t="shared" si="34"/>
        <v>{Question: "What was the narrator feeling when he saw the cobra?",OptionA: "Drowsy",OptionB: "Excited",CorrectAnswer: "A",Explanation: "I was feeling drowsy myself"},</v>
      </c>
    </row>
    <row r="2181" spans="1:9" x14ac:dyDescent="0.3">
      <c r="A2181" s="18">
        <v>2184</v>
      </c>
      <c r="B2181" s="4" t="s">
        <v>7</v>
      </c>
      <c r="C2181" s="10">
        <v>44</v>
      </c>
      <c r="D2181" s="5" t="s">
        <v>5922</v>
      </c>
      <c r="E2181" s="13" t="s">
        <v>5924</v>
      </c>
      <c r="F2181" s="5" t="s">
        <v>5923</v>
      </c>
      <c r="G2181" s="20" t="s">
        <v>7306</v>
      </c>
      <c r="H2181" s="13" t="s">
        <v>5925</v>
      </c>
      <c r="I2181" s="3" t="str">
        <f t="shared" si="34"/>
        <v>{Question: "Where did the huge black cobra glide out of?",OptionA: "The tall grass",OptionB: "A clump of cactus",CorrectAnswer: "B",Explanation: "A huge black cobra gliding out of a clump of cactus"},</v>
      </c>
    </row>
    <row r="2182" spans="1:9" x14ac:dyDescent="0.3">
      <c r="A2182" s="18">
        <v>2185</v>
      </c>
      <c r="B2182" s="4" t="s">
        <v>7</v>
      </c>
      <c r="C2182" s="10">
        <v>45</v>
      </c>
      <c r="D2182" s="5" t="s">
        <v>5926</v>
      </c>
      <c r="E2182" s="13" t="s">
        <v>5927</v>
      </c>
      <c r="F2182" s="5" t="s">
        <v>5928</v>
      </c>
      <c r="G2182" s="19" t="s">
        <v>1293</v>
      </c>
      <c r="H2182" s="13" t="s">
        <v>5929</v>
      </c>
      <c r="I2182" s="3" t="str">
        <f t="shared" si="34"/>
        <v>{Question: "What did the mongoose do immediately upon emerging from the bushes?",OptionA: "Went straight for the cobra",OptionB: "Bushed its tail",CorrectAnswer: "A",Explanation: "A mongoose emerged from the bushes and went straight for the cobra"},</v>
      </c>
    </row>
    <row r="2183" spans="1:9" x14ac:dyDescent="0.3">
      <c r="A2183" s="18">
        <v>2186</v>
      </c>
      <c r="B2183" s="4" t="s">
        <v>7</v>
      </c>
      <c r="C2183" s="10">
        <v>46</v>
      </c>
      <c r="D2183" s="5" t="s">
        <v>5930</v>
      </c>
      <c r="E2183" s="13" t="s">
        <v>5932</v>
      </c>
      <c r="F2183" s="5" t="s">
        <v>5931</v>
      </c>
      <c r="G2183" s="20" t="s">
        <v>7306</v>
      </c>
      <c r="H2183" s="13" t="s">
        <v>5931</v>
      </c>
      <c r="I2183" s="3" t="str">
        <f t="shared" si="34"/>
        <v>{Question: "Where exactly did the cobra and mongoose meet face to face?",OptionA: "Near the house",OptionB: "In a clearing beneath the banyan tree",CorrectAnswer: "B",Explanation: "In a clearing beneath the banyan tree"},</v>
      </c>
    </row>
    <row r="2184" spans="1:9" x14ac:dyDescent="0.3">
      <c r="A2184" s="18">
        <v>2187</v>
      </c>
      <c r="B2184" s="4" t="s">
        <v>7</v>
      </c>
      <c r="C2184" s="10">
        <v>47</v>
      </c>
      <c r="D2184" s="5" t="s">
        <v>5933</v>
      </c>
      <c r="E2184" s="13" t="s">
        <v>5934</v>
      </c>
      <c r="F2184" s="5" t="s">
        <v>5935</v>
      </c>
      <c r="G2184" s="19" t="s">
        <v>1293</v>
      </c>
      <c r="H2184" s="13" t="s">
        <v>5936</v>
      </c>
      <c r="I2184" s="3" t="str">
        <f t="shared" si="34"/>
        <v>{Question: "How long was the grey mongoose?",OptionA: "Three feet long",OptionB: "One foot long",CorrectAnswer: "A",Explanation: "The grey mongoose, three feet long"},</v>
      </c>
    </row>
    <row r="2185" spans="1:9" x14ac:dyDescent="0.3">
      <c r="A2185" s="18">
        <v>2188</v>
      </c>
      <c r="B2185" s="4" t="s">
        <v>7</v>
      </c>
      <c r="C2185" s="10">
        <v>48</v>
      </c>
      <c r="D2185" s="5" t="s">
        <v>5937</v>
      </c>
      <c r="E2185" s="13" t="s">
        <v>5939</v>
      </c>
      <c r="F2185" s="5" t="s">
        <v>5938</v>
      </c>
      <c r="G2185" s="20" t="s">
        <v>7306</v>
      </c>
      <c r="H2185" s="13" t="s">
        <v>5940</v>
      </c>
      <c r="I2185" s="3" t="str">
        <f t="shared" si="34"/>
        <v>{Question: "What two positive qualities described the mongoose as a fighter?",OptionA: "Fast and strong",OptionB: "Superb and clever",CorrectAnswer: "B",Explanation: "The grey mongoose was a superb fighter, clever and aggressive"},</v>
      </c>
    </row>
    <row r="2186" spans="1:9" x14ac:dyDescent="0.3">
      <c r="A2186" s="18">
        <v>2189</v>
      </c>
      <c r="B2186" s="4" t="s">
        <v>7</v>
      </c>
      <c r="C2186" s="10">
        <v>49</v>
      </c>
      <c r="D2186" s="5" t="s">
        <v>5941</v>
      </c>
      <c r="E2186" s="13" t="s">
        <v>5942</v>
      </c>
      <c r="F2186" s="5" t="s">
        <v>5943</v>
      </c>
      <c r="G2186" s="19" t="s">
        <v>1293</v>
      </c>
      <c r="H2186" s="13" t="s">
        <v>5944</v>
      </c>
      <c r="I2186" s="3" t="str">
        <f t="shared" si="34"/>
        <v>{Question: "What two qualities described the cobra as a fighter?",OptionA: "Skilful and experienced",OptionB: "Large and intimidating",CorrectAnswer: "A",Explanation: "The cobra, too, was a skilful and experienced fighter"},</v>
      </c>
    </row>
    <row r="2187" spans="1:9" x14ac:dyDescent="0.3">
      <c r="A2187" s="18">
        <v>2190</v>
      </c>
      <c r="B2187" s="4" t="s">
        <v>7</v>
      </c>
      <c r="C2187" s="10">
        <v>50</v>
      </c>
      <c r="D2187" s="5" t="s">
        <v>5945</v>
      </c>
      <c r="E2187" s="13" t="s">
        <v>5947</v>
      </c>
      <c r="F2187" s="5" t="s">
        <v>5946</v>
      </c>
      <c r="G2187" s="20" t="s">
        <v>7306</v>
      </c>
      <c r="H2187" s="13" t="s">
        <v>5948</v>
      </c>
      <c r="I2187" s="3" t="str">
        <f t="shared" si="34"/>
        <v>{Question: "How swiftly could the cobra strike?",OptionA: "Very swiftly",OptionB: "With the speed of light",CorrectAnswer: "B",Explanation: "He could move swiftly and strike with the speed of light"},</v>
      </c>
    </row>
    <row r="2188" spans="1:9" x14ac:dyDescent="0.3">
      <c r="A2188" s="18">
        <v>2191</v>
      </c>
      <c r="B2188" s="4" t="s">
        <v>7</v>
      </c>
      <c r="C2188" s="10">
        <v>51</v>
      </c>
      <c r="D2188" s="5" t="s">
        <v>7251</v>
      </c>
      <c r="E2188" s="13" t="s">
        <v>5949</v>
      </c>
      <c r="F2188" s="5" t="s">
        <v>5950</v>
      </c>
      <c r="G2188" s="19" t="s">
        <v>1293</v>
      </c>
      <c r="H2188" s="13" t="s">
        <v>5951</v>
      </c>
      <c r="I2188" s="3" t="str">
        <f t="shared" si="34"/>
        <v>{Question: "What dangerous contents were held in the sacs behind the cobras fangs?",OptionA: "Deadly poison",OptionB: "Venomous spores",CorrectAnswer: "A",Explanation: "The sacs behind his long sharp fangs were full of deadly poison"},</v>
      </c>
    </row>
    <row r="2189" spans="1:9" x14ac:dyDescent="0.3">
      <c r="A2189" s="18">
        <v>2192</v>
      </c>
      <c r="B2189" s="4" t="s">
        <v>7</v>
      </c>
      <c r="C2189" s="10">
        <v>52</v>
      </c>
      <c r="D2189" s="5" t="s">
        <v>5952</v>
      </c>
      <c r="E2189" s="13" t="s">
        <v>4491</v>
      </c>
      <c r="F2189" s="5" t="s">
        <v>5953</v>
      </c>
      <c r="G2189" s="20" t="s">
        <v>7306</v>
      </c>
      <c r="H2189" s="13" t="s">
        <v>5954</v>
      </c>
      <c r="I2189" s="3" t="str">
        <f t="shared" si="34"/>
        <v>{Question: "What phrase described the confrontation between the cobra and the mongoose?",OptionA: "A difficult challenge",OptionB: "A battle of champions",CorrectAnswer: "B",Explanation: "It was to be a battle of champions"},</v>
      </c>
    </row>
    <row r="2190" spans="1:9" x14ac:dyDescent="0.3">
      <c r="A2190" s="18">
        <v>2193</v>
      </c>
      <c r="B2190" s="4" t="s">
        <v>7</v>
      </c>
      <c r="C2190" s="10">
        <v>53</v>
      </c>
      <c r="D2190" s="5" t="s">
        <v>5955</v>
      </c>
      <c r="E2190" s="13" t="s">
        <v>5956</v>
      </c>
      <c r="F2190" s="5" t="s">
        <v>5957</v>
      </c>
      <c r="G2190" s="19" t="s">
        <v>1293</v>
      </c>
      <c r="H2190" s="13" t="s">
        <v>5956</v>
      </c>
      <c r="I2190" s="3" t="str">
        <f t="shared" si="34"/>
        <v>{Question: "What was the cobra doing while raising itself off the ground?",OptionA: "Hissing defiance",OptionB: "Waiting silently",CorrectAnswer: "A",Explanation: "Hissing defiance"},</v>
      </c>
    </row>
    <row r="2191" spans="1:9" x14ac:dyDescent="0.3">
      <c r="A2191" s="18">
        <v>2194</v>
      </c>
      <c r="B2191" s="4" t="s">
        <v>7</v>
      </c>
      <c r="C2191" s="10">
        <v>54</v>
      </c>
      <c r="D2191" s="5" t="s">
        <v>5958</v>
      </c>
      <c r="E2191" s="13" t="s">
        <v>5960</v>
      </c>
      <c r="F2191" s="5" t="s">
        <v>5959</v>
      </c>
      <c r="G2191" s="20" t="s">
        <v>7306</v>
      </c>
      <c r="H2191" s="13" t="s">
        <v>5961</v>
      </c>
      <c r="I2191" s="3" t="str">
        <f t="shared" si="34"/>
        <v>{Question: "How much of his body did the cobra raise off the ground?",OptionA: "Half of his body",OptionB: "Three of his six feet",CorrectAnswer: "B",Explanation: "The cobra raised three of his six feet off the ground"},</v>
      </c>
    </row>
    <row r="2192" spans="1:9" x14ac:dyDescent="0.3">
      <c r="A2192" s="18">
        <v>2195</v>
      </c>
      <c r="B2192" s="4" t="s">
        <v>7</v>
      </c>
      <c r="C2192" s="10">
        <v>55</v>
      </c>
      <c r="D2192" s="5" t="s">
        <v>6892</v>
      </c>
      <c r="E2192" s="13" t="s">
        <v>5962</v>
      </c>
      <c r="F2192" s="5" t="s">
        <v>5963</v>
      </c>
      <c r="G2192" s="19" t="s">
        <v>1293</v>
      </c>
      <c r="H2192" s="13" t="s">
        <v>5964</v>
      </c>
      <c r="I2192" s="3" t="str">
        <f t="shared" si="34"/>
        <v>{Question: "What two visible features characterized the cobras hood?",OptionA: "Broad and spectacled",OptionB: "Large and colourful",CorrectAnswer: "A",Explanation: "Spread his broad, spectacled hood"},</v>
      </c>
    </row>
    <row r="2193" spans="1:9" x14ac:dyDescent="0.3">
      <c r="A2193" s="18">
        <v>2196</v>
      </c>
      <c r="B2193" s="4" t="s">
        <v>7</v>
      </c>
      <c r="C2193" s="10">
        <v>56</v>
      </c>
      <c r="D2193" s="5" t="s">
        <v>5965</v>
      </c>
      <c r="E2193" s="13" t="s">
        <v>5966</v>
      </c>
      <c r="F2193" s="5" t="s">
        <v>1042</v>
      </c>
      <c r="G2193" s="20" t="s">
        <v>7306</v>
      </c>
      <c r="H2193" s="13" t="s">
        <v>5967</v>
      </c>
      <c r="I2193" s="3" t="str">
        <f t="shared" si="34"/>
        <v>{Question: "What did the mongoose bush prior to the fight?",OptionA: "His fur",OptionB: "His tail",CorrectAnswer: "B",Explanation: "The mongoose bushed his tail"},</v>
      </c>
    </row>
    <row r="2194" spans="1:9" x14ac:dyDescent="0.3">
      <c r="A2194" s="18">
        <v>2197</v>
      </c>
      <c r="B2194" s="4" t="s">
        <v>7</v>
      </c>
      <c r="C2194" s="10">
        <v>57</v>
      </c>
      <c r="D2194" s="5" t="s">
        <v>5968</v>
      </c>
      <c r="E2194" s="13" t="s">
        <v>5969</v>
      </c>
      <c r="F2194" s="5" t="s">
        <v>5970</v>
      </c>
      <c r="G2194" s="19" t="s">
        <v>1293</v>
      </c>
      <c r="H2194" s="13" t="s">
        <v>5971</v>
      </c>
      <c r="I2194" s="3" t="str">
        <f t="shared" si="34"/>
        <v>{Question: "What physical feature of the mongoose stood up?",OptionA: "The long hair on his spine",OptionB: "The hair on his head",CorrectAnswer: "A",Explanation: "The long hair on his spine stood up"},</v>
      </c>
    </row>
    <row r="2195" spans="1:9" x14ac:dyDescent="0.3">
      <c r="A2195" s="18">
        <v>2198</v>
      </c>
      <c r="B2195" s="4" t="s">
        <v>7</v>
      </c>
      <c r="C2195" s="10">
        <v>58</v>
      </c>
      <c r="D2195" s="5" t="s">
        <v>5972</v>
      </c>
      <c r="E2195" s="13" t="s">
        <v>5974</v>
      </c>
      <c r="F2195" s="5" t="s">
        <v>5973</v>
      </c>
      <c r="G2195" s="20" t="s">
        <v>7306</v>
      </c>
      <c r="H2195" s="13" t="s">
        <v>5975</v>
      </c>
      <c r="I2195" s="3" t="str">
        <f t="shared" si="34"/>
        <v>{Question: "Who were the two additional spectators who arrived for the fight?",OptionA: "Two parrots",OptionB: "A myna and a jungle crow",CorrectAnswer: "B",Explanation: "One was a myna, the other a jungle crow"},</v>
      </c>
    </row>
    <row r="2196" spans="1:9" x14ac:dyDescent="0.3">
      <c r="A2196" s="18">
        <v>2199</v>
      </c>
      <c r="B2196" s="4" t="s">
        <v>7</v>
      </c>
      <c r="C2196" s="10">
        <v>59</v>
      </c>
      <c r="D2196" s="5" t="s">
        <v>5976</v>
      </c>
      <c r="E2196" s="13" t="s">
        <v>5977</v>
      </c>
      <c r="F2196" s="5" t="s">
        <v>5070</v>
      </c>
      <c r="G2196" s="19" t="s">
        <v>1293</v>
      </c>
      <c r="H2196" s="13" t="s">
        <v>5978</v>
      </c>
      <c r="I2196" s="3" t="str">
        <f t="shared" si="34"/>
        <v>{Question: "Where did the myna and crow settle to watch the outcome?",OptionA: "On the cactus",OptionB: "In the banyan tree",CorrectAnswer: "A",Explanation: "Settled on the cactus to watch the outcome"},</v>
      </c>
    </row>
    <row r="2197" spans="1:9" x14ac:dyDescent="0.3">
      <c r="A2197" s="18">
        <v>2200</v>
      </c>
      <c r="B2197" s="4" t="s">
        <v>7</v>
      </c>
      <c r="C2197" s="10">
        <v>60</v>
      </c>
      <c r="D2197" s="5" t="s">
        <v>5979</v>
      </c>
      <c r="E2197" s="13" t="s">
        <v>5981</v>
      </c>
      <c r="F2197" s="5" t="s">
        <v>5980</v>
      </c>
      <c r="G2197" s="20" t="s">
        <v>7306</v>
      </c>
      <c r="H2197" s="13" t="s">
        <v>5982</v>
      </c>
      <c r="I2197" s="3" t="str">
        <f t="shared" si="34"/>
        <v>{Question: "What was the cobra doing on the defensive?",OptionA: "Staring intently",OptionB: "Swaying slowly from side to side",CorrectAnswer: "B",Explanation: "The cobra stood on the defensive, swaying slowly from side to side"},</v>
      </c>
    </row>
    <row r="2198" spans="1:9" x14ac:dyDescent="0.3">
      <c r="A2198" s="18">
        <v>2201</v>
      </c>
      <c r="B2198" s="4" t="s">
        <v>7</v>
      </c>
      <c r="C2198" s="10">
        <v>61</v>
      </c>
      <c r="D2198" s="5" t="s">
        <v>5983</v>
      </c>
      <c r="E2198" s="13" t="s">
        <v>5984</v>
      </c>
      <c r="F2198" s="5" t="s">
        <v>5985</v>
      </c>
      <c r="G2198" s="19" t="s">
        <v>1293</v>
      </c>
      <c r="H2198" s="13" t="s">
        <v>5986</v>
      </c>
      <c r="I2198" s="3" t="str">
        <f t="shared" si="34"/>
        <v>{Question: "What was the cobra trying to mesmerise the mongoose into doing?",OptionA: "Making a false move",OptionB: "Falling asleep",CorrectAnswer: "A",Explanation: "Trying to mesmerise the mongoose into making a false move"},</v>
      </c>
    </row>
    <row r="2199" spans="1:9" x14ac:dyDescent="0.3">
      <c r="A2199" s="18">
        <v>2202</v>
      </c>
      <c r="B2199" s="4" t="s">
        <v>7</v>
      </c>
      <c r="C2199" s="10">
        <v>62</v>
      </c>
      <c r="D2199" s="5" t="s">
        <v>5987</v>
      </c>
      <c r="E2199" s="13" t="s">
        <v>7253</v>
      </c>
      <c r="F2199" s="5" t="s">
        <v>7252</v>
      </c>
      <c r="G2199" s="20" t="s">
        <v>7306</v>
      </c>
      <c r="H2199" s="13" t="s">
        <v>5988</v>
      </c>
      <c r="I2199" s="3" t="str">
        <f t="shared" si="34"/>
        <v>{Question: "What did the mongoose refuse to meet, knowing its power?",OptionA: "The opponents sharp fangs",OptionB: "The opponents glassy, unwinking eyes",CorrectAnswer: "B",Explanation: "Refused to meet them (the eyes)"},</v>
      </c>
    </row>
    <row r="2200" spans="1:9" x14ac:dyDescent="0.3">
      <c r="A2200" s="18">
        <v>2203</v>
      </c>
      <c r="B2200" s="4" t="s">
        <v>7</v>
      </c>
      <c r="C2200" s="10">
        <v>63</v>
      </c>
      <c r="D2200" s="5" t="s">
        <v>5989</v>
      </c>
      <c r="E2200" s="13" t="s">
        <v>7254</v>
      </c>
      <c r="F2200" s="5" t="s">
        <v>5990</v>
      </c>
      <c r="G2200" s="19" t="s">
        <v>1293</v>
      </c>
      <c r="H2200" s="13" t="s">
        <v>7255</v>
      </c>
      <c r="I2200" s="3" t="str">
        <f t="shared" si="34"/>
        <v>{Question: "Where did the mongoose fix its gaze instead of the eyes?",OptionA: "Just below the cobras hood",OptionB: "On the ground",CorrectAnswer: "A",Explanation: "Fixed his gaze at a point just below the cobras hood"},</v>
      </c>
    </row>
    <row r="2201" spans="1:9" x14ac:dyDescent="0.3">
      <c r="A2201" s="18">
        <v>2204</v>
      </c>
      <c r="B2201" s="4" t="s">
        <v>7</v>
      </c>
      <c r="C2201" s="10">
        <v>64</v>
      </c>
      <c r="D2201" s="5" t="s">
        <v>5991</v>
      </c>
      <c r="E2201" s="13" t="s">
        <v>5993</v>
      </c>
      <c r="F2201" s="5" t="s">
        <v>5992</v>
      </c>
      <c r="G2201" s="20" t="s">
        <v>7306</v>
      </c>
      <c r="H2201" s="13" t="s">
        <v>5994</v>
      </c>
      <c r="I2201" s="3" t="str">
        <f t="shared" si="34"/>
        <v>{Question: "What action did the mongoose make just before the cobra struck?",OptionA: "A sudden leap backward",OptionB: "A pretended move to one side",CorrectAnswer: "B",Explanation: "The mongoose made a pretended move to one side"},</v>
      </c>
    </row>
    <row r="2202" spans="1:9" x14ac:dyDescent="0.3">
      <c r="A2202" s="18">
        <v>2205</v>
      </c>
      <c r="B2202" s="4" t="s">
        <v>7</v>
      </c>
      <c r="C2202" s="10">
        <v>65</v>
      </c>
      <c r="D2202" s="5" t="s">
        <v>5995</v>
      </c>
      <c r="E2202" s="13" t="s">
        <v>5996</v>
      </c>
      <c r="F2202" s="5" t="s">
        <v>5997</v>
      </c>
      <c r="G2202" s="19" t="s">
        <v>1293</v>
      </c>
      <c r="H2202" s="13" t="s">
        <v>5998</v>
      </c>
      <c r="I2202" s="3" t="str">
        <f t="shared" si="34"/>
        <v>{Question: "What happened immediately after the mongoose made the pretended move?",OptionA: "The cobra struck",OptionB: "The mongoose ran away",CorrectAnswer: "A",Explanation: "Immediately the cobra struck"},</v>
      </c>
    </row>
    <row r="2203" spans="1:9" x14ac:dyDescent="0.3">
      <c r="A2203" s="18">
        <v>2206</v>
      </c>
      <c r="B2203" s="4" t="s">
        <v>7</v>
      </c>
      <c r="C2203" s="10">
        <v>66</v>
      </c>
      <c r="D2203" s="5" t="s">
        <v>5999</v>
      </c>
      <c r="E2203" s="13" t="s">
        <v>6893</v>
      </c>
      <c r="F2203" s="5" t="s">
        <v>6000</v>
      </c>
      <c r="G2203" s="20" t="s">
        <v>7306</v>
      </c>
      <c r="H2203" s="13" t="s">
        <v>6001</v>
      </c>
      <c r="I2203" s="3" t="str">
        <f t="shared" si="34"/>
        <v>{Question: "What did the mongoose do after jumping neatly to one side?",OptionA: "Bited the cobras tail",OptionB: "Darted in as swiftly as the cobra",CorrectAnswer: "B",Explanation: "The little fellow jumped neatly to one side, and darted in as swiftly as the cobra"},</v>
      </c>
    </row>
    <row r="2204" spans="1:9" x14ac:dyDescent="0.3">
      <c r="A2204" s="18">
        <v>2207</v>
      </c>
      <c r="B2204" s="4" t="s">
        <v>7</v>
      </c>
      <c r="C2204" s="10">
        <v>67</v>
      </c>
      <c r="D2204" s="5" t="s">
        <v>6002</v>
      </c>
      <c r="E2204" s="13" t="s">
        <v>6003</v>
      </c>
      <c r="F2204" s="5" t="s">
        <v>6004</v>
      </c>
      <c r="G2204" s="19" t="s">
        <v>1293</v>
      </c>
      <c r="H2204" s="13" t="s">
        <v>6005</v>
      </c>
      <c r="I2204" s="3" t="str">
        <f t="shared" si="34"/>
        <v>{Question: "Where did the mongoose bite the snake in the first effective attack?",OptionA: "On the back",OptionB: "On the hood",CorrectAnswer: "A",Explanation: "Biting the snake on the back"},</v>
      </c>
    </row>
    <row r="2205" spans="1:9" x14ac:dyDescent="0.3">
      <c r="A2205" s="18">
        <v>2208</v>
      </c>
      <c r="B2205" s="4" t="s">
        <v>7</v>
      </c>
      <c r="C2205" s="10">
        <v>68</v>
      </c>
      <c r="D2205" s="5" t="s">
        <v>6006</v>
      </c>
      <c r="E2205" s="13" t="s">
        <v>6008</v>
      </c>
      <c r="F2205" s="5" t="s">
        <v>6007</v>
      </c>
      <c r="G2205" s="20" t="s">
        <v>7306</v>
      </c>
      <c r="H2205" s="13" t="s">
        <v>6009</v>
      </c>
      <c r="I2205" s="3" t="str">
        <f t="shared" si="34"/>
        <v>{Question: "What did the crow and myna do the moment the cobra struck?",OptionA: "Flew away in panic",OptionB: "Hurled themselves at him",CorrectAnswer: "B",Explanation: "The crow and the myna hurled themselves at him"},</v>
      </c>
    </row>
    <row r="2206" spans="1:9" x14ac:dyDescent="0.3">
      <c r="A2206" s="18">
        <v>2209</v>
      </c>
      <c r="B2206" s="4" t="s">
        <v>7</v>
      </c>
      <c r="C2206" s="10">
        <v>69</v>
      </c>
      <c r="D2206" s="5" t="s">
        <v>6010</v>
      </c>
      <c r="E2206" s="13" t="s">
        <v>6011</v>
      </c>
      <c r="F2206" s="5" t="s">
        <v>6012</v>
      </c>
      <c r="G2206" s="19" t="s">
        <v>1293</v>
      </c>
      <c r="H2206" s="13" t="s">
        <v>6013</v>
      </c>
      <c r="I2206" s="3" t="str">
        <f t="shared" si="34"/>
        <v>{Question: "What was the outcome of the birds hurling themselves at the cobra?",OptionA: "Collided heavily in mid-air",OptionB: "Hit the cobra hard",CorrectAnswer: "A",Explanation: "Only to collide heavily in mid-air"},</v>
      </c>
    </row>
    <row r="2207" spans="1:9" x14ac:dyDescent="0.3">
      <c r="A2207" s="18">
        <v>2210</v>
      </c>
      <c r="B2207" s="4" t="s">
        <v>7</v>
      </c>
      <c r="C2207" s="10">
        <v>70</v>
      </c>
      <c r="D2207" s="5" t="s">
        <v>6014</v>
      </c>
      <c r="E2207" s="13" t="s">
        <v>6016</v>
      </c>
      <c r="F2207" s="5" t="s">
        <v>6015</v>
      </c>
      <c r="G2207" s="20" t="s">
        <v>7306</v>
      </c>
      <c r="H2207" s="13" t="s">
        <v>6017</v>
      </c>
      <c r="I2207" s="3" t="str">
        <f t="shared" si="34"/>
        <v>{Question: "What did the birds do as they returned to the cactus plant?",OptionA: "Returned silently",OptionB: "Returned shrieking insults at each other",CorrectAnswer: "B",Explanation: "Shrieking insults at each other they returned to the cactus plant"},</v>
      </c>
    </row>
    <row r="2208" spans="1:9" x14ac:dyDescent="0.3">
      <c r="A2208" s="18">
        <v>2211</v>
      </c>
      <c r="B2208" s="4" t="s">
        <v>7</v>
      </c>
      <c r="C2208" s="10">
        <v>71</v>
      </c>
      <c r="D2208" s="5" t="s">
        <v>7256</v>
      </c>
      <c r="E2208" s="13" t="s">
        <v>6018</v>
      </c>
      <c r="F2208" s="5" t="s">
        <v>6019</v>
      </c>
      <c r="G2208" s="19" t="s">
        <v>1293</v>
      </c>
      <c r="H2208" s="13" t="s">
        <v>7257</v>
      </c>
      <c r="I2208" s="3" t="str">
        <f t="shared" si="34"/>
        <v>{Question: "What was visible on the cobras back after the first strike?",OptionA: "A few drops of blood",OptionB: "A scrape mark",CorrectAnswer: "A",Explanation: "A few drops of blood glistened on the cobras back"},</v>
      </c>
    </row>
    <row r="2209" spans="1:9" x14ac:dyDescent="0.3">
      <c r="A2209" s="18">
        <v>2212</v>
      </c>
      <c r="B2209" s="4" t="s">
        <v>7</v>
      </c>
      <c r="C2209" s="10">
        <v>72</v>
      </c>
      <c r="D2209" s="5" t="s">
        <v>6020</v>
      </c>
      <c r="E2209" s="13" t="s">
        <v>6022</v>
      </c>
      <c r="F2209" s="5" t="s">
        <v>6021</v>
      </c>
      <c r="G2209" s="20" t="s">
        <v>7306</v>
      </c>
      <c r="H2209" s="13" t="s">
        <v>6023</v>
      </c>
      <c r="I2209" s="3" t="str">
        <f t="shared" si="34"/>
        <v>{Question: "What action did the mongoose perform during the second strike attempt?",OptionA: "Coiled around the snake",OptionB: "Sprang aside, jumped in and bit",CorrectAnswer: "B",Explanation: "The mongoose sprang aside, jumped in and bit"},</v>
      </c>
    </row>
    <row r="2210" spans="1:9" x14ac:dyDescent="0.3">
      <c r="A2210" s="18">
        <v>2213</v>
      </c>
      <c r="B2210" s="4" t="s">
        <v>7</v>
      </c>
      <c r="C2210" s="10">
        <v>73</v>
      </c>
      <c r="D2210" s="5" t="s">
        <v>6024</v>
      </c>
      <c r="E2210" s="13" t="s">
        <v>6025</v>
      </c>
      <c r="F2210" s="5" t="s">
        <v>6026</v>
      </c>
      <c r="G2210" s="19" t="s">
        <v>1293</v>
      </c>
      <c r="H2210" s="13" t="s">
        <v>6025</v>
      </c>
      <c r="I2210" s="3" t="str">
        <f t="shared" si="34"/>
        <v>{Question: "What happened to the birds during the second dive?",OptionA: "Bumped into each other instead",OptionB: "Hit the cobra successfully",CorrectAnswer: "A",Explanation: "Bumped into each other instead"},</v>
      </c>
    </row>
    <row r="2211" spans="1:9" x14ac:dyDescent="0.3">
      <c r="A2211" s="18">
        <v>2214</v>
      </c>
      <c r="B2211" s="4" t="s">
        <v>7</v>
      </c>
      <c r="C2211" s="10">
        <v>74</v>
      </c>
      <c r="D2211" s="5" t="s">
        <v>6027</v>
      </c>
      <c r="E2211" s="13" t="s">
        <v>6029</v>
      </c>
      <c r="F2211" s="5" t="s">
        <v>6028</v>
      </c>
      <c r="G2211" s="20" t="s">
        <v>7306</v>
      </c>
      <c r="H2211" s="13" t="s">
        <v>6030</v>
      </c>
      <c r="I2211" s="3" t="str">
        <f t="shared" si="34"/>
        <v>{Question: "How did the third round compare to the first?",OptionA: "Was entirely different",OptionB: "Followed the same course",CorrectAnswer: "B",Explanation: "The third round followed the same course as the first"},</v>
      </c>
    </row>
    <row r="2212" spans="1:9" x14ac:dyDescent="0.3">
      <c r="A2212" s="18">
        <v>2215</v>
      </c>
      <c r="B2212" s="4" t="s">
        <v>7</v>
      </c>
      <c r="C2212" s="10">
        <v>75</v>
      </c>
      <c r="D2212" s="5" t="s">
        <v>6031</v>
      </c>
      <c r="E2212" s="13" t="s">
        <v>6032</v>
      </c>
      <c r="F2212" s="5" t="s">
        <v>6033</v>
      </c>
      <c r="G2212" s="19" t="s">
        <v>1293</v>
      </c>
      <c r="H2212" s="13" t="s">
        <v>6034</v>
      </c>
      <c r="I2212" s="3" t="str">
        <f t="shared" si="34"/>
        <v>{Question: "What was the dramatic difference in the third round?",OptionA: "The crow was struck",OptionB: "The mongoose was bitten",CorrectAnswer: "A",Explanation: "The third round had one dramatic difference"},</v>
      </c>
    </row>
    <row r="2213" spans="1:9" x14ac:dyDescent="0.3">
      <c r="A2213" s="18">
        <v>2216</v>
      </c>
      <c r="B2213" s="4" t="s">
        <v>7</v>
      </c>
      <c r="C2213" s="10">
        <v>76</v>
      </c>
      <c r="D2213" s="5" t="s">
        <v>6035</v>
      </c>
      <c r="E2213" s="13" t="s">
        <v>6037</v>
      </c>
      <c r="F2213" s="5" t="s">
        <v>6036</v>
      </c>
      <c r="G2213" s="20" t="s">
        <v>7306</v>
      </c>
      <c r="H2213" s="13" t="s">
        <v>6038</v>
      </c>
      <c r="I2213" s="3" t="str">
        <f t="shared" si="34"/>
        <v>{Question: "What action did the myna take during the third round?",OptionA: "Was struck by the cobra",OptionB: "Flew on and reached its perch",CorrectAnswer: "B",Explanation: "The myna flew on and reached its perch"},</v>
      </c>
    </row>
    <row r="2214" spans="1:9" x14ac:dyDescent="0.3">
      <c r="A2214" s="18">
        <v>2217</v>
      </c>
      <c r="B2214" s="4" t="s">
        <v>7</v>
      </c>
      <c r="C2214" s="10">
        <v>77</v>
      </c>
      <c r="D2214" s="5" t="s">
        <v>6039</v>
      </c>
      <c r="E2214" s="13" t="s">
        <v>6040</v>
      </c>
      <c r="F2214" s="5" t="s">
        <v>6041</v>
      </c>
      <c r="G2214" s="19" t="s">
        <v>7307</v>
      </c>
      <c r="H2214" s="13" t="s">
        <v>6043</v>
      </c>
      <c r="I2214" s="3" t="str">
        <f t="shared" si="34"/>
        <v>{Question: "What was the crow trying to do in mid-air?",OptionA: "Pull up and turn back",OptionB: "Avoid the myna",CorrectAnswer: "",Explanation: "The crow tried to pull up in mid-air and turn back"},</v>
      </c>
    </row>
    <row r="2215" spans="1:9" x14ac:dyDescent="0.3">
      <c r="A2215" s="18">
        <v>2218</v>
      </c>
      <c r="B2215" s="4" t="s">
        <v>7</v>
      </c>
      <c r="C2215" s="10">
        <v>78</v>
      </c>
      <c r="D2215" s="5" t="s">
        <v>7258</v>
      </c>
      <c r="E2215" s="13" t="s">
        <v>1042</v>
      </c>
      <c r="F2215" s="5" t="s">
        <v>6044</v>
      </c>
      <c r="G2215" s="20" t="s">
        <v>7306</v>
      </c>
      <c r="H2215" s="13" t="s">
        <v>7259</v>
      </c>
      <c r="I2215" s="3" t="str">
        <f t="shared" si="34"/>
        <v>{Question: "What part of the cobra struck the crows body?",OptionA: "His tail",OptionB: "His snout",CorrectAnswer: "B",Explanation: "His snout thudding against the crows body"},</v>
      </c>
    </row>
    <row r="2216" spans="1:9" x14ac:dyDescent="0.3">
      <c r="A2216" s="18">
        <v>2219</v>
      </c>
      <c r="B2216" s="4" t="s">
        <v>7</v>
      </c>
      <c r="C2216" s="10">
        <v>79</v>
      </c>
      <c r="D2216" s="5" t="s">
        <v>6045</v>
      </c>
      <c r="E2216" s="13" t="s">
        <v>6046</v>
      </c>
      <c r="F2216" s="5" t="s">
        <v>6047</v>
      </c>
      <c r="G2216" s="19" t="s">
        <v>1293</v>
      </c>
      <c r="H2216" s="13" t="s">
        <v>6048</v>
      </c>
      <c r="I2216" s="3" t="str">
        <f t="shared" si="34"/>
        <v>{Question: "How far was the crow flung across the garden?",OptionA: "Nearly twenty feet",OptionB: "About fifty feet",CorrectAnswer: "A",Explanation: "I saw the bird flung nearly twenty feet across the garden"},</v>
      </c>
    </row>
    <row r="2217" spans="1:9" x14ac:dyDescent="0.3">
      <c r="A2217" s="18">
        <v>2220</v>
      </c>
      <c r="B2217" s="4" t="s">
        <v>7</v>
      </c>
      <c r="C2217" s="10">
        <v>80</v>
      </c>
      <c r="D2217" s="5" t="s">
        <v>6049</v>
      </c>
      <c r="E2217" s="13" t="s">
        <v>6051</v>
      </c>
      <c r="F2217" s="5" t="s">
        <v>6050</v>
      </c>
      <c r="G2217" s="20" t="s">
        <v>7306</v>
      </c>
      <c r="H2217" s="13" t="s">
        <v>6052</v>
      </c>
      <c r="I2217" s="3" t="str">
        <f t="shared" si="34"/>
        <v>{Question: "What was the final state of the crow after fluttering for a while?",OptionA: "Flew away injured",OptionB: "Lay still",CorrectAnswer: "B",Explanation: "It fluttered about for a while, then lay still"},</v>
      </c>
    </row>
    <row r="2218" spans="1:9" x14ac:dyDescent="0.3">
      <c r="A2218" s="18">
        <v>2221</v>
      </c>
      <c r="B2218" s="4" t="s">
        <v>7</v>
      </c>
      <c r="C2218" s="10">
        <v>81</v>
      </c>
      <c r="D2218" s="5" t="s">
        <v>6053</v>
      </c>
      <c r="E2218" s="13" t="s">
        <v>6054</v>
      </c>
      <c r="F2218" s="5" t="s">
        <v>6055</v>
      </c>
      <c r="G2218" s="19" t="s">
        <v>1293</v>
      </c>
      <c r="H2218" s="13" t="s">
        <v>6056</v>
      </c>
      <c r="I2218" s="3" t="str">
        <f t="shared" si="34"/>
        <v>{Question: "What decision did the myna wisely take when the fight resumed?",OptionA: "Decided not to interfere again",OptionB: "Flew away immediately",CorrectAnswer: "A",Explanation: "The myna very wisely decided not to interfere again"},</v>
      </c>
    </row>
    <row r="2219" spans="1:9" x14ac:dyDescent="0.3">
      <c r="A2219" s="18">
        <v>2222</v>
      </c>
      <c r="B2219" s="4" t="s">
        <v>7</v>
      </c>
      <c r="C2219" s="10">
        <v>82</v>
      </c>
      <c r="D2219" s="5" t="s">
        <v>7260</v>
      </c>
      <c r="E2219" s="13" t="s">
        <v>6058</v>
      </c>
      <c r="F2219" s="5" t="s">
        <v>6057</v>
      </c>
      <c r="G2219" s="20" t="s">
        <v>7306</v>
      </c>
      <c r="H2219" s="13" t="s">
        <v>6059</v>
      </c>
      <c r="I2219" s="3" t="str">
        <f t="shared" si="34"/>
        <v>{Question: "What was happening to the cobras condition as the fight continued?",OptionA: "It was growing stronger",OptionB: "It was weakening",CorrectAnswer: "B",Explanation: "The cobra was weakening"},</v>
      </c>
    </row>
    <row r="2220" spans="1:9" x14ac:dyDescent="0.3">
      <c r="A2220" s="18">
        <v>2223</v>
      </c>
      <c r="B2220" s="4" t="s">
        <v>7</v>
      </c>
      <c r="C2220" s="10">
        <v>83</v>
      </c>
      <c r="D2220" s="5" t="s">
        <v>6060</v>
      </c>
      <c r="E2220" s="13" t="s">
        <v>6061</v>
      </c>
      <c r="F2220" s="5" t="s">
        <v>6062</v>
      </c>
      <c r="G2220" s="19" t="s">
        <v>1293</v>
      </c>
      <c r="H2220" s="13" t="s">
        <v>6063</v>
      </c>
      <c r="I2220" s="3" t="str">
        <f t="shared" si="34"/>
        <v>{Question: "How did the mongoose approach the weakening cobra?",OptionA: "Walking fearlessly up to it",OptionB: "Crawling cautiously",CorrectAnswer: "A",Explanation: "The mongoose, walking fearlessly up to it"},</v>
      </c>
    </row>
    <row r="2221" spans="1:9" x14ac:dyDescent="0.3">
      <c r="A2221" s="18">
        <v>2224</v>
      </c>
      <c r="B2221" s="4" t="s">
        <v>7</v>
      </c>
      <c r="C2221" s="10">
        <v>84</v>
      </c>
      <c r="D2221" s="5" t="s">
        <v>6064</v>
      </c>
      <c r="E2221" s="13" t="s">
        <v>6066</v>
      </c>
      <c r="F2221" s="5" t="s">
        <v>6065</v>
      </c>
      <c r="G2221" s="20" t="s">
        <v>7306</v>
      </c>
      <c r="H2221" s="13" t="s">
        <v>6067</v>
      </c>
      <c r="I2221" s="3" t="str">
        <f t="shared" si="34"/>
        <v>{Question: "Where did the mongoose grip the big snake with a lightning snap?",OptionA: "By the tail",OptionB: "By the snout",CorrectAnswer: "B",Explanation: "Had the big snake by the snout"},</v>
      </c>
    </row>
    <row r="2222" spans="1:9" x14ac:dyDescent="0.3">
      <c r="A2222" s="18">
        <v>2225</v>
      </c>
      <c r="B2222" s="4" t="s">
        <v>7</v>
      </c>
      <c r="C2222" s="10">
        <v>85</v>
      </c>
      <c r="D2222" s="5" t="s">
        <v>6068</v>
      </c>
      <c r="E2222" s="13" t="s">
        <v>6069</v>
      </c>
      <c r="F2222" s="5" t="s">
        <v>6070</v>
      </c>
      <c r="G2222" s="19" t="s">
        <v>1293</v>
      </c>
      <c r="H2222" s="13" t="s">
        <v>6071</v>
      </c>
      <c r="I2222" s="3" t="str">
        <f t="shared" si="34"/>
        <v>{Question: "What two descriptive actions did the cobra perform while being held?",OptionA: "Writhed and lashed about in a frightening manner",OptionB: "Stared and hissed",CorrectAnswer: "A",Explanation: "The cobra writhed and lashed about in a frightening manner"},</v>
      </c>
    </row>
    <row r="2223" spans="1:9" x14ac:dyDescent="0.3">
      <c r="A2223" s="18">
        <v>2226</v>
      </c>
      <c r="B2223" s="4" t="s">
        <v>7</v>
      </c>
      <c r="C2223" s="10">
        <v>86</v>
      </c>
      <c r="D2223" s="5" t="s">
        <v>6072</v>
      </c>
      <c r="E2223" s="13" t="s">
        <v>6074</v>
      </c>
      <c r="F2223" s="5" t="s">
        <v>6073</v>
      </c>
      <c r="G2223" s="20" t="s">
        <v>7306</v>
      </c>
      <c r="H2223" s="13" t="s">
        <v>6075</v>
      </c>
      <c r="I2223" s="3" t="str">
        <f t="shared" si="34"/>
        <v>{Question: "What did the cobra do in a final attempt to stop the mongoose?",OptionA: "Spit poison",OptionB: "Coiled itself about the mongoose",CorrectAnswer: "B",Explanation: "Even coiled itself about the mongoose"},</v>
      </c>
    </row>
    <row r="2224" spans="1:9" x14ac:dyDescent="0.3">
      <c r="A2224" s="18">
        <v>2227</v>
      </c>
      <c r="B2224" s="4" t="s">
        <v>7</v>
      </c>
      <c r="C2224" s="10">
        <v>87</v>
      </c>
      <c r="D2224" s="5" t="s">
        <v>6076</v>
      </c>
      <c r="E2224" s="13" t="s">
        <v>6077</v>
      </c>
      <c r="F2224" s="5" t="s">
        <v>6078</v>
      </c>
      <c r="G2224" s="19" t="s">
        <v>1293</v>
      </c>
      <c r="H2224" s="13" t="s">
        <v>6079</v>
      </c>
      <c r="I2224" s="3" t="str">
        <f t="shared" si="34"/>
        <v>{Question: "How long did the mongoose hold on?",OptionA: "Until the snake had ceased to struggle",OptionB: "Until the sun set",CorrectAnswer: "A",Explanation: "The little fellow hung grimly on, until the snake had ceased to struggle"},</v>
      </c>
    </row>
    <row r="2225" spans="1:9" x14ac:dyDescent="0.3">
      <c r="A2225" s="18">
        <v>2228</v>
      </c>
      <c r="B2225" s="4" t="s">
        <v>7</v>
      </c>
      <c r="C2225" s="10">
        <v>88</v>
      </c>
      <c r="D2225" s="5" t="s">
        <v>7261</v>
      </c>
      <c r="E2225" s="13" t="s">
        <v>1791</v>
      </c>
      <c r="F2225" s="5" t="s">
        <v>7262</v>
      </c>
      <c r="G2225" s="20" t="s">
        <v>7306</v>
      </c>
      <c r="H2225" s="13" t="s">
        <v>6080</v>
      </c>
      <c r="I2225" s="3" t="str">
        <f t="shared" si="34"/>
        <v>{Question: "What did the mongoose smell along the snakes quivering length?",OptionA: "The ground",OptionB: "The snakes body",CorrectAnswer: "B",Explanation: "He then smelt along its quivering length"},</v>
      </c>
    </row>
    <row r="2226" spans="1:9" x14ac:dyDescent="0.3">
      <c r="A2226" s="18">
        <v>2229</v>
      </c>
      <c r="B2226" s="4" t="s">
        <v>7</v>
      </c>
      <c r="C2226" s="10">
        <v>89</v>
      </c>
      <c r="D2226" s="5" t="s">
        <v>6081</v>
      </c>
      <c r="E2226" s="13" t="s">
        <v>6082</v>
      </c>
      <c r="F2226" s="5" t="s">
        <v>6083</v>
      </c>
      <c r="G2226" s="19" t="s">
        <v>1293</v>
      </c>
      <c r="H2226" s="13" t="s">
        <v>6084</v>
      </c>
      <c r="I2226" s="3" t="str">
        <f t="shared" si="34"/>
        <v>{Question: "After smelling the snake, where did the mongoose grip it?",OptionA: "Round the hood",OptionB: "Around the middle",CorrectAnswer: "A",Explanation: "Gripped it round the hood"},</v>
      </c>
    </row>
    <row r="2227" spans="1:9" x14ac:dyDescent="0.3">
      <c r="A2227" s="18">
        <v>2230</v>
      </c>
      <c r="B2227" s="4" t="s">
        <v>7</v>
      </c>
      <c r="C2227" s="10">
        <v>90</v>
      </c>
      <c r="D2227" s="5" t="s">
        <v>6085</v>
      </c>
      <c r="E2227" s="13" t="s">
        <v>6087</v>
      </c>
      <c r="F2227" s="5" t="s">
        <v>6086</v>
      </c>
      <c r="G2227" s="20" t="s">
        <v>7306</v>
      </c>
      <c r="H2227" s="13" t="s">
        <v>6086</v>
      </c>
      <c r="I2227" s="3" t="str">
        <f t="shared" si="34"/>
        <v>{Question: "Where did the mongoose take the dead snake?",OptionA: "Left it in the clearing",OptionB: "Dragged it into the bushes",CorrectAnswer: "B",Explanation: "Dragged it into the bushes"},</v>
      </c>
    </row>
    <row r="2228" spans="1:9" x14ac:dyDescent="0.3">
      <c r="A2228" s="18">
        <v>2231</v>
      </c>
      <c r="B2228" s="4" t="s">
        <v>7</v>
      </c>
      <c r="C2228" s="10">
        <v>91</v>
      </c>
      <c r="D2228" s="5" t="s">
        <v>6088</v>
      </c>
      <c r="E2228" s="13" t="s">
        <v>6089</v>
      </c>
      <c r="F2228" s="5" t="s">
        <v>251</v>
      </c>
      <c r="G2228" s="19" t="s">
        <v>1293</v>
      </c>
      <c r="H2228" s="13" t="s">
        <v>6090</v>
      </c>
      <c r="I2228" s="3" t="str">
        <f t="shared" si="34"/>
        <v>{Question: "How did the myna drop to the ground after the fight?",OptionA: "Cautiously",OptionB: "Quickly",CorrectAnswer: "A",Explanation: "The myna dropped cautiously to the ground"},</v>
      </c>
    </row>
    <row r="2229" spans="1:9" x14ac:dyDescent="0.3">
      <c r="A2229" s="18">
        <v>2232</v>
      </c>
      <c r="B2229" s="4" t="s">
        <v>7</v>
      </c>
      <c r="C2229" s="10">
        <v>92</v>
      </c>
      <c r="D2229" s="5" t="s">
        <v>6091</v>
      </c>
      <c r="E2229" s="13" t="s">
        <v>6093</v>
      </c>
      <c r="F2229" s="5" t="s">
        <v>6092</v>
      </c>
      <c r="G2229" s="20" t="s">
        <v>7306</v>
      </c>
      <c r="H2229" s="13" t="s">
        <v>6094</v>
      </c>
      <c r="I2229" s="3" t="str">
        <f t="shared" si="34"/>
        <v>{Question: "Where did the myna peer from before flying away?",OptionA: "Into the tree",OptionB: "Into the bushes from a safe distance",CorrectAnswer: "B",Explanation: "Peered into the bushes from a safe distance"},</v>
      </c>
    </row>
    <row r="2230" spans="1:9" x14ac:dyDescent="0.3">
      <c r="A2230" s="18">
        <v>2233</v>
      </c>
      <c r="B2230" s="4" t="s">
        <v>7</v>
      </c>
      <c r="C2230" s="10">
        <v>93</v>
      </c>
      <c r="D2230" s="5" t="s">
        <v>6095</v>
      </c>
      <c r="E2230" s="13" t="s">
        <v>6096</v>
      </c>
      <c r="F2230" s="5" t="s">
        <v>6097</v>
      </c>
      <c r="G2230" s="19" t="s">
        <v>1293</v>
      </c>
      <c r="H2230" s="13" t="s">
        <v>6098</v>
      </c>
      <c r="I2230" s="3" t="str">
        <f t="shared" si="34"/>
        <v>{Question: "How did the myna fly away?",OptionA: "With a shrill cry of congratulation",OptionB: "With a sigh of relief",CorrectAnswer: "A",Explanation: "With a shrill cry of congratulation, flew away"},</v>
      </c>
    </row>
    <row r="2231" spans="1:9" x14ac:dyDescent="0.3">
      <c r="A2231" s="18">
        <v>2234</v>
      </c>
      <c r="B2231" s="4" t="s">
        <v>7</v>
      </c>
      <c r="C2231" s="10">
        <v>94</v>
      </c>
      <c r="D2231" s="5" t="s">
        <v>6894</v>
      </c>
      <c r="E2231" s="13" t="s">
        <v>5828</v>
      </c>
      <c r="F2231" s="5" t="s">
        <v>6099</v>
      </c>
      <c r="G2231" s="20" t="s">
        <v>7306</v>
      </c>
      <c r="H2231" s="13" t="s">
        <v>6100</v>
      </c>
      <c r="I2231" s="3" t="str">
        <f t="shared" si="34"/>
        <v>{Question: "What age was the narrators grandfather given as an example?",OptionA: "Fifty years old",OptionB: "Sixty-five years old",CorrectAnswer: "B",Explanation: "Grandfather was sixty-five years old"},</v>
      </c>
    </row>
    <row r="2232" spans="1:9" x14ac:dyDescent="0.3">
      <c r="A2232" s="18">
        <v>2235</v>
      </c>
      <c r="B2232" s="4" t="s">
        <v>7</v>
      </c>
      <c r="C2232" s="10">
        <v>95</v>
      </c>
      <c r="D2232" s="5" t="s">
        <v>6101</v>
      </c>
      <c r="E2232" s="13" t="s">
        <v>6102</v>
      </c>
      <c r="F2232" s="5" t="s">
        <v>6103</v>
      </c>
      <c r="G2232" s="19" t="s">
        <v>1293</v>
      </c>
      <c r="H2232" s="13" t="s">
        <v>6104</v>
      </c>
      <c r="I2232" s="3" t="str">
        <f t="shared" si="34"/>
        <v>{Question: "What was the narrator told about elephants in the old days?",OptionA: "They were able to fly in the sky, like clouds",OptionB: "They were very small",CorrectAnswer: "A",Explanation: "Elephants were able to fly in the sky, like clouds"},</v>
      </c>
    </row>
    <row r="2233" spans="1:9" x14ac:dyDescent="0.3">
      <c r="A2233" s="18">
        <v>2236</v>
      </c>
      <c r="B2233" s="4" t="s">
        <v>7</v>
      </c>
      <c r="C2233" s="10">
        <v>96</v>
      </c>
      <c r="D2233" s="5" t="s">
        <v>6105</v>
      </c>
      <c r="E2233" s="13" t="s">
        <v>6107</v>
      </c>
      <c r="F2233" s="5" t="s">
        <v>6106</v>
      </c>
      <c r="G2233" s="20" t="s">
        <v>7306</v>
      </c>
      <c r="H2233" s="13" t="s">
        <v>6108</v>
      </c>
      <c r="I2233" s="3" t="str">
        <f t="shared" si="34"/>
        <v>{Question: "What could elephants do besides flying, in the old days?",OptionA: "Talk to people",OptionB: "Change their shapes",CorrectAnswer: "B",Explanation: "They were also able to change their shapes"},</v>
      </c>
    </row>
    <row r="2234" spans="1:9" x14ac:dyDescent="0.3">
      <c r="A2234" s="18">
        <v>2237</v>
      </c>
      <c r="B2234" s="4" t="s">
        <v>7</v>
      </c>
      <c r="C2234" s="10">
        <v>97</v>
      </c>
      <c r="D2234" s="5" t="s">
        <v>6109</v>
      </c>
      <c r="E2234" s="13" t="s">
        <v>6110</v>
      </c>
      <c r="F2234" s="5" t="s">
        <v>6111</v>
      </c>
      <c r="G2234" s="19" t="s">
        <v>1293</v>
      </c>
      <c r="H2234" s="13" t="s">
        <v>6112</v>
      </c>
      <c r="I2234" s="3" t="str">
        <f t="shared" si="34"/>
        <v>{Question: "What did elephants use to fly behind and frighten?",OptionA: "Clouds",OptionB: "Birds",CorrectAnswer: "A",Explanation: "They used to fly behind clouds and frighten them"},</v>
      </c>
    </row>
    <row r="2235" spans="1:9" x14ac:dyDescent="0.3">
      <c r="A2235" s="18">
        <v>2238</v>
      </c>
      <c r="B2235" s="4" t="s">
        <v>7</v>
      </c>
      <c r="C2235" s="10">
        <v>98</v>
      </c>
      <c r="D2235" s="5" t="s">
        <v>6113</v>
      </c>
      <c r="E2235" s="13" t="s">
        <v>6115</v>
      </c>
      <c r="F2235" s="5" t="s">
        <v>6114</v>
      </c>
      <c r="G2235" s="20" t="s">
        <v>7306</v>
      </c>
      <c r="H2235" s="13" t="s">
        <v>6116</v>
      </c>
      <c r="I2235" s="3" t="str">
        <f t="shared" si="34"/>
        <v>{Question: "What did people used to do when watching the elephants fly?",OptionA: "Run and hide",OptionB: "Look up at the sky in wonder",CorrectAnswer: "B",Explanation: "People used to look up at the sky in wonder"},</v>
      </c>
    </row>
    <row r="2236" spans="1:9" x14ac:dyDescent="0.3">
      <c r="A2236" s="18">
        <v>2239</v>
      </c>
      <c r="B2236" s="4" t="s">
        <v>7</v>
      </c>
      <c r="C2236" s="10">
        <v>99</v>
      </c>
      <c r="D2236" s="5" t="s">
        <v>6117</v>
      </c>
      <c r="E2236" s="13" t="s">
        <v>6118</v>
      </c>
      <c r="F2236" s="5" t="s">
        <v>6119</v>
      </c>
      <c r="G2236" s="19" t="s">
        <v>1293</v>
      </c>
      <c r="H2236" s="13" t="s">
        <v>6120</v>
      </c>
      <c r="I2236" s="3" t="str">
        <f t="shared" si="34"/>
        <v>{Question: "What did Grandfather use to get up with, due to lack of electricity?",OptionA: "The sun",OptionB: "The clock",CorrectAnswer: "A",Explanation: "He used to get up with the sun"},</v>
      </c>
    </row>
    <row r="2237" spans="1:9" x14ac:dyDescent="0.3">
      <c r="A2237" s="18">
        <v>2240</v>
      </c>
      <c r="B2237" s="4" t="s">
        <v>7</v>
      </c>
      <c r="C2237" s="10">
        <v>100</v>
      </c>
      <c r="D2237" s="5" t="s">
        <v>6121</v>
      </c>
      <c r="E2237" s="13" t="s">
        <v>6123</v>
      </c>
      <c r="F2237" s="5" t="s">
        <v>6122</v>
      </c>
      <c r="G2237" s="20" t="s">
        <v>7306</v>
      </c>
      <c r="H2237" s="13" t="s">
        <v>6124</v>
      </c>
      <c r="I2237" s="3" t="str">
        <f t="shared" si="34"/>
        <v>{Question: "What did Grandfather use to do at night, like the birds?",OptionA: "Stay awake late",OptionB: "Go to bed with the sun",CorrectAnswer: "B",Explanation: "He used to go to bed with the sun, like the birds"},</v>
      </c>
    </row>
    <row r="2238" spans="1:9" x14ac:dyDescent="0.3">
      <c r="A2238" s="18">
        <v>2241</v>
      </c>
      <c r="B2238" s="4" t="s">
        <v>7</v>
      </c>
      <c r="C2238" s="10">
        <v>101</v>
      </c>
      <c r="D2238" s="5" t="s">
        <v>6125</v>
      </c>
      <c r="E2238" s="13" t="s">
        <v>6126</v>
      </c>
      <c r="F2238" s="5" t="s">
        <v>313</v>
      </c>
      <c r="G2238" s="19" t="s">
        <v>1293</v>
      </c>
      <c r="H2238" s="13" t="s">
        <v>6127</v>
      </c>
      <c r="I2238" s="3" t="str">
        <f t="shared" si="34"/>
        <v>{Question: "Who was Grandfather able to see well in the dark like?",OptionA: "The owl",OptionB: "The cat",CorrectAnswer: "A",Explanation: "Like the owl, he was able to see quite well in the dark"},</v>
      </c>
    </row>
    <row r="2239" spans="1:9" x14ac:dyDescent="0.3">
      <c r="A2239" s="18">
        <v>2242</v>
      </c>
      <c r="B2239" s="4" t="s">
        <v>7</v>
      </c>
      <c r="C2239" s="10">
        <v>102</v>
      </c>
      <c r="D2239" s="5" t="s">
        <v>6128</v>
      </c>
      <c r="E2239" s="13" t="s">
        <v>6130</v>
      </c>
      <c r="F2239" s="5" t="s">
        <v>6129</v>
      </c>
      <c r="G2239" s="20" t="s">
        <v>7306</v>
      </c>
      <c r="H2239" s="13" t="s">
        <v>6131</v>
      </c>
      <c r="I2239" s="3" t="str">
        <f t="shared" si="34"/>
        <v>{Question: "What was Grandfather able to tell by listening to footsteps?",OptionA: "How many people were coming",OptionB: "Who was coming",CorrectAnswer: "B",Explanation: "He was able to tell who was coming by listening to their footsteps"},</v>
      </c>
    </row>
    <row r="2240" spans="1:9" x14ac:dyDescent="0.3">
      <c r="A2240" s="18">
        <v>2243</v>
      </c>
      <c r="B2240" s="4" t="s">
        <v>7</v>
      </c>
      <c r="C2240" s="10">
        <v>103</v>
      </c>
      <c r="D2240" s="5" t="s">
        <v>6132</v>
      </c>
      <c r="E2240" s="13" t="s">
        <v>6133</v>
      </c>
      <c r="F2240" s="5" t="s">
        <v>6134</v>
      </c>
      <c r="G2240" s="19" t="s">
        <v>1293</v>
      </c>
      <c r="H2240" s="13" t="s">
        <v>6133</v>
      </c>
      <c r="I2240" s="3" t="str">
        <f t="shared" si="34"/>
        <v>{Question: "How does the age of the tree compare to the Grandfather?",OptionA: "The tree was older than Grandfather",OptionB: "The tree was younger than Grandfather",CorrectAnswer: "A",Explanation: "The tree was older than Grandfather"},</v>
      </c>
    </row>
    <row r="2241" spans="1:9" x14ac:dyDescent="0.3">
      <c r="A2241" s="18">
        <v>2244</v>
      </c>
      <c r="B2241" s="4" t="s">
        <v>7</v>
      </c>
      <c r="C2241" s="10">
        <v>104</v>
      </c>
      <c r="D2241" s="5" t="s">
        <v>6135</v>
      </c>
      <c r="E2241" s="13" t="s">
        <v>6137</v>
      </c>
      <c r="F2241" s="5" t="s">
        <v>6136</v>
      </c>
      <c r="G2241" s="20" t="s">
        <v>7306</v>
      </c>
      <c r="H2241" s="13" t="s">
        <v>5829</v>
      </c>
      <c r="I2241" s="3" t="str">
        <f t="shared" si="34"/>
        <v>{Question: "What location was the banyan tree as old as?",OptionA: "The nearby house",OptionB: "Dehra Dun itself",CorrectAnswer: "B",Explanation: "The tree was as old as Dehra Dun itself"},</v>
      </c>
    </row>
    <row r="2242" spans="1:9" x14ac:dyDescent="0.3">
      <c r="A2242" s="18">
        <v>2245</v>
      </c>
      <c r="B2242" s="4" t="s">
        <v>7</v>
      </c>
      <c r="C2242" s="10">
        <v>105</v>
      </c>
      <c r="D2242" s="5" t="s">
        <v>7264</v>
      </c>
      <c r="E2242" s="13" t="s">
        <v>6138</v>
      </c>
      <c r="F2242" s="5" t="s">
        <v>6139</v>
      </c>
      <c r="G2242" s="19" t="s">
        <v>1293</v>
      </c>
      <c r="H2242" s="13" t="s">
        <v>6140</v>
      </c>
      <c r="I2242" s="3" t="str">
        <f t="shared" ref="I2242:I2305" si="35">"{Question: """&amp;D2242&amp;""",OptionA: """&amp;E2242&amp;""",OptionB: """&amp;F2242&amp;""",CorrectAnswer: """&amp;G2242&amp;""",Explanation: """&amp;H2242&amp;"""},"</f>
        <v>{Question: "What is Mr Sinhas height?",OptionA: "160 centimetres",OptionB: "180 centimetres",CorrectAnswer: "A",Explanation: "Mr Sinha is 160 centimetres tall"},</v>
      </c>
    </row>
    <row r="2243" spans="1:9" x14ac:dyDescent="0.3">
      <c r="A2243" s="18">
        <v>2246</v>
      </c>
      <c r="B2243" s="4" t="s">
        <v>7</v>
      </c>
      <c r="C2243" s="10">
        <v>106</v>
      </c>
      <c r="D2243" s="5" t="s">
        <v>7265</v>
      </c>
      <c r="E2243" s="13" t="s">
        <v>6138</v>
      </c>
      <c r="F2243" s="5" t="s">
        <v>6139</v>
      </c>
      <c r="G2243" s="20" t="s">
        <v>7306</v>
      </c>
      <c r="H2243" s="13" t="s">
        <v>6141</v>
      </c>
      <c r="I2243" s="3" t="str">
        <f t="shared" si="35"/>
        <v>{Question: "What is Mr Guptas height?",OptionA: "160 centimetres",OptionB: "180 centimetres",CorrectAnswer: "B",Explanation: "Mr Gupta is 180 centimetres tall"},</v>
      </c>
    </row>
    <row r="2244" spans="1:9" x14ac:dyDescent="0.3">
      <c r="A2244" s="18">
        <v>2247</v>
      </c>
      <c r="B2244" s="4" t="s">
        <v>7</v>
      </c>
      <c r="C2244" s="10">
        <v>107</v>
      </c>
      <c r="D2244" s="5" t="s">
        <v>7266</v>
      </c>
      <c r="E2244" s="13" t="s">
        <v>6138</v>
      </c>
      <c r="F2244" s="5" t="s">
        <v>6139</v>
      </c>
      <c r="G2244" s="19" t="s">
        <v>1293</v>
      </c>
      <c r="H2244" s="13" t="s">
        <v>6142</v>
      </c>
      <c r="I2244" s="3" t="str">
        <f t="shared" si="35"/>
        <v>{Question: "What is Mrs Guptas height?",OptionA: "160 centimetres",OptionB: "180 centimetres",CorrectAnswer: "A",Explanation: "Mrs Gupta is 160 centimetres tall"},</v>
      </c>
    </row>
    <row r="2245" spans="1:9" x14ac:dyDescent="0.3">
      <c r="A2245" s="18">
        <v>2248</v>
      </c>
      <c r="B2245" s="4" t="s">
        <v>7</v>
      </c>
      <c r="C2245" s="10">
        <v>108</v>
      </c>
      <c r="D2245" s="5" t="s">
        <v>6143</v>
      </c>
      <c r="E2245" s="13" t="s">
        <v>6145</v>
      </c>
      <c r="F2245" s="5" t="s">
        <v>6144</v>
      </c>
      <c r="G2245" s="20" t="s">
        <v>7306</v>
      </c>
      <c r="H2245" s="13" t="s">
        <v>6146</v>
      </c>
      <c r="I2245" s="3" t="str">
        <f t="shared" si="35"/>
        <v>{Question: "Who is as tall as Mr Sinha?",OptionA: "Mr Gupta",OptionB: "Mrs Gupta",CorrectAnswer: "B",Explanation: "Mrs Gupta is as tall as Mr Sinha"},</v>
      </c>
    </row>
    <row r="2246" spans="1:9" x14ac:dyDescent="0.3">
      <c r="A2246" s="18">
        <v>2249</v>
      </c>
      <c r="B2246" s="4" t="s">
        <v>7</v>
      </c>
      <c r="C2246" s="10">
        <v>109</v>
      </c>
      <c r="D2246" s="5" t="s">
        <v>6147</v>
      </c>
      <c r="E2246" s="13" t="s">
        <v>6145</v>
      </c>
      <c r="F2246" s="5" t="s">
        <v>6148</v>
      </c>
      <c r="G2246" s="19" t="s">
        <v>1293</v>
      </c>
      <c r="H2246" s="13" t="s">
        <v>6149</v>
      </c>
      <c r="I2246" s="3" t="str">
        <f t="shared" si="35"/>
        <v>{Question: "Who is taller, Mr Sinha or Mr Gupta?",OptionA: "Mr Gupta",OptionB: "Mr Sinha",CorrectAnswer: "A",Explanation: "Mr Gupta is 180 cm tall and Mr Sinha is 160 cm tall"},</v>
      </c>
    </row>
    <row r="2247" spans="1:9" x14ac:dyDescent="0.3">
      <c r="A2247" s="18">
        <v>2250</v>
      </c>
      <c r="B2247" s="4" t="s">
        <v>7</v>
      </c>
      <c r="C2247" s="10">
        <v>110</v>
      </c>
      <c r="D2247" s="5" t="s">
        <v>6150</v>
      </c>
      <c r="E2247" s="13" t="s">
        <v>6152</v>
      </c>
      <c r="F2247" s="5" t="s">
        <v>6151</v>
      </c>
      <c r="G2247" s="20" t="s">
        <v>7306</v>
      </c>
      <c r="H2247" s="13" t="s">
        <v>6153</v>
      </c>
      <c r="I2247" s="3" t="str">
        <f t="shared" si="35"/>
        <v>{Question: "Who is taller, Mrs Gupta or Mr Sinha?",OptionA: "Mrs Gupta is taller",OptionB: "They are the same height",CorrectAnswer: "B",Explanation: "Mrs Gupta and Mr Sinha are both 160 cm tall"},</v>
      </c>
    </row>
    <row r="2248" spans="1:9" x14ac:dyDescent="0.3">
      <c r="A2248" s="18">
        <v>2251</v>
      </c>
      <c r="B2248" s="4" t="s">
        <v>7</v>
      </c>
      <c r="C2248" s="10">
        <v>111</v>
      </c>
      <c r="D2248" s="5" t="s">
        <v>7267</v>
      </c>
      <c r="E2248" s="13" t="s">
        <v>6154</v>
      </c>
      <c r="F2248" s="5" t="s">
        <v>6155</v>
      </c>
      <c r="G2248" s="19" t="s">
        <v>1293</v>
      </c>
      <c r="H2248" s="13" t="s">
        <v>6156</v>
      </c>
      <c r="I2248" s="3" t="str">
        <f t="shared" si="35"/>
        <v>{Question: "What is Zebas height?",OptionA: "155cm",OptionB: "150cm",CorrectAnswer: "A",Explanation: "Zeba is 155cm"},</v>
      </c>
    </row>
    <row r="2249" spans="1:9" x14ac:dyDescent="0.3">
      <c r="A2249" s="18">
        <v>2252</v>
      </c>
      <c r="B2249" s="4" t="s">
        <v>7</v>
      </c>
      <c r="C2249" s="10">
        <v>112</v>
      </c>
      <c r="D2249" s="5" t="s">
        <v>7268</v>
      </c>
      <c r="E2249" s="13" t="s">
        <v>6154</v>
      </c>
      <c r="F2249" s="5" t="s">
        <v>6155</v>
      </c>
      <c r="G2249" s="20" t="s">
        <v>7306</v>
      </c>
      <c r="H2249" s="13" t="s">
        <v>6157</v>
      </c>
      <c r="I2249" s="3" t="str">
        <f t="shared" si="35"/>
        <v>{Question: "What is Rubys height?",OptionA: "155cm",OptionB: "150cm",CorrectAnswer: "B",Explanation: "Ruby is 150cm"},</v>
      </c>
    </row>
    <row r="2250" spans="1:9" x14ac:dyDescent="0.3">
      <c r="A2250" s="18">
        <v>2253</v>
      </c>
      <c r="B2250" s="4" t="s">
        <v>7</v>
      </c>
      <c r="C2250" s="10">
        <v>113</v>
      </c>
      <c r="D2250" s="5" t="s">
        <v>7269</v>
      </c>
      <c r="E2250" s="13" t="s">
        <v>6154</v>
      </c>
      <c r="F2250" s="5" t="s">
        <v>6155</v>
      </c>
      <c r="G2250" s="19" t="s">
        <v>1293</v>
      </c>
      <c r="H2250" s="13" t="s">
        <v>6158</v>
      </c>
      <c r="I2250" s="3" t="str">
        <f t="shared" si="35"/>
        <v>{Question: "What is Ranis height?",OptionA: "155cm",OptionB: "150cm",CorrectAnswer: "A",Explanation: "Rani is 155cm"},</v>
      </c>
    </row>
    <row r="2251" spans="1:9" x14ac:dyDescent="0.3">
      <c r="A2251" s="18">
        <v>2254</v>
      </c>
      <c r="B2251" s="4" t="s">
        <v>7</v>
      </c>
      <c r="C2251" s="10">
        <v>114</v>
      </c>
      <c r="D2251" s="5" t="s">
        <v>6159</v>
      </c>
      <c r="E2251" s="13" t="s">
        <v>6161</v>
      </c>
      <c r="F2251" s="5" t="s">
        <v>6160</v>
      </c>
      <c r="G2251" s="20" t="s">
        <v>7306</v>
      </c>
      <c r="H2251" s="13" t="s">
        <v>6162</v>
      </c>
      <c r="I2251" s="3" t="str">
        <f t="shared" si="35"/>
        <v>{Question: "Who is taller, Zeba or Ruby?",OptionA: "Ruby",OptionB: "Zeba",CorrectAnswer: "B",Explanation: "Zeba is 155cm and Ruby is 150cm"},</v>
      </c>
    </row>
    <row r="2252" spans="1:9" x14ac:dyDescent="0.3">
      <c r="A2252" s="18">
        <v>2255</v>
      </c>
      <c r="B2252" s="4" t="s">
        <v>7</v>
      </c>
      <c r="C2252" s="10">
        <v>115</v>
      </c>
      <c r="D2252" s="5" t="s">
        <v>6163</v>
      </c>
      <c r="E2252" s="13" t="s">
        <v>6164</v>
      </c>
      <c r="F2252" s="5" t="s">
        <v>6165</v>
      </c>
      <c r="G2252" s="19" t="s">
        <v>1293</v>
      </c>
      <c r="H2252" s="13" t="s">
        <v>6166</v>
      </c>
      <c r="I2252" s="3" t="str">
        <f t="shared" si="35"/>
        <v>{Question: "Who is shorter, Rani or Zeba?",OptionA: "Neither, they are the same height",OptionB: "Rani is shorter",CorrectAnswer: "A",Explanation: "Rani and Zeba are both 155cm"},</v>
      </c>
    </row>
    <row r="2253" spans="1:9" x14ac:dyDescent="0.3">
      <c r="A2253" s="18">
        <v>2256</v>
      </c>
      <c r="B2253" s="4" t="s">
        <v>7</v>
      </c>
      <c r="C2253" s="10">
        <v>116</v>
      </c>
      <c r="D2253" s="5" t="s">
        <v>6167</v>
      </c>
      <c r="E2253" s="13" t="s">
        <v>6160</v>
      </c>
      <c r="F2253" s="5" t="s">
        <v>6161</v>
      </c>
      <c r="G2253" s="20" t="s">
        <v>7306</v>
      </c>
      <c r="H2253" s="13" t="s">
        <v>6168</v>
      </c>
      <c r="I2253" s="3" t="str">
        <f t="shared" si="35"/>
        <v>{Question: "Who is shorter, Ruby or Zeba?",OptionA: "Zeba",OptionB: "Ruby",CorrectAnswer: "B",Explanation: "Ruby is 150cm and Zeba is 155cm"},</v>
      </c>
    </row>
    <row r="2254" spans="1:9" x14ac:dyDescent="0.3">
      <c r="A2254" s="18">
        <v>2257</v>
      </c>
      <c r="B2254" s="4" t="s">
        <v>7</v>
      </c>
      <c r="C2254" s="10">
        <v>117</v>
      </c>
      <c r="D2254" s="5" t="s">
        <v>7270</v>
      </c>
      <c r="E2254" s="13" t="s">
        <v>6169</v>
      </c>
      <c r="F2254" s="5" t="s">
        <v>6170</v>
      </c>
      <c r="G2254" s="19" t="s">
        <v>1293</v>
      </c>
      <c r="H2254" s="13" t="s">
        <v>6171</v>
      </c>
      <c r="I2254" s="3" t="str">
        <f t="shared" si="35"/>
        <v>{Question: "What is Vijays weight?",OptionA: "50kg",OptionB: "65kg",CorrectAnswer: "A",Explanation: "Vijay weighs 50kg"},</v>
      </c>
    </row>
    <row r="2255" spans="1:9" x14ac:dyDescent="0.3">
      <c r="A2255" s="18">
        <v>2258</v>
      </c>
      <c r="B2255" s="4" t="s">
        <v>7</v>
      </c>
      <c r="C2255" s="10">
        <v>118</v>
      </c>
      <c r="D2255" s="5" t="s">
        <v>7271</v>
      </c>
      <c r="E2255" s="13" t="s">
        <v>6170</v>
      </c>
      <c r="F2255" s="5" t="s">
        <v>6169</v>
      </c>
      <c r="G2255" s="20" t="s">
        <v>7306</v>
      </c>
      <c r="H2255" s="13" t="s">
        <v>6172</v>
      </c>
      <c r="I2255" s="3" t="str">
        <f t="shared" si="35"/>
        <v>{Question: "What is Akshays weight?",OptionA: "65kg",OptionB: "50kg",CorrectAnswer: "B",Explanation: "Akshay weighs 50kg"},</v>
      </c>
    </row>
    <row r="2256" spans="1:9" x14ac:dyDescent="0.3">
      <c r="A2256" s="18">
        <v>2259</v>
      </c>
      <c r="B2256" s="4" t="s">
        <v>7</v>
      </c>
      <c r="C2256" s="10">
        <v>119</v>
      </c>
      <c r="D2256" s="5" t="s">
        <v>7272</v>
      </c>
      <c r="E2256" s="13" t="s">
        <v>6170</v>
      </c>
      <c r="F2256" s="5" t="s">
        <v>6169</v>
      </c>
      <c r="G2256" s="19" t="s">
        <v>1293</v>
      </c>
      <c r="H2256" s="13" t="s">
        <v>6173</v>
      </c>
      <c r="I2256" s="3" t="str">
        <f t="shared" si="35"/>
        <v>{Question: "What is Anwars weight?",OptionA: "65kg",OptionB: "50kg",CorrectAnswer: "A",Explanation: "Anwar weighs 65kg"},</v>
      </c>
    </row>
    <row r="2257" spans="1:9" x14ac:dyDescent="0.3">
      <c r="A2257" s="18">
        <v>2260</v>
      </c>
      <c r="B2257" s="4" t="s">
        <v>7</v>
      </c>
      <c r="C2257" s="10">
        <v>120</v>
      </c>
      <c r="D2257" s="5" t="s">
        <v>6174</v>
      </c>
      <c r="E2257" s="13" t="s">
        <v>6176</v>
      </c>
      <c r="F2257" s="5" t="s">
        <v>6175</v>
      </c>
      <c r="G2257" s="20" t="s">
        <v>7306</v>
      </c>
      <c r="H2257" s="13" t="s">
        <v>6177</v>
      </c>
      <c r="I2257" s="3" t="str">
        <f t="shared" si="35"/>
        <v>{Question: "Who weighs the same as Vijay?",OptionA: "Anwar",OptionB: "Akshay",CorrectAnswer: "B",Explanation: "Vijay and Akshay both weigh 50kg"},</v>
      </c>
    </row>
    <row r="2258" spans="1:9" x14ac:dyDescent="0.3">
      <c r="A2258" s="18">
        <v>2261</v>
      </c>
      <c r="B2258" s="4" t="s">
        <v>7</v>
      </c>
      <c r="C2258" s="10">
        <v>121</v>
      </c>
      <c r="D2258" s="5" t="s">
        <v>6178</v>
      </c>
      <c r="E2258" s="13" t="s">
        <v>6176</v>
      </c>
      <c r="F2258" s="5" t="s">
        <v>6175</v>
      </c>
      <c r="G2258" s="19" t="s">
        <v>1293</v>
      </c>
      <c r="H2258" s="13" t="s">
        <v>6179</v>
      </c>
      <c r="I2258" s="3" t="str">
        <f t="shared" si="35"/>
        <v>{Question: "Who is heavier, Akshay or Anwar?",OptionA: "Anwar",OptionB: "Akshay",CorrectAnswer: "A",Explanation: "Anwar weighs 65kg and Akshay weighs 50kg"},</v>
      </c>
    </row>
    <row r="2259" spans="1:9" x14ac:dyDescent="0.3">
      <c r="A2259" s="18">
        <v>2262</v>
      </c>
      <c r="B2259" s="4" t="s">
        <v>7</v>
      </c>
      <c r="C2259" s="10">
        <v>122</v>
      </c>
      <c r="D2259" s="5" t="s">
        <v>6180</v>
      </c>
      <c r="E2259" s="13" t="s">
        <v>6176</v>
      </c>
      <c r="F2259" s="5" t="s">
        <v>6181</v>
      </c>
      <c r="G2259" s="20" t="s">
        <v>7306</v>
      </c>
      <c r="H2259" s="13" t="s">
        <v>6182</v>
      </c>
      <c r="I2259" s="3" t="str">
        <f t="shared" si="35"/>
        <v>{Question: "Who is lighter, Vijay or Anwar?",OptionA: "Anwar",OptionB: "Vijay",CorrectAnswer: "B",Explanation: "Vijay weighs 50kg and Anwar weighs 65kg"},</v>
      </c>
    </row>
    <row r="2260" spans="1:9" x14ac:dyDescent="0.3">
      <c r="A2260" s="18">
        <v>2263</v>
      </c>
      <c r="B2260" s="4" t="s">
        <v>7</v>
      </c>
      <c r="C2260" s="10">
        <v>123</v>
      </c>
      <c r="D2260" s="5" t="s">
        <v>6183</v>
      </c>
      <c r="E2260" s="13" t="s">
        <v>6184</v>
      </c>
      <c r="F2260" s="5" t="s">
        <v>6185</v>
      </c>
      <c r="G2260" s="19" t="s">
        <v>1293</v>
      </c>
      <c r="H2260" s="13" t="s">
        <v>6186</v>
      </c>
      <c r="I2260" s="3" t="str">
        <f t="shared" si="35"/>
        <v>{Question: "What is the temperature in Shimla?",OptionA: "60 degrees",OptionB: "20 degrees",CorrectAnswer: "A",Explanation: "Shimla temperature is 60 degrees"},</v>
      </c>
    </row>
    <row r="2261" spans="1:9" x14ac:dyDescent="0.3">
      <c r="A2261" s="18">
        <v>2264</v>
      </c>
      <c r="B2261" s="4" t="s">
        <v>7</v>
      </c>
      <c r="C2261" s="10">
        <v>124</v>
      </c>
      <c r="D2261" s="5" t="s">
        <v>6187</v>
      </c>
      <c r="E2261" s="13" t="s">
        <v>6185</v>
      </c>
      <c r="F2261" s="5" t="s">
        <v>6184</v>
      </c>
      <c r="G2261" s="20" t="s">
        <v>7306</v>
      </c>
      <c r="H2261" s="13" t="s">
        <v>6188</v>
      </c>
      <c r="I2261" s="3" t="str">
        <f t="shared" si="35"/>
        <v>{Question: "What is the temperature in Gangtok?",OptionA: "20 degrees",OptionB: "60 degrees",CorrectAnswer: "B",Explanation: "Gangtok temperature is 60 degrees"},</v>
      </c>
    </row>
    <row r="2262" spans="1:9" x14ac:dyDescent="0.3">
      <c r="A2262" s="18">
        <v>2265</v>
      </c>
      <c r="B2262" s="4" t="s">
        <v>7</v>
      </c>
      <c r="C2262" s="10">
        <v>125</v>
      </c>
      <c r="D2262" s="5" t="s">
        <v>6189</v>
      </c>
      <c r="E2262" s="13" t="s">
        <v>6185</v>
      </c>
      <c r="F2262" s="5" t="s">
        <v>6184</v>
      </c>
      <c r="G2262" s="19" t="s">
        <v>1293</v>
      </c>
      <c r="H2262" s="13" t="s">
        <v>6190</v>
      </c>
      <c r="I2262" s="3" t="str">
        <f t="shared" si="35"/>
        <v>{Question: "What is the temperature in Srinagar?",OptionA: "20 degrees",OptionB: "60 degrees",CorrectAnswer: "A",Explanation: "Srinagar temperature is 20 degrees"},</v>
      </c>
    </row>
    <row r="2263" spans="1:9" x14ac:dyDescent="0.3">
      <c r="A2263" s="18">
        <v>2266</v>
      </c>
      <c r="B2263" s="4" t="s">
        <v>7</v>
      </c>
      <c r="C2263" s="10">
        <v>126</v>
      </c>
      <c r="D2263" s="5" t="s">
        <v>6191</v>
      </c>
      <c r="E2263" s="13" t="s">
        <v>6193</v>
      </c>
      <c r="F2263" s="5" t="s">
        <v>6192</v>
      </c>
      <c r="G2263" s="20" t="s">
        <v>7306</v>
      </c>
      <c r="H2263" s="13" t="s">
        <v>6194</v>
      </c>
      <c r="I2263" s="3" t="str">
        <f t="shared" si="35"/>
        <v>{Question: "Which city has the same temperature as Shimla?",OptionA: "Srinagar",OptionB: "Gangtok",CorrectAnswer: "B",Explanation: "Shimla and Gangtok both have 60 degrees"},</v>
      </c>
    </row>
    <row r="2264" spans="1:9" x14ac:dyDescent="0.3">
      <c r="A2264" s="18">
        <v>2267</v>
      </c>
      <c r="B2264" s="4" t="s">
        <v>7</v>
      </c>
      <c r="C2264" s="10">
        <v>127</v>
      </c>
      <c r="D2264" s="5" t="s">
        <v>6195</v>
      </c>
      <c r="E2264" s="13" t="s">
        <v>6193</v>
      </c>
      <c r="F2264" s="5" t="s">
        <v>6192</v>
      </c>
      <c r="G2264" s="19" t="s">
        <v>1293</v>
      </c>
      <c r="H2264" s="13" t="s">
        <v>6196</v>
      </c>
      <c r="I2264" s="3" t="str">
        <f t="shared" si="35"/>
        <v>{Question: "Which city is colder, Gangtok or Srinagar?",OptionA: "Srinagar",OptionB: "Gangtok",CorrectAnswer: "A",Explanation: "Srinagar is 20 degrees and Gangtok is 60 degrees"},</v>
      </c>
    </row>
    <row r="2265" spans="1:9" x14ac:dyDescent="0.3">
      <c r="A2265" s="18">
        <v>2268</v>
      </c>
      <c r="B2265" s="4" t="s">
        <v>7</v>
      </c>
      <c r="C2265" s="10">
        <v>128</v>
      </c>
      <c r="D2265" s="5" t="s">
        <v>6197</v>
      </c>
      <c r="E2265" s="13" t="s">
        <v>6193</v>
      </c>
      <c r="F2265" s="5" t="s">
        <v>6198</v>
      </c>
      <c r="G2265" s="20" t="s">
        <v>7306</v>
      </c>
      <c r="H2265" s="13" t="s">
        <v>6199</v>
      </c>
      <c r="I2265" s="3" t="str">
        <f t="shared" si="35"/>
        <v>{Question: "Which city is warmer, Shimla or Srinagar?",OptionA: "Srinagar",OptionB: "Shimla",CorrectAnswer: "B",Explanation: "Shimla is 60 degrees and Srinagar is 20 degrees"},</v>
      </c>
    </row>
    <row r="2266" spans="1:9" x14ac:dyDescent="0.3">
      <c r="A2266" s="18">
        <v>2269</v>
      </c>
      <c r="B2266" s="4" t="s">
        <v>7</v>
      </c>
      <c r="C2266" s="10">
        <v>129</v>
      </c>
      <c r="D2266" s="5" t="s">
        <v>7273</v>
      </c>
      <c r="E2266" s="13" t="s">
        <v>6200</v>
      </c>
      <c r="F2266" s="5" t="s">
        <v>6201</v>
      </c>
      <c r="G2266" s="19" t="s">
        <v>1293</v>
      </c>
      <c r="H2266" s="13" t="s">
        <v>7274</v>
      </c>
      <c r="I2266" s="3" t="str">
        <f t="shared" si="35"/>
        <v>{Question: "What is the length of Romis pencil?",OptionA: "3 inches long",OptionB: "5 inches long",CorrectAnswer: "A",Explanation: "Romis pencil is 3 inches long"},</v>
      </c>
    </row>
    <row r="2267" spans="1:9" x14ac:dyDescent="0.3">
      <c r="A2267" s="18">
        <v>2270</v>
      </c>
      <c r="B2267" s="4" t="s">
        <v>7</v>
      </c>
      <c r="C2267" s="10">
        <v>130</v>
      </c>
      <c r="D2267" s="5" t="s">
        <v>7275</v>
      </c>
      <c r="E2267" s="13" t="s">
        <v>6200</v>
      </c>
      <c r="F2267" s="5" t="s">
        <v>6201</v>
      </c>
      <c r="G2267" s="20" t="s">
        <v>7306</v>
      </c>
      <c r="H2267" s="13" t="s">
        <v>7276</v>
      </c>
      <c r="I2267" s="3" t="str">
        <f t="shared" si="35"/>
        <v>{Question: "What is the length of Monas pencil?",OptionA: "3 inches long",OptionB: "5 inches long",CorrectAnswer: "B",Explanation: "Monas pencil is 5 inches long"},</v>
      </c>
    </row>
    <row r="2268" spans="1:9" x14ac:dyDescent="0.3">
      <c r="A2268" s="18">
        <v>2271</v>
      </c>
      <c r="B2268" s="4" t="s">
        <v>7</v>
      </c>
      <c r="C2268" s="10">
        <v>131</v>
      </c>
      <c r="D2268" s="5" t="s">
        <v>7277</v>
      </c>
      <c r="E2268" s="13" t="s">
        <v>6200</v>
      </c>
      <c r="F2268" s="5" t="s">
        <v>6201</v>
      </c>
      <c r="G2268" s="19" t="s">
        <v>1293</v>
      </c>
      <c r="H2268" s="13" t="s">
        <v>7278</v>
      </c>
      <c r="I2268" s="3" t="str">
        <f t="shared" si="35"/>
        <v>{Question: "What is the length of Rajas pencil?",OptionA: "3 inches long",OptionB: "5 inches long",CorrectAnswer: "A",Explanation: "Rajas pencil is 3 inches long"},</v>
      </c>
    </row>
    <row r="2269" spans="1:9" x14ac:dyDescent="0.3">
      <c r="A2269" s="18">
        <v>2272</v>
      </c>
      <c r="B2269" s="4" t="s">
        <v>7</v>
      </c>
      <c r="C2269" s="10">
        <v>132</v>
      </c>
      <c r="D2269" s="5" t="s">
        <v>6202</v>
      </c>
      <c r="E2269" s="13" t="s">
        <v>7280</v>
      </c>
      <c r="F2269" s="5" t="s">
        <v>7279</v>
      </c>
      <c r="G2269" s="20" t="s">
        <v>7306</v>
      </c>
      <c r="H2269" s="13" t="s">
        <v>7276</v>
      </c>
      <c r="I2269" s="3" t="str">
        <f t="shared" si="35"/>
        <v>{Question: "Whose pencil is the longest?",OptionA: "Romis pencil",OptionB: "Monas pencil",CorrectAnswer: "B",Explanation: "Monas pencil is 5 inches long"},</v>
      </c>
    </row>
    <row r="2270" spans="1:9" x14ac:dyDescent="0.3">
      <c r="A2270" s="18">
        <v>2273</v>
      </c>
      <c r="B2270" s="4" t="s">
        <v>7</v>
      </c>
      <c r="C2270" s="10">
        <v>133</v>
      </c>
      <c r="D2270" s="5" t="s">
        <v>6203</v>
      </c>
      <c r="E2270" s="13" t="s">
        <v>7281</v>
      </c>
      <c r="F2270" s="5" t="s">
        <v>7282</v>
      </c>
      <c r="G2270" s="19" t="s">
        <v>1293</v>
      </c>
      <c r="H2270" s="13" t="s">
        <v>7283</v>
      </c>
      <c r="I2270" s="3" t="str">
        <f t="shared" si="35"/>
        <v>{Question: "Which two pencils are the same length?",OptionA: "Romis and Rajas",OptionB: "Monas and Romis",CorrectAnswer: "A",Explanation: "Romis pencil and Rajas pencil are both 3 inches long"},</v>
      </c>
    </row>
    <row r="2271" spans="1:9" x14ac:dyDescent="0.3">
      <c r="A2271" s="18">
        <v>2274</v>
      </c>
      <c r="B2271" s="4" t="s">
        <v>7</v>
      </c>
      <c r="C2271" s="10">
        <v>134</v>
      </c>
      <c r="D2271" s="5" t="s">
        <v>7284</v>
      </c>
      <c r="E2271" s="13" t="s">
        <v>6205</v>
      </c>
      <c r="F2271" s="5" t="s">
        <v>6204</v>
      </c>
      <c r="G2271" s="20" t="s">
        <v>7306</v>
      </c>
      <c r="H2271" s="13" t="s">
        <v>7285</v>
      </c>
      <c r="I2271" s="3" t="str">
        <f t="shared" si="35"/>
        <v>{Question: "How much longer is Monas pencil than Rajas pencil?",OptionA: "3 inches",OptionB: "2 inches",CorrectAnswer: "B",Explanation: "Monas pencil is 5 inches and Rajas pencil is 3 inches"},</v>
      </c>
    </row>
    <row r="2272" spans="1:9" x14ac:dyDescent="0.3">
      <c r="A2272" s="18">
        <v>2275</v>
      </c>
      <c r="B2272" s="4" t="s">
        <v>7</v>
      </c>
      <c r="C2272" s="10">
        <v>135</v>
      </c>
      <c r="D2272" s="5" t="s">
        <v>6206</v>
      </c>
      <c r="E2272" s="13" t="s">
        <v>6207</v>
      </c>
      <c r="F2272" s="5" t="s">
        <v>6208</v>
      </c>
      <c r="G2272" s="19" t="s">
        <v>1293</v>
      </c>
      <c r="H2272" s="13" t="s">
        <v>6209</v>
      </c>
      <c r="I2272" s="3" t="str">
        <f t="shared" si="35"/>
        <v>{Question: "What is the temperature in Delhi?",OptionA: "430 degrees",OptionB: "390 degrees",CorrectAnswer: "A",Explanation: "Delhi temperature is 430 degrees"},</v>
      </c>
    </row>
    <row r="2273" spans="1:9" x14ac:dyDescent="0.3">
      <c r="A2273" s="18">
        <v>2276</v>
      </c>
      <c r="B2273" s="4" t="s">
        <v>7</v>
      </c>
      <c r="C2273" s="10">
        <v>136</v>
      </c>
      <c r="D2273" s="5" t="s">
        <v>6210</v>
      </c>
      <c r="E2273" s="13" t="s">
        <v>6207</v>
      </c>
      <c r="F2273" s="5" t="s">
        <v>6208</v>
      </c>
      <c r="G2273" s="20" t="s">
        <v>7306</v>
      </c>
      <c r="H2273" s="13" t="s">
        <v>6211</v>
      </c>
      <c r="I2273" s="3" t="str">
        <f t="shared" si="35"/>
        <v>{Question: "What is the temperature in Chennai?",OptionA: "430 degrees",OptionB: "390 degrees",CorrectAnswer: "B",Explanation: "Chennai temperature is 390 degrees"},</v>
      </c>
    </row>
    <row r="2274" spans="1:9" x14ac:dyDescent="0.3">
      <c r="A2274" s="18">
        <v>2277</v>
      </c>
      <c r="B2274" s="4" t="s">
        <v>7</v>
      </c>
      <c r="C2274" s="10">
        <v>137</v>
      </c>
      <c r="D2274" s="5" t="s">
        <v>6212</v>
      </c>
      <c r="E2274" s="13" t="s">
        <v>6207</v>
      </c>
      <c r="F2274" s="5" t="s">
        <v>6208</v>
      </c>
      <c r="G2274" s="19" t="s">
        <v>1293</v>
      </c>
      <c r="H2274" s="13" t="s">
        <v>6213</v>
      </c>
      <c r="I2274" s="3" t="str">
        <f t="shared" si="35"/>
        <v>{Question: "What is the temperature in Nagpur?",OptionA: "430 degrees",OptionB: "390 degrees",CorrectAnswer: "A",Explanation: "Nagpur temperature is 430 degrees"},</v>
      </c>
    </row>
    <row r="2275" spans="1:9" x14ac:dyDescent="0.3">
      <c r="A2275" s="18">
        <v>2278</v>
      </c>
      <c r="B2275" s="4" t="s">
        <v>7</v>
      </c>
      <c r="C2275" s="10">
        <v>138</v>
      </c>
      <c r="D2275" s="5" t="s">
        <v>6214</v>
      </c>
      <c r="E2275" s="13" t="s">
        <v>6216</v>
      </c>
      <c r="F2275" s="5" t="s">
        <v>6215</v>
      </c>
      <c r="G2275" s="20" t="s">
        <v>7306</v>
      </c>
      <c r="H2275" s="13" t="s">
        <v>6217</v>
      </c>
      <c r="I2275" s="3" t="str">
        <f t="shared" si="35"/>
        <v>{Question: "Which city is the hottest among Delhi, Chennai, and Nagpur?",OptionA: "Chennai",OptionB: "Delhi and Nagpur (tied)",CorrectAnswer: "B",Explanation: "Delhi and Nagpur are both 430 degrees"},</v>
      </c>
    </row>
    <row r="2276" spans="1:9" x14ac:dyDescent="0.3">
      <c r="A2276" s="18">
        <v>2279</v>
      </c>
      <c r="B2276" s="4" t="s">
        <v>7</v>
      </c>
      <c r="C2276" s="10">
        <v>139</v>
      </c>
      <c r="D2276" s="5" t="s">
        <v>6218</v>
      </c>
      <c r="E2276" s="13" t="s">
        <v>6216</v>
      </c>
      <c r="F2276" s="5" t="s">
        <v>6219</v>
      </c>
      <c r="G2276" s="19" t="s">
        <v>1293</v>
      </c>
      <c r="H2276" s="13" t="s">
        <v>6220</v>
      </c>
      <c r="I2276" s="3" t="str">
        <f t="shared" si="35"/>
        <v>{Question: "Which city is the coolest among Delhi, Chennai, and Nagpur?",OptionA: "Chennai",OptionB: "Nagpur",CorrectAnswer: "A",Explanation: "Chennai is 390 degrees"},</v>
      </c>
    </row>
    <row r="2277" spans="1:9" x14ac:dyDescent="0.3">
      <c r="A2277" s="18">
        <v>2280</v>
      </c>
      <c r="B2277" s="4" t="s">
        <v>7</v>
      </c>
      <c r="C2277" s="10">
        <v>140</v>
      </c>
      <c r="D2277" s="5" t="s">
        <v>6221</v>
      </c>
      <c r="E2277" s="13" t="s">
        <v>6223</v>
      </c>
      <c r="F2277" s="5" t="s">
        <v>6222</v>
      </c>
      <c r="G2277" s="20" t="s">
        <v>7306</v>
      </c>
      <c r="H2277" s="13" t="s">
        <v>6224</v>
      </c>
      <c r="I2277" s="3" t="str">
        <f t="shared" si="35"/>
        <v>{Question: "How much warmer is Delhi than Chennai?",OptionA: "10 degrees",OptionB: "40 degrees",CorrectAnswer: "B",Explanation: "Delhi is 430 degrees and Chennai is 390 degrees"},</v>
      </c>
    </row>
    <row r="2278" spans="1:9" x14ac:dyDescent="0.3">
      <c r="A2278" s="18">
        <v>2281</v>
      </c>
      <c r="B2278" s="4" t="s">
        <v>7</v>
      </c>
      <c r="C2278" s="10">
        <v>141</v>
      </c>
      <c r="D2278" s="5" t="s">
        <v>6225</v>
      </c>
      <c r="E2278" s="13" t="s">
        <v>6226</v>
      </c>
      <c r="F2278" s="5" t="s">
        <v>6227</v>
      </c>
      <c r="G2278" s="19" t="s">
        <v>1293</v>
      </c>
      <c r="H2278" s="13" t="s">
        <v>6228</v>
      </c>
      <c r="I2278" s="3" t="str">
        <f t="shared" si="35"/>
        <v>{Question: "What two elements are compared in the phrase as...as?",OptionA: "Two things that are the same in some way",OptionB: "Two things that are different",CorrectAnswer: "A",Explanation: "When two things are the same in some way, we use as...as"},</v>
      </c>
    </row>
    <row r="2279" spans="1:9" x14ac:dyDescent="0.3">
      <c r="A2279" s="18">
        <v>2282</v>
      </c>
      <c r="B2279" s="4" t="s">
        <v>7</v>
      </c>
      <c r="C2279" s="10">
        <v>142</v>
      </c>
      <c r="D2279" s="5" t="s">
        <v>6229</v>
      </c>
      <c r="E2279" s="13" t="s">
        <v>6231</v>
      </c>
      <c r="F2279" s="5" t="s">
        <v>6230</v>
      </c>
      <c r="G2279" s="20" t="s">
        <v>7306</v>
      </c>
      <c r="H2279" s="13" t="s">
        <v>6232</v>
      </c>
      <c r="I2279" s="3" t="str">
        <f t="shared" si="35"/>
        <v>{Question: "What is the first pair of rhyming words given as an example?",OptionA: "Money – sunny",OptionB: "Young – lung",CorrectAnswer: "B",Explanation: "Example: young – lung"},</v>
      </c>
    </row>
    <row r="2280" spans="1:9" x14ac:dyDescent="0.3">
      <c r="A2280" s="18">
        <v>2283</v>
      </c>
      <c r="B2280" s="4" t="s">
        <v>7</v>
      </c>
      <c r="C2280" s="10">
        <v>143</v>
      </c>
      <c r="D2280" s="5" t="s">
        <v>6233</v>
      </c>
      <c r="E2280" s="13" t="s">
        <v>6231</v>
      </c>
      <c r="F2280" s="5" t="s">
        <v>6234</v>
      </c>
      <c r="G2280" s="19" t="s">
        <v>1293</v>
      </c>
      <c r="H2280" s="13" t="s">
        <v>6235</v>
      </c>
      <c r="I2280" s="3" t="str">
        <f t="shared" si="35"/>
        <v>{Question: "What is the second pair of rhyming words given as an example?",OptionA: "Money – sunny",OptionB: "Wood – could",CorrectAnswer: "A",Explanation: "Example: money – sunny"},</v>
      </c>
    </row>
    <row r="2281" spans="1:9" x14ac:dyDescent="0.3">
      <c r="A2281" s="18">
        <v>2284</v>
      </c>
      <c r="B2281" s="4" t="s">
        <v>7</v>
      </c>
      <c r="C2281" s="10">
        <v>144</v>
      </c>
      <c r="D2281" s="5" t="s">
        <v>6236</v>
      </c>
      <c r="E2281" s="13" t="s">
        <v>6238</v>
      </c>
      <c r="F2281" s="5" t="s">
        <v>6237</v>
      </c>
      <c r="G2281" s="20" t="s">
        <v>7306</v>
      </c>
      <c r="H2281" s="13" t="s">
        <v>6239</v>
      </c>
      <c r="I2281" s="3" t="str">
        <f t="shared" si="35"/>
        <v>{Question: "What term describes small pieces of food?",OptionA: "Bits",OptionB: "Morsels",CorrectAnswer: "B",Explanation: "Morsels means small pieces of food"},</v>
      </c>
    </row>
    <row r="2282" spans="1:9" x14ac:dyDescent="0.3">
      <c r="A2282" s="18">
        <v>2285</v>
      </c>
      <c r="B2282" s="4" t="s">
        <v>7</v>
      </c>
      <c r="C2282" s="10">
        <v>145</v>
      </c>
      <c r="D2282" s="5" t="s">
        <v>6240</v>
      </c>
      <c r="E2282" s="13" t="s">
        <v>4225</v>
      </c>
      <c r="F2282" s="5" t="s">
        <v>4226</v>
      </c>
      <c r="G2282" s="19" t="s">
        <v>1293</v>
      </c>
      <c r="H2282" s="13" t="s">
        <v>4227</v>
      </c>
      <c r="I2282" s="3" t="str">
        <f t="shared" si="35"/>
        <v>{Question: "What term describes going deep into?",OptionA: "Delving",OptionB: "Exploring",CorrectAnswer: "A",Explanation: "Delving means going deep into"},</v>
      </c>
    </row>
    <row r="2283" spans="1:9" x14ac:dyDescent="0.3">
      <c r="A2283" s="18">
        <v>2286</v>
      </c>
      <c r="B2283" s="4" t="s">
        <v>7</v>
      </c>
      <c r="C2283" s="10">
        <v>146</v>
      </c>
      <c r="D2283" s="5" t="s">
        <v>6241</v>
      </c>
      <c r="E2283" s="13" t="s">
        <v>6243</v>
      </c>
      <c r="F2283" s="5" t="s">
        <v>6242</v>
      </c>
      <c r="G2283" s="20" t="s">
        <v>7306</v>
      </c>
      <c r="H2283" s="13" t="s">
        <v>6244</v>
      </c>
      <c r="I2283" s="3" t="str">
        <f t="shared" si="35"/>
        <v>{Question: "What term means to watch secretly?",OptionA: "Observe",OptionB: "Spy",CorrectAnswer: "B",Explanation: "Spy means watch secretly"},</v>
      </c>
    </row>
    <row r="2284" spans="1:9" x14ac:dyDescent="0.3">
      <c r="A2284" s="18">
        <v>2287</v>
      </c>
      <c r="B2284" s="4" t="s">
        <v>7</v>
      </c>
      <c r="C2284" s="10">
        <v>147</v>
      </c>
      <c r="D2284" s="5" t="s">
        <v>6245</v>
      </c>
      <c r="E2284" s="13" t="s">
        <v>6246</v>
      </c>
      <c r="F2284" s="5" t="s">
        <v>6247</v>
      </c>
      <c r="G2284" s="19" t="s">
        <v>1293</v>
      </c>
      <c r="H2284" s="13" t="s">
        <v>6248</v>
      </c>
      <c r="I2284" s="3" t="str">
        <f t="shared" si="35"/>
        <v>{Question: "What term means to dislike; feel angry about?",OptionA: "Resent",OptionB: "Annoy",CorrectAnswer: "A",Explanation: "Resent means dislike; feel angry about"},</v>
      </c>
    </row>
    <row r="2285" spans="1:9" x14ac:dyDescent="0.3">
      <c r="A2285" s="18">
        <v>2288</v>
      </c>
      <c r="B2285" s="4" t="s">
        <v>7</v>
      </c>
      <c r="C2285" s="10">
        <v>148</v>
      </c>
      <c r="D2285" s="5" t="s">
        <v>6249</v>
      </c>
      <c r="E2285" s="13" t="s">
        <v>6251</v>
      </c>
      <c r="F2285" s="5" t="s">
        <v>6250</v>
      </c>
      <c r="G2285" s="20" t="s">
        <v>7306</v>
      </c>
      <c r="H2285" s="13" t="s">
        <v>6252</v>
      </c>
      <c r="I2285" s="3" t="str">
        <f t="shared" si="35"/>
        <v>{Question: "What term is defined as the time when figs appeared?",OptionA: "During the spring",OptionB: "During the fig season",CorrectAnswer: "B",Explanation: "During the fig season is the time when figs appeared"},</v>
      </c>
    </row>
    <row r="2286" spans="1:9" x14ac:dyDescent="0.3">
      <c r="A2286" s="18">
        <v>2289</v>
      </c>
      <c r="B2286" s="4" t="s">
        <v>7</v>
      </c>
      <c r="C2286" s="10">
        <v>149</v>
      </c>
      <c r="D2286" s="5" t="s">
        <v>6253</v>
      </c>
      <c r="E2286" s="13" t="s">
        <v>6254</v>
      </c>
      <c r="F2286" s="5" t="s">
        <v>6255</v>
      </c>
      <c r="G2286" s="19" t="s">
        <v>1293</v>
      </c>
      <c r="H2286" s="13" t="s">
        <v>6256</v>
      </c>
      <c r="I2286" s="3" t="str">
        <f t="shared" si="35"/>
        <v>{Question: "What term means leaning against?",OptionA: "Propping myself up",OptionB: "Sitting down",CorrectAnswer: "A",Explanation: "Propping myself up means leaning against"},</v>
      </c>
    </row>
    <row r="2287" spans="1:9" x14ac:dyDescent="0.3">
      <c r="A2287" s="18">
        <v>2290</v>
      </c>
      <c r="B2287" s="4" t="s">
        <v>7</v>
      </c>
      <c r="C2287" s="10">
        <v>150</v>
      </c>
      <c r="D2287" s="5" t="s">
        <v>6257</v>
      </c>
      <c r="E2287" s="13" t="s">
        <v>6895</v>
      </c>
      <c r="F2287" s="5" t="s">
        <v>6258</v>
      </c>
      <c r="G2287" s="20" t="s">
        <v>7306</v>
      </c>
      <c r="H2287" s="13" t="s">
        <v>6259</v>
      </c>
      <c r="I2287" s="3" t="str">
        <f t="shared" si="35"/>
        <v>{Question: "What term describes a clear view from the best position?",OptionA: "Birds eye view",OptionB: "Grandstand view",CorrectAnswer: "B",Explanation: "Grandstand view is a clear view from the best position"},</v>
      </c>
    </row>
    <row r="2288" spans="1:9" x14ac:dyDescent="0.3">
      <c r="A2288" s="18">
        <v>2291</v>
      </c>
      <c r="B2288" s="4" t="s">
        <v>7</v>
      </c>
      <c r="C2288" s="10">
        <v>151</v>
      </c>
      <c r="D2288" s="5" t="s">
        <v>6260</v>
      </c>
      <c r="E2288" s="13" t="s">
        <v>6261</v>
      </c>
      <c r="F2288" s="5" t="s">
        <v>6262</v>
      </c>
      <c r="G2288" s="19" t="s">
        <v>1293</v>
      </c>
      <c r="H2288" s="13" t="s">
        <v>6263</v>
      </c>
      <c r="I2288" s="3" t="str">
        <f t="shared" si="35"/>
        <v>{Question: "What term describes moving smoothly?",OptionA: "Gliding",OptionB: "Darting",CorrectAnswer: "A",Explanation: "Gliding means moving smoothly"},</v>
      </c>
    </row>
    <row r="2289" spans="1:9" x14ac:dyDescent="0.3">
      <c r="A2289" s="18">
        <v>2292</v>
      </c>
      <c r="B2289" s="4" t="s">
        <v>7</v>
      </c>
      <c r="C2289" s="10">
        <v>152</v>
      </c>
      <c r="D2289" s="5" t="s">
        <v>6264</v>
      </c>
      <c r="E2289" s="13" t="s">
        <v>6266</v>
      </c>
      <c r="F2289" s="5" t="s">
        <v>6265</v>
      </c>
      <c r="G2289" s="20" t="s">
        <v>7306</v>
      </c>
      <c r="H2289" s="13" t="s">
        <v>6267</v>
      </c>
      <c r="I2289" s="3" t="str">
        <f t="shared" si="35"/>
        <v>{Question: "What term describes a group of bushes or trees?",OptionA: "Grove",OptionB: "Clump",CorrectAnswer: "B",Explanation: "Clump means group of bushes or trees"},</v>
      </c>
    </row>
    <row r="2290" spans="1:9" x14ac:dyDescent="0.3">
      <c r="A2290" s="18">
        <v>2293</v>
      </c>
      <c r="B2290" s="4" t="s">
        <v>7</v>
      </c>
      <c r="C2290" s="10">
        <v>153</v>
      </c>
      <c r="D2290" s="5" t="s">
        <v>6268</v>
      </c>
      <c r="E2290" s="13" t="s">
        <v>6269</v>
      </c>
      <c r="F2290" s="5" t="s">
        <v>6270</v>
      </c>
      <c r="G2290" s="19" t="s">
        <v>1293</v>
      </c>
      <c r="H2290" s="13" t="s">
        <v>6271</v>
      </c>
      <c r="I2290" s="3" t="str">
        <f t="shared" si="35"/>
        <v>{Question: "What term means came out?",OptionA: "Emerged",OptionB: "Appeared",CorrectAnswer: "A",Explanation: "Emerged means came out"},</v>
      </c>
    </row>
    <row r="2291" spans="1:9" x14ac:dyDescent="0.3">
      <c r="A2291" s="18">
        <v>2294</v>
      </c>
      <c r="B2291" s="4" t="s">
        <v>7</v>
      </c>
      <c r="C2291" s="10">
        <v>154</v>
      </c>
      <c r="D2291" s="5" t="s">
        <v>6272</v>
      </c>
      <c r="E2291" s="13" t="s">
        <v>6274</v>
      </c>
      <c r="F2291" s="5" t="s">
        <v>6273</v>
      </c>
      <c r="G2291" s="20" t="s">
        <v>7306</v>
      </c>
      <c r="H2291" s="13" t="s">
        <v>6275</v>
      </c>
      <c r="I2291" s="3" t="str">
        <f t="shared" si="35"/>
        <v>{Question: "What term describes an open space in a forest where there are no trees?",OptionA: "Glade",OptionB: "Clearing",CorrectAnswer: "B",Explanation: "Clearing means an open space in a forest where there are no trees"},</v>
      </c>
    </row>
    <row r="2292" spans="1:9" x14ac:dyDescent="0.3">
      <c r="A2292" s="18">
        <v>2295</v>
      </c>
      <c r="B2292" s="4" t="s">
        <v>7</v>
      </c>
      <c r="C2292" s="10">
        <v>155</v>
      </c>
      <c r="D2292" s="5" t="s">
        <v>6276</v>
      </c>
      <c r="E2292" s="13" t="s">
        <v>6277</v>
      </c>
      <c r="F2292" s="5" t="s">
        <v>6278</v>
      </c>
      <c r="G2292" s="19" t="s">
        <v>1293</v>
      </c>
      <c r="H2292" s="13" t="s">
        <v>6279</v>
      </c>
      <c r="I2292" s="3" t="str">
        <f t="shared" si="35"/>
        <v>{Question: "What term describes a part shaped like a bag?",OptionA: "Sacs",OptionB: "Pockets",CorrectAnswer: "A",Explanation: "Sacs means a part shaped like a bag"},</v>
      </c>
    </row>
    <row r="2293" spans="1:9" x14ac:dyDescent="0.3">
      <c r="A2293" s="18">
        <v>2296</v>
      </c>
      <c r="B2293" s="4" t="s">
        <v>7</v>
      </c>
      <c r="C2293" s="10">
        <v>156</v>
      </c>
      <c r="D2293" s="5" t="s">
        <v>6280</v>
      </c>
      <c r="E2293" s="13" t="s">
        <v>6282</v>
      </c>
      <c r="F2293" s="5" t="s">
        <v>6281</v>
      </c>
      <c r="G2293" s="20" t="s">
        <v>7306</v>
      </c>
      <c r="H2293" s="13" t="s">
        <v>6283</v>
      </c>
      <c r="I2293" s="3" t="str">
        <f t="shared" si="35"/>
        <v>{Question: "What term describes long sharp teeth of a snake or dog?",OptionA: "Teeth",OptionB: "Fangs",CorrectAnswer: "B",Explanation: "Fangs means long sharp teeth"},</v>
      </c>
    </row>
    <row r="2294" spans="1:9" x14ac:dyDescent="0.3">
      <c r="A2294" s="18">
        <v>2297</v>
      </c>
      <c r="B2294" s="4" t="s">
        <v>7</v>
      </c>
      <c r="C2294" s="10">
        <v>157</v>
      </c>
      <c r="D2294" s="5" t="s">
        <v>6284</v>
      </c>
      <c r="E2294" s="13" t="s">
        <v>6285</v>
      </c>
      <c r="F2294" s="5" t="s">
        <v>6286</v>
      </c>
      <c r="G2294" s="19" t="s">
        <v>1293</v>
      </c>
      <c r="H2294" s="13" t="s">
        <v>6287</v>
      </c>
      <c r="I2294" s="3" t="str">
        <f t="shared" si="35"/>
        <v>{Question: "What term describes rebellion; resistance?",OptionA: "Defiance",OptionB: "Aggression",CorrectAnswer: "A",Explanation: "Defiance means rebellion; resistance"},</v>
      </c>
    </row>
    <row r="2295" spans="1:9" x14ac:dyDescent="0.3">
      <c r="A2295" s="18">
        <v>2298</v>
      </c>
      <c r="B2295" s="4" t="s">
        <v>7</v>
      </c>
      <c r="C2295" s="10">
        <v>158</v>
      </c>
      <c r="D2295" s="5" t="s">
        <v>6288</v>
      </c>
      <c r="E2295" s="13" t="s">
        <v>6290</v>
      </c>
      <c r="F2295" s="5" t="s">
        <v>6289</v>
      </c>
      <c r="G2295" s="20" t="s">
        <v>7306</v>
      </c>
      <c r="H2295" s="13" t="s">
        <v>6291</v>
      </c>
      <c r="I2295" s="3" t="str">
        <f t="shared" si="35"/>
        <v>{Question: "What term means to move quickly, suddenly?",OptionA: "Rush",OptionB: "Dart",CorrectAnswer: "B",Explanation: "Dart means move quickly, suddenly"},</v>
      </c>
    </row>
    <row r="2296" spans="1:9" x14ac:dyDescent="0.3">
      <c r="A2296" s="18">
        <v>2299</v>
      </c>
      <c r="B2296" s="4" t="s">
        <v>7</v>
      </c>
      <c r="C2296" s="10">
        <v>159</v>
      </c>
      <c r="D2296" s="5" t="s">
        <v>6292</v>
      </c>
      <c r="E2296" s="13" t="s">
        <v>6293</v>
      </c>
      <c r="F2296" s="5" t="s">
        <v>6294</v>
      </c>
      <c r="G2296" s="19" t="s">
        <v>1293</v>
      </c>
      <c r="H2296" s="13" t="s">
        <v>6295</v>
      </c>
      <c r="I2296" s="3" t="str">
        <f t="shared" si="35"/>
        <v>{Question: "What term describes participants in a fight?",OptionA: "Combatants",OptionB: "Fighters",CorrectAnswer: "A",Explanation: "Combatants means participants in a fight"},</v>
      </c>
    </row>
    <row r="2297" spans="1:9" x14ac:dyDescent="0.3">
      <c r="A2297" s="18">
        <v>2300</v>
      </c>
      <c r="B2297" s="4" t="s">
        <v>7</v>
      </c>
      <c r="C2297" s="10">
        <v>160</v>
      </c>
      <c r="D2297" s="5" t="s">
        <v>6296</v>
      </c>
      <c r="E2297" s="13" t="s">
        <v>6298</v>
      </c>
      <c r="F2297" s="5" t="s">
        <v>6297</v>
      </c>
      <c r="G2297" s="20" t="s">
        <v>7306</v>
      </c>
      <c r="H2297" s="13" t="s">
        <v>6299</v>
      </c>
      <c r="I2297" s="3" t="str">
        <f t="shared" si="35"/>
        <v>{Question: "What term describes those who watch a show, a game, etc.?",OptionA: "Attendees",OptionB: "Spectators",CorrectAnswer: "B",Explanation: "Spectators means those who watch a show, a game, etc"},</v>
      </c>
    </row>
    <row r="2298" spans="1:9" x14ac:dyDescent="0.3">
      <c r="A2298" s="18">
        <v>2301</v>
      </c>
      <c r="B2298" s="4" t="s">
        <v>7</v>
      </c>
      <c r="C2298" s="10">
        <v>161</v>
      </c>
      <c r="D2298" s="5" t="s">
        <v>6300</v>
      </c>
      <c r="E2298" s="13" t="s">
        <v>6301</v>
      </c>
      <c r="F2298" s="5" t="s">
        <v>6302</v>
      </c>
      <c r="G2298" s="19" t="s">
        <v>1293</v>
      </c>
      <c r="H2298" s="13" t="s">
        <v>6303</v>
      </c>
      <c r="I2298" s="3" t="str">
        <f t="shared" si="35"/>
        <v>{Question: "What term means result?",OptionA: "Outcome",OptionB: "Consequence",CorrectAnswer: "A",Explanation: "Outcome means result"},</v>
      </c>
    </row>
    <row r="2299" spans="1:9" x14ac:dyDescent="0.3">
      <c r="A2299" s="18">
        <v>2302</v>
      </c>
      <c r="B2299" s="4" t="s">
        <v>7</v>
      </c>
      <c r="C2299" s="10">
        <v>162</v>
      </c>
      <c r="D2299" s="5" t="s">
        <v>6304</v>
      </c>
      <c r="E2299" s="13" t="s">
        <v>6306</v>
      </c>
      <c r="F2299" s="5" t="s">
        <v>6305</v>
      </c>
      <c r="G2299" s="20" t="s">
        <v>7306</v>
      </c>
      <c r="H2299" s="13" t="s">
        <v>6307</v>
      </c>
      <c r="I2299" s="3" t="str">
        <f t="shared" si="35"/>
        <v>{Question: "What term means magically persuade?",OptionA: "Hypnotise",OptionB: "Mesmerise",CorrectAnswer: "B",Explanation: "Mesmerise means magically persuade"},</v>
      </c>
    </row>
    <row r="2300" spans="1:9" x14ac:dyDescent="0.3">
      <c r="A2300" s="18">
        <v>2303</v>
      </c>
      <c r="B2300" s="4" t="s">
        <v>7</v>
      </c>
      <c r="C2300" s="10">
        <v>163</v>
      </c>
      <c r="D2300" s="5" t="s">
        <v>6308</v>
      </c>
      <c r="E2300" s="13" t="s">
        <v>6309</v>
      </c>
      <c r="F2300" s="5" t="s">
        <v>6310</v>
      </c>
      <c r="G2300" s="19" t="s">
        <v>1293</v>
      </c>
      <c r="H2300" s="13" t="s">
        <v>6311</v>
      </c>
      <c r="I2300" s="3" t="str">
        <f t="shared" si="35"/>
        <v>{Question: "What term means an unwise action?",OptionA: "A false move",OptionB: "A quick reaction",CorrectAnswer: "A",Explanation: "A false move means an unwise action"},</v>
      </c>
    </row>
    <row r="2301" spans="1:9" x14ac:dyDescent="0.3">
      <c r="A2301" s="18">
        <v>2304</v>
      </c>
      <c r="B2301" s="4" t="s">
        <v>7</v>
      </c>
      <c r="C2301" s="10">
        <v>164</v>
      </c>
      <c r="D2301" s="5" t="s">
        <v>6312</v>
      </c>
      <c r="E2301" s="13" t="s">
        <v>6314</v>
      </c>
      <c r="F2301" s="5" t="s">
        <v>6313</v>
      </c>
      <c r="G2301" s="20" t="s">
        <v>7306</v>
      </c>
      <c r="H2301" s="13" t="s">
        <v>6315</v>
      </c>
      <c r="I2301" s="3" t="str">
        <f t="shared" si="35"/>
        <v>{Question: "What term means shone?",OptionA: "Glittered",OptionB: "Glistened",CorrectAnswer: "B",Explanation: "Glistened means shone"},</v>
      </c>
    </row>
    <row r="2302" spans="1:9" x14ac:dyDescent="0.3">
      <c r="A2302" s="18">
        <v>2305</v>
      </c>
      <c r="B2302" s="4" t="s">
        <v>7</v>
      </c>
      <c r="C2302" s="10">
        <v>165</v>
      </c>
      <c r="D2302" s="5" t="s">
        <v>6316</v>
      </c>
      <c r="E2302" s="13" t="s">
        <v>6317</v>
      </c>
      <c r="F2302" s="5" t="s">
        <v>6318</v>
      </c>
      <c r="G2302" s="19" t="s">
        <v>1293</v>
      </c>
      <c r="H2302" s="13" t="s">
        <v>6319</v>
      </c>
      <c r="I2302" s="3" t="str">
        <f t="shared" si="35"/>
        <v>{Question: "What does the word round mean in the context of the story?",OptionA: "A stage in a fight or competition",OptionB: "A shape",CorrectAnswer: "A",Explanation: "Round means a stage in a fight or competition"},</v>
      </c>
    </row>
    <row r="2303" spans="1:9" x14ac:dyDescent="0.3">
      <c r="A2303" s="18">
        <v>2306</v>
      </c>
      <c r="B2303" s="4" t="s">
        <v>7</v>
      </c>
      <c r="C2303" s="10">
        <v>166</v>
      </c>
      <c r="D2303" s="5" t="s">
        <v>6320</v>
      </c>
      <c r="E2303" s="13" t="s">
        <v>6322</v>
      </c>
      <c r="F2303" s="5" t="s">
        <v>6321</v>
      </c>
      <c r="G2303" s="20" t="s">
        <v>7306</v>
      </c>
      <c r="H2303" s="13" t="s">
        <v>6323</v>
      </c>
      <c r="I2303" s="3" t="str">
        <f t="shared" si="35"/>
        <v>{Question: "What term means moved suddenly back?",OptionA: "Struck back",OptionB: "Whipped back",CorrectAnswer: "B",Explanation: "Whipped back means moved back suddenly"},</v>
      </c>
    </row>
    <row r="2304" spans="1:9" x14ac:dyDescent="0.3">
      <c r="A2304" s="18">
        <v>2307</v>
      </c>
      <c r="B2304" s="4" t="s">
        <v>7</v>
      </c>
      <c r="C2304" s="10">
        <v>167</v>
      </c>
      <c r="D2304" s="5" t="s">
        <v>6324</v>
      </c>
      <c r="E2304" s="13" t="s">
        <v>6325</v>
      </c>
      <c r="F2304" s="5" t="s">
        <v>6326</v>
      </c>
      <c r="G2304" s="19" t="s">
        <v>1293</v>
      </c>
      <c r="H2304" s="13" t="s">
        <v>6327</v>
      </c>
      <c r="I2304" s="3" t="str">
        <f t="shared" si="35"/>
        <v>{Question: "What term describes the nose and mouth of an animal?",OptionA: "Snout",OptionB: "Muzzle",CorrectAnswer: "A",Explanation: "Snout means the nose and mouth of an animal"},</v>
      </c>
    </row>
    <row r="2305" spans="1:9" x14ac:dyDescent="0.3">
      <c r="A2305" s="18">
        <v>2308</v>
      </c>
      <c r="B2305" s="4" t="s">
        <v>7</v>
      </c>
      <c r="C2305" s="10">
        <v>168</v>
      </c>
      <c r="D2305" s="5" t="s">
        <v>6328</v>
      </c>
      <c r="E2305" s="13" t="s">
        <v>6330</v>
      </c>
      <c r="F2305" s="5" t="s">
        <v>6329</v>
      </c>
      <c r="G2305" s="20" t="s">
        <v>7306</v>
      </c>
      <c r="H2305" s="13" t="s">
        <v>6331</v>
      </c>
      <c r="I2305" s="3" t="str">
        <f t="shared" si="35"/>
        <v>{Question: "What term means with no success?",OptionA: "In vain",OptionB: "To no avail",CorrectAnswer: "B",Explanation: "To no avail means with no success"},</v>
      </c>
    </row>
    <row r="2306" spans="1:9" x14ac:dyDescent="0.3">
      <c r="A2306" s="18">
        <v>2309</v>
      </c>
      <c r="B2306" s="4" t="s">
        <v>7</v>
      </c>
      <c r="C2306" s="10">
        <v>169</v>
      </c>
      <c r="D2306" s="5" t="s">
        <v>6332</v>
      </c>
      <c r="E2306" s="13" t="s">
        <v>6046</v>
      </c>
      <c r="F2306" s="5" t="s">
        <v>6333</v>
      </c>
      <c r="G2306" s="19" t="s">
        <v>1293</v>
      </c>
      <c r="H2306" s="13" t="s">
        <v>6334</v>
      </c>
      <c r="I2306" s="3" t="str">
        <f t="shared" ref="I2306:I2369" si="36">"{Question: """&amp;D2306&amp;""",OptionA: """&amp;E2306&amp;""",OptionB: """&amp;F2306&amp;""",CorrectAnswer: """&amp;G2306&amp;""",Explanation: """&amp;H2306&amp;"""},"</f>
        <v>{Question: "Where was the crow flung across the garden?",OptionA: "Nearly twenty feet",OptionB: "More than twenty feet",CorrectAnswer: "A",Explanation: "The bird flung nearly twenty feet across the garden"},</v>
      </c>
    </row>
    <row r="2307" spans="1:9" x14ac:dyDescent="0.3">
      <c r="A2307" s="18">
        <v>2310</v>
      </c>
      <c r="B2307" s="4" t="s">
        <v>7</v>
      </c>
      <c r="C2307" s="10">
        <v>170</v>
      </c>
      <c r="D2307" s="5" t="s">
        <v>6335</v>
      </c>
      <c r="E2307" s="13" t="s">
        <v>6336</v>
      </c>
      <c r="F2307" s="5" t="s">
        <v>6050</v>
      </c>
      <c r="G2307" s="20" t="s">
        <v>7306</v>
      </c>
      <c r="H2307" s="13" t="s">
        <v>6052</v>
      </c>
      <c r="I2307" s="3" t="str">
        <f t="shared" si="36"/>
        <v>{Question: "What was the state of the crow after it fluttered for a while?",OptionA: "Was unconscious",OptionB: "Lay still",CorrectAnswer: "B",Explanation: "It fluttered about for a while, then lay still"},</v>
      </c>
    </row>
    <row r="2308" spans="1:9" x14ac:dyDescent="0.3">
      <c r="A2308" s="18">
        <v>2311</v>
      </c>
      <c r="B2308" s="4" t="s">
        <v>7</v>
      </c>
      <c r="C2308" s="10">
        <v>171</v>
      </c>
      <c r="D2308" s="5" t="s">
        <v>6337</v>
      </c>
      <c r="E2308" s="13" t="s">
        <v>7243</v>
      </c>
      <c r="F2308" s="5" t="s">
        <v>7286</v>
      </c>
      <c r="G2308" s="19" t="s">
        <v>1293</v>
      </c>
      <c r="H2308" s="13" t="s">
        <v>5807</v>
      </c>
      <c r="I2308" s="3" t="str">
        <f t="shared" si="36"/>
        <v>{Question: "Who owned the house and grounds?",OptionA: "The narrators grandparents",OptionB: "The narrators parents",CorrectAnswer: "A",Explanation: "The house and grounds belonged to my grandparents"},</v>
      </c>
    </row>
    <row r="2309" spans="1:9" x14ac:dyDescent="0.3">
      <c r="A2309" s="18">
        <v>2312</v>
      </c>
      <c r="B2309" s="4" t="s">
        <v>7</v>
      </c>
      <c r="C2309" s="10">
        <v>172</v>
      </c>
      <c r="D2309" s="5" t="s">
        <v>6338</v>
      </c>
      <c r="E2309" s="13" t="s">
        <v>6340</v>
      </c>
      <c r="F2309" s="5" t="s">
        <v>6339</v>
      </c>
      <c r="G2309" s="20" t="s">
        <v>7306</v>
      </c>
      <c r="H2309" s="13" t="s">
        <v>5803</v>
      </c>
      <c r="I2309" s="3" t="str">
        <f t="shared" si="36"/>
        <v>{Question: "What was Grandfather unable to do at sixty-five?",OptionA: "See clearly",OptionB: "Climb the banyan tree",CorrectAnswer: "B",Explanation: "Could no longer climb it"},</v>
      </c>
    </row>
    <row r="2310" spans="1:9" x14ac:dyDescent="0.3">
      <c r="A2310" s="18">
        <v>2313</v>
      </c>
      <c r="B2310" s="4" t="s">
        <v>7</v>
      </c>
      <c r="C2310" s="10">
        <v>173</v>
      </c>
      <c r="D2310" s="5" t="s">
        <v>6341</v>
      </c>
      <c r="E2310" s="13" t="s">
        <v>6342</v>
      </c>
      <c r="F2310" s="5" t="s">
        <v>6343</v>
      </c>
      <c r="G2310" s="19" t="s">
        <v>1293</v>
      </c>
      <c r="H2310" s="13" t="s">
        <v>5817</v>
      </c>
      <c r="I2310" s="3" t="str">
        <f t="shared" si="36"/>
        <v>{Question: "What type of physical features did the banyan tree branches form?",OptionA: "Twisting passages",OptionB: "Straight paths",CorrectAnswer: "A",Explanation: "Forming a number of twisting passages"},</v>
      </c>
    </row>
    <row r="2311" spans="1:9" x14ac:dyDescent="0.3">
      <c r="A2311" s="18">
        <v>2314</v>
      </c>
      <c r="B2311" s="4" t="s">
        <v>7</v>
      </c>
      <c r="C2311" s="10">
        <v>174</v>
      </c>
      <c r="D2311" s="5" t="s">
        <v>6344</v>
      </c>
      <c r="E2311" s="13" t="s">
        <v>6345</v>
      </c>
      <c r="F2311" s="5" t="s">
        <v>3668</v>
      </c>
      <c r="G2311" s="20" t="s">
        <v>7306</v>
      </c>
      <c r="H2311" s="13" t="s">
        <v>5825</v>
      </c>
      <c r="I2311" s="3" t="str">
        <f t="shared" si="36"/>
        <v>{Question: "The tree was older than Grandfather and also older than what?",OptionA: "The garden",OptionB: "The house",CorrectAnswer: "B",Explanation: "The tree was older than the house"},</v>
      </c>
    </row>
    <row r="2312" spans="1:9" x14ac:dyDescent="0.3">
      <c r="A2312" s="18">
        <v>2315</v>
      </c>
      <c r="B2312" s="4" t="s">
        <v>7</v>
      </c>
      <c r="C2312" s="10">
        <v>175</v>
      </c>
      <c r="D2312" s="5" t="s">
        <v>6346</v>
      </c>
      <c r="E2312" s="13" t="s">
        <v>5835</v>
      </c>
      <c r="F2312" s="5" t="s">
        <v>6347</v>
      </c>
      <c r="G2312" s="19" t="s">
        <v>1293</v>
      </c>
      <c r="H2312" s="13" t="s">
        <v>5835</v>
      </c>
      <c r="I2312" s="3" t="str">
        <f t="shared" si="36"/>
        <v>{Question: "What did the narrator do while hiding behind thick green leaves?",OptionA: "Spy on the world below",OptionB: "Sleep secretly",CorrectAnswer: "A",Explanation: "Spy on the world below"},</v>
      </c>
    </row>
    <row r="2313" spans="1:9" x14ac:dyDescent="0.3">
      <c r="A2313" s="18">
        <v>2316</v>
      </c>
      <c r="B2313" s="4" t="s">
        <v>7</v>
      </c>
      <c r="C2313" s="10">
        <v>176</v>
      </c>
      <c r="D2313" s="5" t="s">
        <v>7287</v>
      </c>
      <c r="E2313" s="13" t="s">
        <v>6348</v>
      </c>
      <c r="F2313" s="5" t="s">
        <v>6237</v>
      </c>
      <c r="G2313" s="20" t="s">
        <v>7306</v>
      </c>
      <c r="H2313" s="13" t="s">
        <v>5857</v>
      </c>
      <c r="I2313" s="3" t="str">
        <f t="shared" si="36"/>
        <v>{Question: "What specific item was the squirrel taking from the narrators hand?",OptionA: "Nuts",OptionB: "Morsels",CorrectAnswer: "B",Explanation: "Taking morsels from hand"},</v>
      </c>
    </row>
    <row r="2314" spans="1:9" x14ac:dyDescent="0.3">
      <c r="A2314" s="18">
        <v>2317</v>
      </c>
      <c r="B2314" s="4" t="s">
        <v>7</v>
      </c>
      <c r="C2314" s="10">
        <v>177</v>
      </c>
      <c r="D2314" s="5" t="s">
        <v>6349</v>
      </c>
      <c r="E2314" s="13" t="s">
        <v>5865</v>
      </c>
      <c r="F2314" s="5" t="s">
        <v>6350</v>
      </c>
      <c r="G2314" s="19" t="s">
        <v>1293</v>
      </c>
      <c r="H2314" s="13" t="s">
        <v>6351</v>
      </c>
      <c r="I2314" s="3" t="str">
        <f t="shared" si="36"/>
        <v>{Question: "What was the squirrel described as for trusting a human?",OptionA: "Foolish and headstrong",OptionB: "Foolish and brave",CorrectAnswer: "A",Explanation: "Thought him foolish and headstrong"},</v>
      </c>
    </row>
    <row r="2315" spans="1:9" x14ac:dyDescent="0.3">
      <c r="A2315" s="18">
        <v>2318</v>
      </c>
      <c r="B2315" s="4" t="s">
        <v>7</v>
      </c>
      <c r="C2315" s="10">
        <v>178</v>
      </c>
      <c r="D2315" s="5" t="s">
        <v>6352</v>
      </c>
      <c r="E2315" s="13" t="s">
        <v>6354</v>
      </c>
      <c r="F2315" s="5" t="s">
        <v>6353</v>
      </c>
      <c r="G2315" s="20" t="s">
        <v>7306</v>
      </c>
      <c r="H2315" s="13" t="s">
        <v>5883</v>
      </c>
      <c r="I2315" s="3" t="str">
        <f t="shared" si="36"/>
        <v>{Question: "What two types of birds were squabbling in the tree besides the red-bottomed bulbul?",OptionA: "Myna and bulbuls",OptionB: "Parrots and crows",CorrectAnswer: "B",Explanation: "Parrots, myna and crows squabbling with one another"},</v>
      </c>
    </row>
    <row r="2316" spans="1:9" x14ac:dyDescent="0.3">
      <c r="A2316" s="18">
        <v>2319</v>
      </c>
      <c r="B2316" s="4" t="s">
        <v>7</v>
      </c>
      <c r="C2316" s="10">
        <v>179</v>
      </c>
      <c r="D2316" s="5" t="s">
        <v>6355</v>
      </c>
      <c r="E2316" s="13" t="s">
        <v>6356</v>
      </c>
      <c r="F2316" s="5" t="s">
        <v>6357</v>
      </c>
      <c r="G2316" s="19" t="s">
        <v>1293</v>
      </c>
      <c r="H2316" s="13" t="s">
        <v>5897</v>
      </c>
      <c r="I2316" s="3" t="str">
        <f t="shared" si="36"/>
        <v>{Question: "Where was the cushion the narrator used for reading taken from?",OptionA: "The living room",OptionB: "The bedroom",CorrectAnswer: "A",Explanation: "A cushion from the living room"},</v>
      </c>
    </row>
    <row r="2317" spans="1:9" x14ac:dyDescent="0.3">
      <c r="A2317" s="18">
        <v>2320</v>
      </c>
      <c r="B2317" s="4" t="s">
        <v>7</v>
      </c>
      <c r="C2317" s="10">
        <v>180</v>
      </c>
      <c r="D2317" s="5" t="s">
        <v>6358</v>
      </c>
      <c r="E2317" s="13" t="s">
        <v>6360</v>
      </c>
      <c r="F2317" s="5" t="s">
        <v>6359</v>
      </c>
      <c r="G2317" s="20" t="s">
        <v>7306</v>
      </c>
      <c r="H2317" s="13" t="s">
        <v>6361</v>
      </c>
      <c r="I2317" s="3" t="str">
        <f t="shared" si="36"/>
        <v>{Question: "What was the fight between the mongoose and cobra referred to as?",OptionA: "A typical garden fight",OptionB: "A classic of the Indian wilds",CorrectAnswer: "B",Explanation: "That classic of the Indian wilds"},</v>
      </c>
    </row>
    <row r="2318" spans="1:9" x14ac:dyDescent="0.3">
      <c r="A2318" s="18">
        <v>2321</v>
      </c>
      <c r="B2318" s="4" t="s">
        <v>7</v>
      </c>
      <c r="C2318" s="10">
        <v>181</v>
      </c>
      <c r="D2318" s="5" t="s">
        <v>6362</v>
      </c>
      <c r="E2318" s="13" t="s">
        <v>6363</v>
      </c>
      <c r="F2318" s="5" t="s">
        <v>6364</v>
      </c>
      <c r="G2318" s="19" t="s">
        <v>1293</v>
      </c>
      <c r="H2318" s="13" t="s">
        <v>5925</v>
      </c>
      <c r="I2318" s="3" t="str">
        <f t="shared" si="36"/>
        <v>{Question: "What was the color of the cobra seen gliding out of the cactus clump?",OptionA: "Huge black",OptionB: "Huge brown",CorrectAnswer: "A",Explanation: "A huge black cobra gliding out of a clump of cactus"},</v>
      </c>
    </row>
    <row r="2319" spans="1:9" x14ac:dyDescent="0.3">
      <c r="A2319" s="18">
        <v>2322</v>
      </c>
      <c r="B2319" s="4" t="s">
        <v>7</v>
      </c>
      <c r="C2319" s="10">
        <v>182</v>
      </c>
      <c r="D2319" s="5" t="s">
        <v>6365</v>
      </c>
      <c r="E2319" s="13" t="s">
        <v>6367</v>
      </c>
      <c r="F2319" s="5" t="s">
        <v>6366</v>
      </c>
      <c r="G2319" s="20" t="s">
        <v>7306</v>
      </c>
      <c r="H2319" s="13" t="s">
        <v>6368</v>
      </c>
      <c r="I2319" s="3" t="str">
        <f t="shared" si="36"/>
        <v>{Question: "What descriptive quality of the mongoose preceded aggressive?",OptionA: "Skilful",OptionB: "Clever",CorrectAnswer: "B",Explanation: "Superb fighter, clever and aggressive"},</v>
      </c>
    </row>
    <row r="2320" spans="1:9" x14ac:dyDescent="0.3">
      <c r="A2320" s="18">
        <v>2323</v>
      </c>
      <c r="B2320" s="4" t="s">
        <v>7</v>
      </c>
      <c r="C2320" s="10">
        <v>183</v>
      </c>
      <c r="D2320" s="5" t="s">
        <v>6369</v>
      </c>
      <c r="E2320" s="13" t="s">
        <v>6370</v>
      </c>
      <c r="F2320" s="5" t="s">
        <v>6371</v>
      </c>
      <c r="G2320" s="19" t="s">
        <v>1293</v>
      </c>
      <c r="H2320" s="13" t="s">
        <v>6372</v>
      </c>
      <c r="I2320" s="3" t="str">
        <f t="shared" si="36"/>
        <v>{Question: "What three qualities made the cobra a formidable fighter?",OptionA: "Skilful, experienced, and swift",OptionB: "Large, aggressive, and clever",CorrectAnswer: "A",Explanation: "Skilful and experienced fighter; could move swiftly and strike with the speed of light"},</v>
      </c>
    </row>
    <row r="2321" spans="1:9" x14ac:dyDescent="0.3">
      <c r="A2321" s="18">
        <v>2324</v>
      </c>
      <c r="B2321" s="4" t="s">
        <v>7</v>
      </c>
      <c r="C2321" s="10">
        <v>184</v>
      </c>
      <c r="D2321" s="5" t="s">
        <v>6373</v>
      </c>
      <c r="E2321" s="13" t="s">
        <v>6375</v>
      </c>
      <c r="F2321" s="5" t="s">
        <v>6374</v>
      </c>
      <c r="G2321" s="20" t="s">
        <v>7306</v>
      </c>
      <c r="H2321" s="13" t="s">
        <v>6376</v>
      </c>
      <c r="I2321" s="3" t="str">
        <f t="shared" si="36"/>
        <v>{Question: "What was darting in and out from the cobra?",OptionA: "His breath",OptionB: "His forked tongue",CorrectAnswer: "B",Explanation: "His forked tongue darting in and out"},</v>
      </c>
    </row>
    <row r="2322" spans="1:9" x14ac:dyDescent="0.3">
      <c r="A2322" s="18">
        <v>2325</v>
      </c>
      <c r="B2322" s="4" t="s">
        <v>7</v>
      </c>
      <c r="C2322" s="10">
        <v>185</v>
      </c>
      <c r="D2322" s="5" t="s">
        <v>6377</v>
      </c>
      <c r="E2322" s="13" t="s">
        <v>6297</v>
      </c>
      <c r="F2322" s="5" t="s">
        <v>6293</v>
      </c>
      <c r="G2322" s="19" t="s">
        <v>1293</v>
      </c>
      <c r="H2322" s="13" t="s">
        <v>6378</v>
      </c>
      <c r="I2322" s="3" t="str">
        <f t="shared" si="36"/>
        <v>{Question: "What phrase describes the birds watching the fight?",OptionA: "Spectators",OptionB: "Combatants",CorrectAnswer: "A",Explanation: "The arrival of two other spectators"},</v>
      </c>
    </row>
    <row r="2323" spans="1:9" x14ac:dyDescent="0.3">
      <c r="A2323" s="18">
        <v>2326</v>
      </c>
      <c r="B2323" s="4" t="s">
        <v>7</v>
      </c>
      <c r="C2323" s="10">
        <v>186</v>
      </c>
      <c r="D2323" s="5" t="s">
        <v>6379</v>
      </c>
      <c r="E2323" s="13" t="s">
        <v>6380</v>
      </c>
      <c r="F2323" s="5" t="s">
        <v>7254</v>
      </c>
      <c r="G2323" s="20" t="s">
        <v>7306</v>
      </c>
      <c r="H2323" s="13" t="s">
        <v>7255</v>
      </c>
      <c r="I2323" s="3" t="str">
        <f t="shared" si="36"/>
        <v>{Question: "Where did the mongoose fix its gaze during the mesmerising attempt?",OptionA: "At the cactus plant",OptionB: "Just below the cobras hood",CorrectAnswer: "B",Explanation: "Fixed his gaze at a point just below the cobras hood"},</v>
      </c>
    </row>
    <row r="2324" spans="1:9" x14ac:dyDescent="0.3">
      <c r="A2324" s="18">
        <v>2327</v>
      </c>
      <c r="B2324" s="4" t="s">
        <v>7</v>
      </c>
      <c r="C2324" s="10">
        <v>187</v>
      </c>
      <c r="D2324" s="5" t="s">
        <v>6381</v>
      </c>
      <c r="E2324" s="13" t="s">
        <v>6382</v>
      </c>
      <c r="F2324" s="5" t="s">
        <v>6383</v>
      </c>
      <c r="G2324" s="19" t="s">
        <v>1293</v>
      </c>
      <c r="H2324" s="13" t="s">
        <v>6384</v>
      </c>
      <c r="I2324" s="3" t="str">
        <f t="shared" si="36"/>
        <v>{Question: "What part of the cobra came down swiftly during the strike?",OptionA: "His great hood",OptionB: "His entire head",CorrectAnswer: "A",Explanation: "His great hood came down so swiftly"},</v>
      </c>
    </row>
    <row r="2325" spans="1:9" x14ac:dyDescent="0.3">
      <c r="A2325" s="18">
        <v>2328</v>
      </c>
      <c r="B2325" s="4" t="s">
        <v>7</v>
      </c>
      <c r="C2325" s="10">
        <v>188</v>
      </c>
      <c r="D2325" s="5" t="s">
        <v>6385</v>
      </c>
      <c r="E2325" s="13" t="s">
        <v>6387</v>
      </c>
      <c r="F2325" s="5" t="s">
        <v>6386</v>
      </c>
      <c r="G2325" s="20" t="s">
        <v>7306</v>
      </c>
      <c r="H2325" s="13" t="s">
        <v>6015</v>
      </c>
      <c r="I2325" s="3" t="str">
        <f t="shared" si="36"/>
        <v>{Question: "What did the crow and myna do upon colliding?",OptionA: "Fell silent",OptionB: "Returned shrieking insults",CorrectAnswer: "B",Explanation: "Returned shrieking insults at each other"},</v>
      </c>
    </row>
    <row r="2326" spans="1:9" x14ac:dyDescent="0.3">
      <c r="A2326" s="18">
        <v>2329</v>
      </c>
      <c r="B2326" s="4" t="s">
        <v>7</v>
      </c>
      <c r="C2326" s="10">
        <v>189</v>
      </c>
      <c r="D2326" s="5" t="s">
        <v>6388</v>
      </c>
      <c r="E2326" s="13" t="s">
        <v>6021</v>
      </c>
      <c r="F2326" s="5" t="s">
        <v>6389</v>
      </c>
      <c r="G2326" s="19" t="s">
        <v>1293</v>
      </c>
      <c r="H2326" s="13" t="s">
        <v>6023</v>
      </c>
      <c r="I2326" s="3" t="str">
        <f t="shared" si="36"/>
        <v>{Question: "What did the mongoose do in the second round after the cobra struck and missed?",OptionA: "Sprang aside, jumped in and bit",OptionB: "Waited for the mongoose to tire",CorrectAnswer: "A",Explanation: "The mongoose sprang aside, jumped in and bit"},</v>
      </c>
    </row>
    <row r="2327" spans="1:9" x14ac:dyDescent="0.3">
      <c r="A2327" s="18">
        <v>2330</v>
      </c>
      <c r="B2327" s="4" t="s">
        <v>7</v>
      </c>
      <c r="C2327" s="10">
        <v>190</v>
      </c>
      <c r="D2327" s="5" t="s">
        <v>6390</v>
      </c>
      <c r="E2327" s="13" t="s">
        <v>6392</v>
      </c>
      <c r="F2327" s="5" t="s">
        <v>6391</v>
      </c>
      <c r="G2327" s="20" t="s">
        <v>7306</v>
      </c>
      <c r="H2327" s="13" t="s">
        <v>6393</v>
      </c>
      <c r="I2327" s="3" t="str">
        <f t="shared" si="36"/>
        <v>{Question: "What phrase describes the difference in the third round?",OptionA: "A slight change",OptionB: "One dramatic difference",CorrectAnswer: "B",Explanation: "But with one dramatic difference"},</v>
      </c>
    </row>
    <row r="2328" spans="1:9" x14ac:dyDescent="0.3">
      <c r="A2328" s="18">
        <v>2331</v>
      </c>
      <c r="B2328" s="4" t="s">
        <v>7</v>
      </c>
      <c r="C2328" s="10">
        <v>191</v>
      </c>
      <c r="D2328" s="5" t="s">
        <v>6394</v>
      </c>
      <c r="E2328" s="13" t="s">
        <v>6395</v>
      </c>
      <c r="F2328" s="5" t="s">
        <v>6396</v>
      </c>
      <c r="G2328" s="19" t="s">
        <v>1293</v>
      </c>
      <c r="H2328" s="13" t="s">
        <v>6397</v>
      </c>
      <c r="I2328" s="3" t="str">
        <f t="shared" si="36"/>
        <v>{Question: "What did the cobra do in the second that it took the crow to pull up?",OptionA: "Whipped his head back and struck",OptionB: "Stared at the crow",CorrectAnswer: "A",Explanation: "The cobra whipped his head back and struck with great force"},</v>
      </c>
    </row>
    <row r="2329" spans="1:9" x14ac:dyDescent="0.3">
      <c r="A2329" s="18">
        <v>2332</v>
      </c>
      <c r="B2329" s="4" t="s">
        <v>7</v>
      </c>
      <c r="C2329" s="10">
        <v>192</v>
      </c>
      <c r="D2329" s="5" t="s">
        <v>6398</v>
      </c>
      <c r="E2329" s="13" t="s">
        <v>6400</v>
      </c>
      <c r="F2329" s="5" t="s">
        <v>6399</v>
      </c>
      <c r="G2329" s="20" t="s">
        <v>7306</v>
      </c>
      <c r="H2329" s="13" t="s">
        <v>6059</v>
      </c>
      <c r="I2329" s="3" t="str">
        <f t="shared" si="36"/>
        <v>{Question: "What was the state of the cobra when the mongoose walked fearlessly up to it?",OptionA: "Retreating",OptionB: "Weakening",CorrectAnswer: "B",Explanation: "The cobra was weakening"},</v>
      </c>
    </row>
    <row r="2330" spans="1:9" x14ac:dyDescent="0.3">
      <c r="A2330" s="18">
        <v>2333</v>
      </c>
      <c r="B2330" s="4" t="s">
        <v>7</v>
      </c>
      <c r="C2330" s="10">
        <v>193</v>
      </c>
      <c r="D2330" s="5" t="s">
        <v>6401</v>
      </c>
      <c r="E2330" s="13" t="s">
        <v>6402</v>
      </c>
      <c r="F2330" s="5" t="s">
        <v>6403</v>
      </c>
      <c r="G2330" s="19" t="s">
        <v>1293</v>
      </c>
      <c r="H2330" s="13" t="s">
        <v>6402</v>
      </c>
      <c r="I2330" s="3" t="str">
        <f t="shared" si="36"/>
        <v>{Question: "What specific action did the mongoose take when the snake ceased to struggle?",OptionA: "Smelt along its quivering length",OptionB: "Bited it again",CorrectAnswer: "A",Explanation: "Smelt along its quivering length"},</v>
      </c>
    </row>
    <row r="2331" spans="1:9" x14ac:dyDescent="0.3">
      <c r="A2331" s="18">
        <v>2334</v>
      </c>
      <c r="B2331" s="4" t="s">
        <v>7</v>
      </c>
      <c r="C2331" s="10">
        <v>194</v>
      </c>
      <c r="D2331" s="5" t="s">
        <v>6404</v>
      </c>
      <c r="E2331" s="13" t="s">
        <v>6406</v>
      </c>
      <c r="F2331" s="5" t="s">
        <v>6405</v>
      </c>
      <c r="G2331" s="20" t="s">
        <v>7306</v>
      </c>
      <c r="H2331" s="13" t="s">
        <v>6096</v>
      </c>
      <c r="I2331" s="3" t="str">
        <f t="shared" si="36"/>
        <v>{Question: "What did the myna fly away with?",OptionA: "A loud laugh",OptionB: "A shrill cry of congratulation",CorrectAnswer: "B",Explanation: "With a shrill cry of congratulation"},</v>
      </c>
    </row>
    <row r="2332" spans="1:9" x14ac:dyDescent="0.3">
      <c r="A2332" s="18">
        <v>2335</v>
      </c>
      <c r="B2332" s="4" t="s">
        <v>7</v>
      </c>
      <c r="C2332" s="10">
        <v>195</v>
      </c>
      <c r="D2332" s="5" t="s">
        <v>6407</v>
      </c>
      <c r="E2332" s="13" t="s">
        <v>4425</v>
      </c>
      <c r="F2332" s="5" t="s">
        <v>4418</v>
      </c>
      <c r="G2332" s="19" t="s">
        <v>1293</v>
      </c>
      <c r="H2332" s="13" t="s">
        <v>6408</v>
      </c>
      <c r="I2332" s="3" t="str">
        <f t="shared" si="36"/>
        <v>{Question: "What intelligence is used when someone enjoys looking at maps and examining pictures [Context Clue]?",OptionA: "Visual intelligence",OptionB: "Logical intelligence",CorrectAnswer: "A",Explanation: "I use my visual intelligence"},</v>
      </c>
    </row>
    <row r="2333" spans="1:9" x14ac:dyDescent="0.3">
      <c r="A2333" s="18">
        <v>2336</v>
      </c>
      <c r="B2333" s="4" t="s">
        <v>7</v>
      </c>
      <c r="C2333" s="10">
        <v>196</v>
      </c>
      <c r="D2333" s="5" t="s">
        <v>6409</v>
      </c>
      <c r="E2333" s="13" t="s">
        <v>6107</v>
      </c>
      <c r="F2333" s="5" t="s">
        <v>6106</v>
      </c>
      <c r="G2333" s="20" t="s">
        <v>7306</v>
      </c>
      <c r="H2333" s="13" t="s">
        <v>6108</v>
      </c>
      <c r="I2333" s="3" t="str">
        <f t="shared" si="36"/>
        <v>{Question: "What were elephants able to do, besides flying, in the old days?",OptionA: "Talk to people",OptionB: "Change their shapes",CorrectAnswer: "B",Explanation: "They were also able to change their shapes"},</v>
      </c>
    </row>
    <row r="2334" spans="1:9" x14ac:dyDescent="0.3">
      <c r="A2334" s="18">
        <v>2337</v>
      </c>
      <c r="B2334" s="4" t="s">
        <v>7</v>
      </c>
      <c r="C2334" s="10">
        <v>197</v>
      </c>
      <c r="D2334" s="5" t="s">
        <v>6410</v>
      </c>
      <c r="E2334" s="13" t="s">
        <v>4548</v>
      </c>
      <c r="F2334" s="5" t="s">
        <v>6411</v>
      </c>
      <c r="G2334" s="19" t="s">
        <v>1293</v>
      </c>
      <c r="H2334" s="13" t="s">
        <v>4574</v>
      </c>
      <c r="I2334" s="3" t="str">
        <f t="shared" si="36"/>
        <v>{Question: "What two qualities of thought are mentioned when describing properly expressed thoughts [Context Clue]?",OptionA: "Clear and true",OptionB: "Handsomely groomed",CorrectAnswer: "A",Explanation: "So that they come out clear and true"},</v>
      </c>
    </row>
    <row r="2335" spans="1:9" x14ac:dyDescent="0.3">
      <c r="A2335" s="18">
        <v>2338</v>
      </c>
      <c r="B2335" s="4" t="s">
        <v>7</v>
      </c>
      <c r="C2335" s="10">
        <v>198</v>
      </c>
      <c r="D2335" s="5" t="s">
        <v>6412</v>
      </c>
      <c r="E2335" s="13" t="s">
        <v>4499</v>
      </c>
      <c r="F2335" s="5" t="s">
        <v>4498</v>
      </c>
      <c r="G2335" s="20" t="s">
        <v>7306</v>
      </c>
      <c r="H2335" s="13" t="s">
        <v>6413</v>
      </c>
      <c r="I2335" s="3" t="str">
        <f t="shared" si="36"/>
        <v>{Question: "What are words described as the food and what of thought [Context Clue]?",OptionA: "Body",OptionB: "Dress",CorrectAnswer: "B",Explanation: "Words are the food and dress of thought"},</v>
      </c>
    </row>
    <row r="2336" spans="1:9" x14ac:dyDescent="0.3">
      <c r="A2336" s="18">
        <v>2339</v>
      </c>
      <c r="B2336" s="4" t="s">
        <v>7</v>
      </c>
      <c r="C2336" s="10">
        <v>199</v>
      </c>
      <c r="D2336" s="5" t="s">
        <v>6414</v>
      </c>
      <c r="E2336" s="13" t="s">
        <v>6169</v>
      </c>
      <c r="F2336" s="5" t="s">
        <v>6170</v>
      </c>
      <c r="G2336" s="19" t="s">
        <v>1293</v>
      </c>
      <c r="H2336" s="13" t="s">
        <v>6171</v>
      </c>
      <c r="I2336" s="3" t="str">
        <f t="shared" si="36"/>
        <v>{Question: "What is the weight of Vijay?",OptionA: "50kg",OptionB: "65kg",CorrectAnswer: "A",Explanation: "Vijay weighs 50kg"},</v>
      </c>
    </row>
    <row r="2337" spans="1:9" x14ac:dyDescent="0.3">
      <c r="A2337" s="18">
        <v>2340</v>
      </c>
      <c r="B2337" s="4" t="s">
        <v>7</v>
      </c>
      <c r="C2337" s="10">
        <v>200</v>
      </c>
      <c r="D2337" s="5" t="s">
        <v>6189</v>
      </c>
      <c r="E2337" s="13" t="s">
        <v>6184</v>
      </c>
      <c r="F2337" s="5" t="s">
        <v>6185</v>
      </c>
      <c r="G2337" s="20" t="s">
        <v>7306</v>
      </c>
      <c r="H2337" s="13" t="s">
        <v>6190</v>
      </c>
      <c r="I2337" s="3" t="str">
        <f t="shared" si="36"/>
        <v>{Question: "What is the temperature in Srinagar?",OptionA: "60 degrees",OptionB: "20 degrees",CorrectAnswer: "B",Explanation: "Srinagar temperature is 20 degrees"},</v>
      </c>
    </row>
    <row r="2338" spans="1:9" x14ac:dyDescent="0.3">
      <c r="A2338" s="18">
        <v>2341</v>
      </c>
      <c r="B2338" s="4" t="s">
        <v>7</v>
      </c>
      <c r="C2338" s="10">
        <v>201</v>
      </c>
      <c r="D2338" s="5" t="s">
        <v>6415</v>
      </c>
      <c r="E2338" s="13" t="s">
        <v>6154</v>
      </c>
      <c r="F2338" s="5" t="s">
        <v>6155</v>
      </c>
      <c r="G2338" s="19" t="s">
        <v>1293</v>
      </c>
      <c r="H2338" s="13" t="s">
        <v>6158</v>
      </c>
      <c r="I2338" s="3" t="str">
        <f t="shared" si="36"/>
        <v>{Question: "What is the height of Rani?",OptionA: "155cm",OptionB: "150cm",CorrectAnswer: "A",Explanation: "Rani is 155cm"},</v>
      </c>
    </row>
    <row r="2339" spans="1:9" x14ac:dyDescent="0.3">
      <c r="A2339" s="18">
        <v>2342</v>
      </c>
      <c r="B2339" s="4" t="s">
        <v>7</v>
      </c>
      <c r="C2339" s="10">
        <v>202</v>
      </c>
      <c r="D2339" s="5" t="s">
        <v>7275</v>
      </c>
      <c r="E2339" s="13" t="s">
        <v>6200</v>
      </c>
      <c r="F2339" s="5" t="s">
        <v>6201</v>
      </c>
      <c r="G2339" s="20" t="s">
        <v>7306</v>
      </c>
      <c r="H2339" s="13" t="s">
        <v>7276</v>
      </c>
      <c r="I2339" s="3" t="str">
        <f t="shared" si="36"/>
        <v>{Question: "What is the length of Monas pencil?",OptionA: "3 inches long",OptionB: "5 inches long",CorrectAnswer: "B",Explanation: "Monas pencil is 5 inches long"},</v>
      </c>
    </row>
    <row r="2340" spans="1:9" x14ac:dyDescent="0.3">
      <c r="A2340" s="18">
        <v>2343</v>
      </c>
      <c r="B2340" s="4" t="s">
        <v>7</v>
      </c>
      <c r="C2340" s="10">
        <v>203</v>
      </c>
      <c r="D2340" s="5" t="s">
        <v>6416</v>
      </c>
      <c r="E2340" s="13" t="s">
        <v>4426</v>
      </c>
      <c r="F2340" s="5" t="s">
        <v>4417</v>
      </c>
      <c r="G2340" s="19" t="s">
        <v>1293</v>
      </c>
      <c r="H2340" s="13" t="s">
        <v>6417</v>
      </c>
      <c r="I2340" s="3" t="str">
        <f t="shared" si="36"/>
        <v>{Question: "What intelligence is used when someone enjoys telling a story [Context Clue]?",OptionA: "Linguistic intelligence",OptionB: "Interpersonal intelligence",CorrectAnswer: "A",Explanation: "I use my linguistic intelligence when enjoying telling a story"},</v>
      </c>
    </row>
    <row r="2341" spans="1:9" x14ac:dyDescent="0.3">
      <c r="A2341" s="18">
        <v>2344</v>
      </c>
      <c r="B2341" s="4" t="s">
        <v>7</v>
      </c>
      <c r="C2341" s="10">
        <v>204</v>
      </c>
      <c r="D2341" s="5" t="s">
        <v>6418</v>
      </c>
      <c r="E2341" s="13" t="s">
        <v>4750</v>
      </c>
      <c r="F2341" s="5" t="s">
        <v>4436</v>
      </c>
      <c r="G2341" s="20" t="s">
        <v>7306</v>
      </c>
      <c r="H2341" s="13" t="s">
        <v>6419</v>
      </c>
      <c r="I2341" s="3" t="str">
        <f t="shared" si="36"/>
        <v>{Question: "What is the job description of a Composer [Context Clue]?",OptionA: "Writes lyrics",OptionB: "Makes up notes to create music",CorrectAnswer: "B",Explanation: "A Composer makes up notes to create music"},</v>
      </c>
    </row>
    <row r="2342" spans="1:9" x14ac:dyDescent="0.3">
      <c r="A2342" s="18">
        <v>2345</v>
      </c>
      <c r="B2342" s="4" t="s">
        <v>7</v>
      </c>
      <c r="C2342" s="10">
        <v>205</v>
      </c>
      <c r="D2342" s="5" t="s">
        <v>6896</v>
      </c>
      <c r="E2342" s="13" t="s">
        <v>6420</v>
      </c>
      <c r="F2342" s="5" t="s">
        <v>6421</v>
      </c>
      <c r="G2342" s="19" t="s">
        <v>1293</v>
      </c>
      <c r="H2342" s="13" t="s">
        <v>6422</v>
      </c>
      <c r="I2342" s="3" t="str">
        <f t="shared" si="36"/>
        <v>{Question: "What are the two items Peters father buys during the interval [Context Clue]?",OptionA: "Peanuts and ice cream",OptionB: "Popcorn and soda",CorrectAnswer: "A",Explanation: "In the interval my father buys us peanuts and afterwards we always stop to eat ice cream"},</v>
      </c>
    </row>
    <row r="2343" spans="1:9" x14ac:dyDescent="0.3">
      <c r="A2343" s="18">
        <v>2346</v>
      </c>
      <c r="B2343" s="4" t="s">
        <v>7</v>
      </c>
      <c r="C2343" s="10">
        <v>206</v>
      </c>
      <c r="D2343" s="5" t="s">
        <v>6423</v>
      </c>
      <c r="E2343" s="13" t="s">
        <v>6425</v>
      </c>
      <c r="F2343" s="5" t="s">
        <v>6424</v>
      </c>
      <c r="G2343" s="20" t="s">
        <v>7306</v>
      </c>
      <c r="H2343" s="13" t="s">
        <v>6426</v>
      </c>
      <c r="I2343" s="3" t="str">
        <f t="shared" si="36"/>
        <v>{Question: "What kind of trees did Radha climb [Context Clue]?",OptionA: "Banyan tree",OptionB: "Mango tree",CorrectAnswer: "B",Explanation: "Just outside our house, there is a mango tree"},</v>
      </c>
    </row>
    <row r="2344" spans="1:9" x14ac:dyDescent="0.3">
      <c r="A2344" s="18">
        <v>2347</v>
      </c>
      <c r="B2344" s="4" t="s">
        <v>7</v>
      </c>
      <c r="C2344" s="10">
        <v>207</v>
      </c>
      <c r="D2344" s="5" t="s">
        <v>6897</v>
      </c>
      <c r="E2344" s="13" t="s">
        <v>6427</v>
      </c>
      <c r="F2344" s="5" t="s">
        <v>6428</v>
      </c>
      <c r="G2344" s="19" t="s">
        <v>1293</v>
      </c>
      <c r="H2344" s="13" t="s">
        <v>6429</v>
      </c>
      <c r="I2344" s="3" t="str">
        <f t="shared" si="36"/>
        <v>{Question: "The cobras great hood came down so swiftly that the narrator thought what?",OptionA: "Nothing could save the mongoose",OptionB: "The mongoose was clever enough",CorrectAnswer: "A",Explanation: "I thought nothing could save the mongoose"},</v>
      </c>
    </row>
    <row r="2345" spans="1:9" x14ac:dyDescent="0.3">
      <c r="A2345" s="18">
        <v>2348</v>
      </c>
      <c r="B2345" s="4" t="s">
        <v>7</v>
      </c>
      <c r="C2345" s="10">
        <v>208</v>
      </c>
      <c r="D2345" s="5" t="s">
        <v>6430</v>
      </c>
      <c r="E2345" s="13" t="s">
        <v>4426</v>
      </c>
      <c r="F2345" s="5" t="s">
        <v>4418</v>
      </c>
      <c r="G2345" s="20" t="s">
        <v>7306</v>
      </c>
      <c r="H2345" s="13" t="s">
        <v>6431</v>
      </c>
      <c r="I2345" s="3" t="str">
        <f t="shared" si="36"/>
        <v>{Question: "What type of intelligence is used when solving maths problems [Context Clue]?",OptionA: "Linguistic intelligence",OptionB: "Logical intelligence",CorrectAnswer: "B",Explanation: "I use my logical intelligence when enjoying working with numbers and solving maths problems"},</v>
      </c>
    </row>
    <row r="2346" spans="1:9" x14ac:dyDescent="0.3">
      <c r="A2346" s="18">
        <v>2349</v>
      </c>
      <c r="B2346" s="4" t="s">
        <v>7</v>
      </c>
      <c r="C2346" s="10">
        <v>209</v>
      </c>
      <c r="D2346" s="5" t="s">
        <v>6432</v>
      </c>
      <c r="E2346" s="13" t="s">
        <v>6161</v>
      </c>
      <c r="F2346" s="5" t="s">
        <v>6160</v>
      </c>
      <c r="G2346" s="19" t="s">
        <v>1293</v>
      </c>
      <c r="H2346" s="13" t="s">
        <v>6168</v>
      </c>
      <c r="I2346" s="3" t="str">
        <f t="shared" si="36"/>
        <v>{Question: "Who is shorter, Ruby (150cm) or Zeba (155cm)?",OptionA: "Ruby",OptionB: "Zeba",CorrectAnswer: "A",Explanation: "Ruby is 150cm and Zeba is 155cm"},</v>
      </c>
    </row>
    <row r="2347" spans="1:9" x14ac:dyDescent="0.3">
      <c r="A2347" s="18">
        <v>2350</v>
      </c>
      <c r="B2347" s="4" t="s">
        <v>7</v>
      </c>
      <c r="C2347" s="10">
        <v>210</v>
      </c>
      <c r="D2347" s="5" t="s">
        <v>6433</v>
      </c>
      <c r="E2347" s="13" t="s">
        <v>5774</v>
      </c>
      <c r="F2347" s="5" t="s">
        <v>5775</v>
      </c>
      <c r="G2347" s="20" t="s">
        <v>7306</v>
      </c>
      <c r="H2347" s="13" t="s">
        <v>6434</v>
      </c>
      <c r="I2347" s="3" t="str">
        <f t="shared" si="36"/>
        <v>{Question: "Is Mr Gupta (180cm) taller than Mr Sinha (160cm)?",OptionA: "No",OptionB: "Yes",CorrectAnswer: "B",Explanation: "Mr Gupta is taller than Mr Sinha"},</v>
      </c>
    </row>
    <row r="2348" spans="1:9" x14ac:dyDescent="0.3">
      <c r="A2348" s="18">
        <v>2351</v>
      </c>
      <c r="B2348" s="4" t="s">
        <v>7</v>
      </c>
      <c r="C2348" s="10">
        <v>211</v>
      </c>
      <c r="D2348" s="5" t="s">
        <v>6435</v>
      </c>
      <c r="E2348" s="13" t="s">
        <v>5775</v>
      </c>
      <c r="F2348" s="5" t="s">
        <v>5774</v>
      </c>
      <c r="G2348" s="19" t="s">
        <v>1293</v>
      </c>
      <c r="H2348" s="13" t="s">
        <v>6436</v>
      </c>
      <c r="I2348" s="3" t="str">
        <f t="shared" si="36"/>
        <v>{Question: "Is the temperature in Shimla (60°) the same as Gangtok (60°)?",OptionA: "Yes",OptionB: "No",CorrectAnswer: "A",Explanation: "Shimla and Gangtok temperatures are the same"},</v>
      </c>
    </row>
    <row r="2349" spans="1:9" x14ac:dyDescent="0.3">
      <c r="A2349" s="18">
        <v>2352</v>
      </c>
      <c r="B2349" s="4" t="s">
        <v>7</v>
      </c>
      <c r="C2349" s="10">
        <v>212</v>
      </c>
      <c r="D2349" s="5" t="s">
        <v>6437</v>
      </c>
      <c r="E2349" s="13" t="s">
        <v>6176</v>
      </c>
      <c r="F2349" s="5" t="s">
        <v>6175</v>
      </c>
      <c r="G2349" s="20" t="s">
        <v>7306</v>
      </c>
      <c r="H2349" s="13" t="s">
        <v>6438</v>
      </c>
      <c r="I2349" s="3" t="str">
        <f t="shared" si="36"/>
        <v>{Question: "Who is lighter, Akshay (50kg) or Anwar (65kg)?",OptionA: "Anwar",OptionB: "Akshay",CorrectAnswer: "B",Explanation: "Akshay is lighter than Anwar"},</v>
      </c>
    </row>
    <row r="2350" spans="1:9" x14ac:dyDescent="0.3">
      <c r="A2350" s="18">
        <v>2353</v>
      </c>
      <c r="B2350" s="4" t="s">
        <v>7</v>
      </c>
      <c r="C2350" s="10">
        <v>213</v>
      </c>
      <c r="D2350" s="5" t="s">
        <v>7288</v>
      </c>
      <c r="E2350" s="13" t="s">
        <v>7279</v>
      </c>
      <c r="F2350" s="5" t="s">
        <v>7280</v>
      </c>
      <c r="G2350" s="19" t="s">
        <v>1293</v>
      </c>
      <c r="H2350" s="13" t="s">
        <v>7289</v>
      </c>
      <c r="I2350" s="3" t="str">
        <f t="shared" si="36"/>
        <v>{Question: "Which pencil is longer, Romis (3 inches) or Monas (5 inches)?",OptionA: "Monas pencil",OptionB: "Romis pencil",CorrectAnswer: "A",Explanation: "Monas pencil is longer than Romis"},</v>
      </c>
    </row>
    <row r="2351" spans="1:9" x14ac:dyDescent="0.3">
      <c r="A2351" s="18">
        <v>2354</v>
      </c>
      <c r="B2351" s="4" t="s">
        <v>7</v>
      </c>
      <c r="C2351" s="10">
        <v>214</v>
      </c>
      <c r="D2351" s="5" t="s">
        <v>6439</v>
      </c>
      <c r="E2351" s="13" t="s">
        <v>4591</v>
      </c>
      <c r="F2351" s="5" t="s">
        <v>6216</v>
      </c>
      <c r="G2351" s="20" t="s">
        <v>7306</v>
      </c>
      <c r="H2351" s="13" t="s">
        <v>6211</v>
      </c>
      <c r="I2351" s="3" t="str">
        <f t="shared" si="36"/>
        <v>{Question: "What city has a temperature of 390 degrees?",OptionA: "Delhi",OptionB: "Chennai",CorrectAnswer: "B",Explanation: "Chennai temperature is 390 degrees"},</v>
      </c>
    </row>
    <row r="2352" spans="1:9" x14ac:dyDescent="0.3">
      <c r="A2352" s="18">
        <v>2355</v>
      </c>
      <c r="B2352" s="4" t="s">
        <v>7</v>
      </c>
      <c r="C2352" s="10">
        <v>215</v>
      </c>
      <c r="D2352" s="5" t="s">
        <v>6440</v>
      </c>
      <c r="E2352" s="13" t="s">
        <v>6219</v>
      </c>
      <c r="F2352" s="5" t="s">
        <v>6193</v>
      </c>
      <c r="G2352" s="19" t="s">
        <v>1293</v>
      </c>
      <c r="H2352" s="13" t="s">
        <v>6213</v>
      </c>
      <c r="I2352" s="3" t="str">
        <f t="shared" si="36"/>
        <v>{Question: "What city has a temperature of 430 degrees?",OptionA: "Nagpur",OptionB: "Srinagar",CorrectAnswer: "A",Explanation: "Nagpur temperature is 430 degrees"},</v>
      </c>
    </row>
    <row r="2353" spans="1:9" x14ac:dyDescent="0.3">
      <c r="A2353" s="18">
        <v>2356</v>
      </c>
      <c r="B2353" s="4" t="s">
        <v>7</v>
      </c>
      <c r="C2353" s="10">
        <v>216</v>
      </c>
      <c r="D2353" s="5" t="s">
        <v>6441</v>
      </c>
      <c r="E2353" s="13" t="s">
        <v>6442</v>
      </c>
      <c r="F2353" s="5" t="s">
        <v>4433</v>
      </c>
      <c r="G2353" s="20" t="s">
        <v>7306</v>
      </c>
      <c r="H2353" s="13" t="s">
        <v>6443</v>
      </c>
      <c r="I2353" s="3" t="str">
        <f t="shared" si="36"/>
        <v>{Question: "What is the job description of an Architect [Context Clue]?",OptionA: "Designs engines",OptionB: "Plans the design of a building, town, or city",CorrectAnswer: "B",Explanation: "An Architect plans the design of a building, town, or city"},</v>
      </c>
    </row>
    <row r="2354" spans="1:9" x14ac:dyDescent="0.3">
      <c r="A2354" s="18">
        <v>2357</v>
      </c>
      <c r="B2354" s="4" t="s">
        <v>7</v>
      </c>
      <c r="C2354" s="10">
        <v>217</v>
      </c>
      <c r="D2354" s="5" t="s">
        <v>7290</v>
      </c>
      <c r="E2354" s="13" t="s">
        <v>6444</v>
      </c>
      <c r="F2354" s="5" t="s">
        <v>6445</v>
      </c>
      <c r="G2354" s="19" t="s">
        <v>1293</v>
      </c>
      <c r="H2354" s="13" t="s">
        <v>7291</v>
      </c>
      <c r="I2354" s="3" t="str">
        <f t="shared" si="36"/>
        <v>{Question: "What does the mongoose use to bury its teeth in the snakes neck?",OptionA: "Its teeth",OptionB: "Its claws",CorrectAnswer: "A",Explanation: "Bury its teeth in the snakes neck"},</v>
      </c>
    </row>
    <row r="2355" spans="1:9" x14ac:dyDescent="0.3">
      <c r="A2355" s="18">
        <v>2358</v>
      </c>
      <c r="B2355" s="4" t="s">
        <v>7</v>
      </c>
      <c r="C2355" s="10">
        <v>218</v>
      </c>
      <c r="D2355" s="5" t="s">
        <v>6446</v>
      </c>
      <c r="E2355" s="13" t="s">
        <v>6447</v>
      </c>
      <c r="F2355" s="5" t="s">
        <v>6003</v>
      </c>
      <c r="G2355" s="20" t="s">
        <v>7306</v>
      </c>
      <c r="H2355" s="13" t="s">
        <v>6005</v>
      </c>
      <c r="I2355" s="3" t="str">
        <f t="shared" si="36"/>
        <v>{Question: "What did the mongoose bite the snake on after darting in quickly?",OptionA: "On the spine",OptionB: "On the back",CorrectAnswer: "B",Explanation: "Biting the snake on the back"},</v>
      </c>
    </row>
    <row r="2356" spans="1:9" x14ac:dyDescent="0.3">
      <c r="A2356" s="18">
        <v>2359</v>
      </c>
      <c r="B2356" s="4" t="s">
        <v>7</v>
      </c>
      <c r="C2356" s="10">
        <v>219</v>
      </c>
      <c r="D2356" s="5" t="s">
        <v>6898</v>
      </c>
      <c r="E2356" s="13" t="s">
        <v>6448</v>
      </c>
      <c r="F2356" s="5" t="s">
        <v>6449</v>
      </c>
      <c r="G2356" s="19" t="s">
        <v>1293</v>
      </c>
      <c r="H2356" s="13" t="s">
        <v>5971</v>
      </c>
      <c r="I2356" s="3" t="str">
        <f t="shared" si="36"/>
        <v>{Question: "What was the color of the hair on the mongooses spine that stood up?",OptionA: "Long hair",OptionB: "Short hair",CorrectAnswer: "A",Explanation: "The long hair on his spine stood up"},</v>
      </c>
    </row>
    <row r="2357" spans="1:9" x14ac:dyDescent="0.3">
      <c r="A2357" s="18">
        <v>2360</v>
      </c>
      <c r="B2357" s="4" t="s">
        <v>7</v>
      </c>
      <c r="C2357" s="10">
        <v>220</v>
      </c>
      <c r="D2357" s="5" t="s">
        <v>6450</v>
      </c>
      <c r="E2357" s="13" t="s">
        <v>6451</v>
      </c>
      <c r="F2357" s="5" t="s">
        <v>6899</v>
      </c>
      <c r="G2357" s="20" t="s">
        <v>7306</v>
      </c>
      <c r="H2357" s="13" t="s">
        <v>6452</v>
      </c>
      <c r="I2357" s="3" t="str">
        <f t="shared" si="36"/>
        <v>{Question: "What did the mongoose refuse to do during the fight?",OptionA: "Attack the cobra first",OptionB: "Meet the cobras eyes",CorrectAnswer: "B",Explanation: "Refused to meet them"},</v>
      </c>
    </row>
    <row r="2358" spans="1:9" x14ac:dyDescent="0.3">
      <c r="A2358" s="18">
        <v>2361</v>
      </c>
      <c r="B2358" s="4" t="s">
        <v>7</v>
      </c>
      <c r="C2358" s="10">
        <v>221</v>
      </c>
      <c r="D2358" s="5" t="s">
        <v>6900</v>
      </c>
      <c r="E2358" s="13" t="s">
        <v>6453</v>
      </c>
      <c r="F2358" s="5" t="s">
        <v>6454</v>
      </c>
      <c r="G2358" s="19" t="s">
        <v>1293</v>
      </c>
      <c r="H2358" s="13" t="s">
        <v>6455</v>
      </c>
      <c r="I2358" s="3" t="str">
        <f t="shared" si="36"/>
        <v>{Question: "What phrase describes the mongooses action of holding on?",OptionA: "Hung grimly on",OptionB: "Held tightly",CorrectAnswer: "A",Explanation: "The little fellow hung grimly on"},</v>
      </c>
    </row>
    <row r="2359" spans="1:9" x14ac:dyDescent="0.3">
      <c r="A2359" s="18">
        <v>2362</v>
      </c>
      <c r="B2359" s="4" t="s">
        <v>7</v>
      </c>
      <c r="C2359" s="10">
        <v>222</v>
      </c>
      <c r="D2359" s="5" t="s">
        <v>6456</v>
      </c>
      <c r="E2359" s="13" t="s">
        <v>6458</v>
      </c>
      <c r="F2359" s="5" t="s">
        <v>6457</v>
      </c>
      <c r="G2359" s="20" t="s">
        <v>7306</v>
      </c>
      <c r="H2359" s="13" t="s">
        <v>5780</v>
      </c>
      <c r="I2359" s="3" t="str">
        <f t="shared" si="36"/>
        <v>{Question: "What two adjectives describe the mongoose when compared to the cobra?",OptionA: "Stronger and larger",OptionB: "Faster and quicker",CorrectAnswer: "B",Explanation: "The mongoose is faster and quicker in motion than the snake"},</v>
      </c>
    </row>
    <row r="2360" spans="1:9" x14ac:dyDescent="0.3">
      <c r="A2360" s="18">
        <v>2363</v>
      </c>
      <c r="B2360" s="4" t="s">
        <v>7</v>
      </c>
      <c r="C2360" s="10">
        <v>223</v>
      </c>
      <c r="D2360" s="5" t="s">
        <v>6459</v>
      </c>
      <c r="E2360" s="13" t="s">
        <v>6460</v>
      </c>
      <c r="F2360" s="5" t="s">
        <v>6461</v>
      </c>
      <c r="G2360" s="19" t="s">
        <v>1293</v>
      </c>
      <c r="H2360" s="13" t="s">
        <v>6462</v>
      </c>
      <c r="I2360" s="3" t="str">
        <f t="shared" si="36"/>
        <v>{Question: "What was the purpose of the long sharp fangs of the cobra?",OptionA: "Contained deadly poison",OptionB: "Used for striking quickly",CorrectAnswer: "A",Explanation: "Sacs behind his long sharp fangs were full of deadly poison"},</v>
      </c>
    </row>
    <row r="2361" spans="1:9" x14ac:dyDescent="0.3">
      <c r="A2361" s="18">
        <v>2364</v>
      </c>
      <c r="B2361" s="4" t="s">
        <v>7</v>
      </c>
      <c r="C2361" s="10">
        <v>224</v>
      </c>
      <c r="D2361" s="5" t="s">
        <v>6901</v>
      </c>
      <c r="E2361" s="13" t="s">
        <v>6464</v>
      </c>
      <c r="F2361" s="5" t="s">
        <v>6463</v>
      </c>
      <c r="G2361" s="20" t="s">
        <v>7306</v>
      </c>
      <c r="H2361" s="13" t="s">
        <v>6376</v>
      </c>
      <c r="I2361" s="3" t="str">
        <f t="shared" si="36"/>
        <v>{Question: "What part of the cobras body was darting in and out?",OptionA: "Hood",OptionB: "Forked tongue",CorrectAnswer: "B",Explanation: "His forked tongue darting in and out"},</v>
      </c>
    </row>
    <row r="2362" spans="1:9" x14ac:dyDescent="0.3">
      <c r="A2362" s="18">
        <v>2365</v>
      </c>
      <c r="B2362" s="4" t="s">
        <v>7</v>
      </c>
      <c r="C2362" s="10">
        <v>225</v>
      </c>
      <c r="D2362" s="5" t="s">
        <v>6465</v>
      </c>
      <c r="E2362" s="13" t="s">
        <v>6050</v>
      </c>
      <c r="F2362" s="5" t="s">
        <v>6466</v>
      </c>
      <c r="G2362" s="19" t="s">
        <v>1293</v>
      </c>
      <c r="H2362" s="13" t="s">
        <v>6467</v>
      </c>
      <c r="I2362" s="3" t="str">
        <f t="shared" si="36"/>
        <v>{Question: "What was the state of the crow after being flung across the garden?",OptionA: "Lay still",OptionB: "Flew away",CorrectAnswer: "A",Explanation: "Then lay still"},</v>
      </c>
    </row>
    <row r="2363" spans="1:9" x14ac:dyDescent="0.3">
      <c r="A2363" s="18">
        <v>2366</v>
      </c>
      <c r="B2363" s="4" t="s">
        <v>7</v>
      </c>
      <c r="C2363" s="10">
        <v>226</v>
      </c>
      <c r="D2363" s="5" t="s">
        <v>6468</v>
      </c>
      <c r="E2363" s="13" t="s">
        <v>6470</v>
      </c>
      <c r="F2363" s="5" t="s">
        <v>6469</v>
      </c>
      <c r="G2363" s="20" t="s">
        <v>7306</v>
      </c>
      <c r="H2363" s="13" t="s">
        <v>6469</v>
      </c>
      <c r="I2363" s="3" t="str">
        <f t="shared" si="36"/>
        <v>{Question: "What was the mongoose doing as it walked fearlessly up to the weakening cobra?",OptionA: "Swinging his tail",OptionB: "Raised himself on his short legs",CorrectAnswer: "B",Explanation: "Raised himself on his short legs"},</v>
      </c>
    </row>
    <row r="2364" spans="1:9" x14ac:dyDescent="0.3">
      <c r="A2364" s="18">
        <v>2367</v>
      </c>
      <c r="B2364" s="4" t="s">
        <v>7</v>
      </c>
      <c r="C2364" s="10">
        <v>227</v>
      </c>
      <c r="D2364" s="5" t="s">
        <v>6471</v>
      </c>
      <c r="E2364" s="13" t="s">
        <v>6472</v>
      </c>
      <c r="F2364" s="5" t="s">
        <v>6473</v>
      </c>
      <c r="G2364" s="19" t="s">
        <v>1293</v>
      </c>
      <c r="H2364" s="13" t="s">
        <v>6474</v>
      </c>
      <c r="I2364" s="3" t="str">
        <f t="shared" si="36"/>
        <v>{Question: "The mongoose bit the snake and darted away again out of what?",OptionA: "Out of reach",OptionB: "Out of sight",CorrectAnswer: "A",Explanation: "Darted away again out of reach"},</v>
      </c>
    </row>
    <row r="2365" spans="1:9" x14ac:dyDescent="0.3">
      <c r="A2365" s="18">
        <v>2368</v>
      </c>
      <c r="B2365" s="4" t="s">
        <v>7</v>
      </c>
      <c r="C2365" s="10">
        <v>228</v>
      </c>
      <c r="D2365" s="5" t="s">
        <v>6475</v>
      </c>
      <c r="E2365" s="13" t="s">
        <v>6477</v>
      </c>
      <c r="F2365" s="5" t="s">
        <v>6476</v>
      </c>
      <c r="G2365" s="20" t="s">
        <v>7306</v>
      </c>
      <c r="H2365" s="13" t="s">
        <v>7291</v>
      </c>
      <c r="I2365" s="3" t="str">
        <f t="shared" si="36"/>
        <v>{Question: "The mongoose leapt in close to bury its teeth in what part of the snake?",OptionA: "The head",OptionB: "The neck",CorrectAnswer: "B",Explanation: "Bury its teeth in the snakes neck"},</v>
      </c>
    </row>
    <row r="2366" spans="1:9" x14ac:dyDescent="0.3">
      <c r="A2366" s="18">
        <v>2369</v>
      </c>
      <c r="B2366" s="4" t="s">
        <v>7</v>
      </c>
      <c r="C2366" s="10">
        <v>229</v>
      </c>
      <c r="D2366" s="5" t="s">
        <v>6902</v>
      </c>
      <c r="E2366" s="13" t="s">
        <v>6402</v>
      </c>
      <c r="F2366" s="5" t="s">
        <v>6478</v>
      </c>
      <c r="G2366" s="19" t="s">
        <v>1293</v>
      </c>
      <c r="H2366" s="13" t="s">
        <v>6402</v>
      </c>
      <c r="I2366" s="3" t="str">
        <f t="shared" si="36"/>
        <v>{Question: "What was the mongoose able to tell about the snakes body after it ceased struggling?",OptionA: "Smelt along its quivering length",OptionB: "Checked its temperature",CorrectAnswer: "A",Explanation: "Smelt along its quivering length"},</v>
      </c>
    </row>
    <row r="2367" spans="1:9" x14ac:dyDescent="0.3">
      <c r="A2367" s="18">
        <v>2370</v>
      </c>
      <c r="B2367" s="4" t="s">
        <v>7</v>
      </c>
      <c r="C2367" s="10">
        <v>230</v>
      </c>
      <c r="D2367" s="5" t="s">
        <v>6479</v>
      </c>
      <c r="E2367" s="13" t="s">
        <v>6481</v>
      </c>
      <c r="F2367" s="5" t="s">
        <v>6480</v>
      </c>
      <c r="G2367" s="20" t="s">
        <v>7306</v>
      </c>
      <c r="H2367" s="13" t="s">
        <v>6482</v>
      </c>
      <c r="I2367" s="3" t="str">
        <f t="shared" si="36"/>
        <v>{Question: "What type of strike did the cobra attempt?",OptionA: "Head-on strike",OptionB: "Sweeping strike",CorrectAnswer: "B",Explanation: "Attempts to reach the animal by a sweeping strike"},</v>
      </c>
    </row>
    <row r="2368" spans="1:9" x14ac:dyDescent="0.3">
      <c r="A2368" s="18">
        <v>2371</v>
      </c>
      <c r="B2368" s="4" t="s">
        <v>7</v>
      </c>
      <c r="C2368" s="10">
        <v>231</v>
      </c>
      <c r="D2368" s="5" t="s">
        <v>6483</v>
      </c>
      <c r="E2368" s="13" t="s">
        <v>6484</v>
      </c>
      <c r="F2368" s="5" t="s">
        <v>6485</v>
      </c>
      <c r="G2368" s="19" t="s">
        <v>1293</v>
      </c>
      <c r="H2368" s="13" t="s">
        <v>6486</v>
      </c>
      <c r="I2368" s="3" t="str">
        <f t="shared" si="36"/>
        <v>{Question: "The tree was older than the house and also older than whom?",OptionA: "Grandfather",OptionB: "The boy",CorrectAnswer: "A",Explanation: "Older than Grandfather"},</v>
      </c>
    </row>
    <row r="2369" spans="1:9" x14ac:dyDescent="0.3">
      <c r="A2369" s="18">
        <v>2372</v>
      </c>
      <c r="B2369" s="4" t="s">
        <v>7</v>
      </c>
      <c r="C2369" s="10">
        <v>232</v>
      </c>
      <c r="D2369" s="5" t="s">
        <v>6487</v>
      </c>
      <c r="E2369" s="13" t="s">
        <v>6489</v>
      </c>
      <c r="F2369" s="5" t="s">
        <v>6488</v>
      </c>
      <c r="G2369" s="20" t="s">
        <v>7306</v>
      </c>
      <c r="H2369" s="13" t="s">
        <v>5893</v>
      </c>
      <c r="I2369" s="3" t="str">
        <f t="shared" si="36"/>
        <v>{Question: "What was the narrator trying to avoid when building the crude platform?",OptionA: "Too much noise",OptionB: "Too much heat",CorrectAnswer: "B",Explanation: "When it was not too hot"},</v>
      </c>
    </row>
    <row r="2370" spans="1:9" x14ac:dyDescent="0.3">
      <c r="A2370" s="18">
        <v>2373</v>
      </c>
      <c r="B2370" s="4" t="s">
        <v>7</v>
      </c>
      <c r="C2370" s="10">
        <v>233</v>
      </c>
      <c r="D2370" s="5" t="s">
        <v>6490</v>
      </c>
      <c r="E2370" s="13" t="s">
        <v>6491</v>
      </c>
      <c r="F2370" s="5" t="s">
        <v>6492</v>
      </c>
      <c r="G2370" s="19" t="s">
        <v>1293</v>
      </c>
      <c r="H2370" s="13" t="s">
        <v>6493</v>
      </c>
      <c r="I2370" s="3" t="str">
        <f t="shared" ref="I2370:I2433" si="37">"{Question: """&amp;D2370&amp;""",OptionA: """&amp;E2370&amp;""",OptionB: """&amp;F2370&amp;""",CorrectAnswer: """&amp;G2370&amp;""",Explanation: """&amp;H2370&amp;"""},"</f>
        <v>{Question: "What did the myna and crow return to after colliding in mid-air?",OptionA: "The cactus plant",OptionB: "The banyan tree",CorrectAnswer: "A",Explanation: "Returned to the cactus plant"},</v>
      </c>
    </row>
    <row r="2371" spans="1:9" x14ac:dyDescent="0.3">
      <c r="A2371" s="18">
        <v>2374</v>
      </c>
      <c r="B2371" s="4" t="s">
        <v>7</v>
      </c>
      <c r="C2371" s="10">
        <v>234</v>
      </c>
      <c r="D2371" s="5" t="s">
        <v>6494</v>
      </c>
      <c r="E2371" s="13" t="s">
        <v>6161</v>
      </c>
      <c r="F2371" s="5" t="s">
        <v>6495</v>
      </c>
      <c r="G2371" s="20" t="s">
        <v>7306</v>
      </c>
      <c r="H2371" s="13" t="s">
        <v>6496</v>
      </c>
      <c r="I2371" s="3" t="str">
        <f t="shared" si="37"/>
        <v>{Question: "Which city is the same height as Zeba (155cm)?",OptionA: "Ruby",OptionB: "Rani",CorrectAnswer: "B",Explanation: "Rani is 155cm, same as Zeba"},</v>
      </c>
    </row>
    <row r="2372" spans="1:9" x14ac:dyDescent="0.3">
      <c r="A2372" s="18">
        <v>2375</v>
      </c>
      <c r="B2372" s="4" t="s">
        <v>7</v>
      </c>
      <c r="C2372" s="10">
        <v>235</v>
      </c>
      <c r="D2372" s="5" t="s">
        <v>6497</v>
      </c>
      <c r="E2372" s="13" t="s">
        <v>6498</v>
      </c>
      <c r="F2372" s="5" t="s">
        <v>6181</v>
      </c>
      <c r="G2372" s="19" t="s">
        <v>1293</v>
      </c>
      <c r="H2372" s="13" t="s">
        <v>6499</v>
      </c>
      <c r="I2372" s="3" t="str">
        <f t="shared" si="37"/>
        <v>{Question: "Who is heavier, Vijay (50kg) or Akshay (50kg)?",OptionA: "Neither, they are the same weight",OptionB: "Vijay",CorrectAnswer: "A",Explanation: "Vijay and Akshay weigh the same"},</v>
      </c>
    </row>
    <row r="2373" spans="1:9" x14ac:dyDescent="0.3">
      <c r="A2373" s="18">
        <v>2376</v>
      </c>
      <c r="B2373" s="4" t="s">
        <v>7</v>
      </c>
      <c r="C2373" s="10">
        <v>236</v>
      </c>
      <c r="D2373" s="5" t="s">
        <v>6500</v>
      </c>
      <c r="E2373" s="13" t="s">
        <v>6216</v>
      </c>
      <c r="F2373" s="5" t="s">
        <v>6219</v>
      </c>
      <c r="G2373" s="20" t="s">
        <v>7306</v>
      </c>
      <c r="H2373" s="13" t="s">
        <v>6501</v>
      </c>
      <c r="I2373" s="3" t="str">
        <f t="shared" si="37"/>
        <v>{Question: "Which cities are the same temperature as Delhi (430°)?",OptionA: "Chennai",OptionB: "Nagpur",CorrectAnswer: "B",Explanation: "Nagpur is 430 degrees, same as Delhi"},</v>
      </c>
    </row>
    <row r="2374" spans="1:9" x14ac:dyDescent="0.3">
      <c r="A2374" s="18">
        <v>2377</v>
      </c>
      <c r="B2374" s="4" t="s">
        <v>7</v>
      </c>
      <c r="C2374" s="10">
        <v>237</v>
      </c>
      <c r="D2374" s="5" t="s">
        <v>6502</v>
      </c>
      <c r="E2374" s="13" t="s">
        <v>6503</v>
      </c>
      <c r="F2374" s="5" t="s">
        <v>6504</v>
      </c>
      <c r="G2374" s="19" t="s">
        <v>1293</v>
      </c>
      <c r="H2374" s="13" t="s">
        <v>6503</v>
      </c>
      <c r="I2374" s="3" t="str">
        <f t="shared" si="37"/>
        <v>{Question: "What gave the tree its appearance of twisting passages?",OptionA: "Branches hung to the ground and took root again",OptionB: "The way the vines grew",CorrectAnswer: "A",Explanation: "Branches hung to the ground and took root again"},</v>
      </c>
    </row>
    <row r="2375" spans="1:9" x14ac:dyDescent="0.3">
      <c r="A2375" s="18">
        <v>2378</v>
      </c>
      <c r="B2375" s="4" t="s">
        <v>7</v>
      </c>
      <c r="C2375" s="10">
        <v>238</v>
      </c>
      <c r="D2375" s="5" t="s">
        <v>6505</v>
      </c>
      <c r="E2375" s="13" t="s">
        <v>6507</v>
      </c>
      <c r="F2375" s="5" t="s">
        <v>6506</v>
      </c>
      <c r="G2375" s="20" t="s">
        <v>7306</v>
      </c>
      <c r="H2375" s="13" t="s">
        <v>6508</v>
      </c>
      <c r="I2375" s="3" t="str">
        <f t="shared" si="37"/>
        <v>{Question: "What was the condition of the grey mongoose besides clever and aggressive?",OptionA: "Fast runner",OptionB: "Superb fighter",CorrectAnswer: "B",Explanation: "The grey mongoose was a superb fighter"},</v>
      </c>
    </row>
    <row r="2376" spans="1:9" x14ac:dyDescent="0.3">
      <c r="A2376" s="18">
        <v>2379</v>
      </c>
      <c r="B2376" s="4" t="s">
        <v>7</v>
      </c>
      <c r="C2376" s="10">
        <v>239</v>
      </c>
      <c r="D2376" s="5" t="s">
        <v>6903</v>
      </c>
      <c r="E2376" s="13" t="s">
        <v>6509</v>
      </c>
      <c r="F2376" s="5" t="s">
        <v>6510</v>
      </c>
      <c r="G2376" s="19" t="s">
        <v>1293</v>
      </c>
      <c r="H2376" s="13" t="s">
        <v>7292</v>
      </c>
      <c r="I2376" s="3" t="str">
        <f t="shared" si="37"/>
        <v>{Question: "What phrase describes the cobras eyes that the mongoose avoided?",OptionA: "Glassy, unwinking eyes",OptionB: "Shining, hypnotic eyes",CorrectAnswer: "A",Explanation: "Opponents glassy, unwinking eyes"},</v>
      </c>
    </row>
    <row r="2377" spans="1:9" x14ac:dyDescent="0.3">
      <c r="A2377" s="18">
        <v>2380</v>
      </c>
      <c r="B2377" s="4" t="s">
        <v>7</v>
      </c>
      <c r="C2377" s="10">
        <v>240</v>
      </c>
      <c r="D2377" s="5" t="s">
        <v>6511</v>
      </c>
      <c r="E2377" s="13" t="s">
        <v>6513</v>
      </c>
      <c r="F2377" s="5" t="s">
        <v>6512</v>
      </c>
      <c r="G2377" s="20" t="s">
        <v>7306</v>
      </c>
      <c r="H2377" s="13" t="s">
        <v>6043</v>
      </c>
      <c r="I2377" s="3" t="str">
        <f t="shared" si="37"/>
        <v>{Question: "What was the crow doing when the cobra struck and hit it?",OptionA: "Diving directly at the mongoose",OptionB: "Tried to pull up in mid-air and turn back",CorrectAnswer: "B",Explanation: "The crow tried to pull up in mid-air and turn back"},</v>
      </c>
    </row>
    <row r="2378" spans="1:9" x14ac:dyDescent="0.3">
      <c r="A2378" s="18">
        <v>2381</v>
      </c>
      <c r="B2378" s="4" t="s">
        <v>7</v>
      </c>
      <c r="C2378" s="10">
        <v>241</v>
      </c>
      <c r="D2378" s="5" t="s">
        <v>6514</v>
      </c>
      <c r="E2378" s="13" t="s">
        <v>6453</v>
      </c>
      <c r="F2378" s="5" t="s">
        <v>6515</v>
      </c>
      <c r="G2378" s="19" t="s">
        <v>1293</v>
      </c>
      <c r="H2378" s="13" t="s">
        <v>6455</v>
      </c>
      <c r="I2378" s="3" t="str">
        <f t="shared" si="37"/>
        <v>{Question: "What did the mongoose do after seizing the cobra by the snout?",OptionA: "Hung grimly on",OptionB: "Stared at the snake",CorrectAnswer: "A",Explanation: "The little fellow hung grimly on"},</v>
      </c>
    </row>
    <row r="2379" spans="1:9" x14ac:dyDescent="0.3">
      <c r="A2379" s="18">
        <v>2382</v>
      </c>
      <c r="B2379" s="4" t="s">
        <v>7</v>
      </c>
      <c r="C2379" s="10">
        <v>242</v>
      </c>
      <c r="D2379" s="5" t="s">
        <v>6516</v>
      </c>
      <c r="E2379" s="13" t="s">
        <v>6517</v>
      </c>
      <c r="F2379" s="5" t="s">
        <v>6025</v>
      </c>
      <c r="G2379" s="20" t="s">
        <v>7306</v>
      </c>
      <c r="H2379" s="13" t="s">
        <v>6025</v>
      </c>
      <c r="I2379" s="3" t="str">
        <f t="shared" si="37"/>
        <v>{Question: "What did the birds do during the second dive after missing the snake?",OptionA: "Flew into the tree",OptionB: "Bumped into each other instead",CorrectAnswer: "B",Explanation: "Bumped into each other instead"},</v>
      </c>
    </row>
    <row r="2380" spans="1:9" x14ac:dyDescent="0.3">
      <c r="A2380" s="18">
        <v>2383</v>
      </c>
      <c r="B2380" s="4" t="s">
        <v>7</v>
      </c>
      <c r="C2380" s="10">
        <v>243</v>
      </c>
      <c r="D2380" s="5" t="s">
        <v>6518</v>
      </c>
      <c r="E2380" s="13" t="s">
        <v>5827</v>
      </c>
      <c r="F2380" s="5" t="s">
        <v>6519</v>
      </c>
      <c r="G2380" s="19" t="s">
        <v>1293</v>
      </c>
      <c r="H2380" s="13" t="s">
        <v>5827</v>
      </c>
      <c r="I2380" s="3" t="str">
        <f t="shared" si="37"/>
        <v>{Question: "How did the Age of the tree compare to Dehra Dun?",OptionA: "As old as Dehra Dun itself",OptionB: "Slightly younger than Dehra Dun",CorrectAnswer: "A",Explanation: "As old as Dehra Dun itself"},</v>
      </c>
    </row>
    <row r="2381" spans="1:9" x14ac:dyDescent="0.3">
      <c r="A2381" s="18">
        <v>2384</v>
      </c>
      <c r="B2381" s="4" t="s">
        <v>7</v>
      </c>
      <c r="C2381" s="10">
        <v>244</v>
      </c>
      <c r="D2381" s="5" t="s">
        <v>6520</v>
      </c>
      <c r="E2381" s="13" t="s">
        <v>1531</v>
      </c>
      <c r="F2381" s="5" t="s">
        <v>5920</v>
      </c>
      <c r="G2381" s="20" t="s">
        <v>7306</v>
      </c>
      <c r="H2381" s="13" t="s">
        <v>5921</v>
      </c>
      <c r="I2381" s="3" t="str">
        <f t="shared" si="37"/>
        <v>{Question: "What was the narrator feeling that made him wonder about swimming?",OptionA: "Bored",OptionB: "Drowsy",CorrectAnswer: "B",Explanation: "I was feeling drowsy myself"},</v>
      </c>
    </row>
    <row r="2382" spans="1:9" x14ac:dyDescent="0.3">
      <c r="A2382" s="18">
        <v>2385</v>
      </c>
      <c r="B2382" s="4" t="s">
        <v>7</v>
      </c>
      <c r="C2382" s="10">
        <v>245</v>
      </c>
      <c r="D2382" s="5" t="s">
        <v>6904</v>
      </c>
      <c r="E2382" s="13" t="s">
        <v>6521</v>
      </c>
      <c r="F2382" s="5" t="s">
        <v>6522</v>
      </c>
      <c r="G2382" s="19" t="s">
        <v>1293</v>
      </c>
      <c r="H2382" s="13" t="s">
        <v>6523</v>
      </c>
      <c r="I2382" s="3" t="str">
        <f t="shared" si="37"/>
        <v>{Question: "What caused the cobras strike to be unsuccessful in the second attempt?",OptionA: "The mongoose sprang aside",OptionB: "The crow interfered",CorrectAnswer: "A",Explanation: "The cobra struck and missed, again the mongoose sprang aside"},</v>
      </c>
    </row>
    <row r="2383" spans="1:9" x14ac:dyDescent="0.3">
      <c r="A2383" s="18">
        <v>2386</v>
      </c>
      <c r="B2383" s="4" t="s">
        <v>7</v>
      </c>
      <c r="C2383" s="10">
        <v>246</v>
      </c>
      <c r="D2383" s="5" t="s">
        <v>6524</v>
      </c>
      <c r="E2383" s="13" t="s">
        <v>6809</v>
      </c>
      <c r="F2383" s="5" t="s">
        <v>6808</v>
      </c>
      <c r="G2383" s="20" t="s">
        <v>7306</v>
      </c>
      <c r="H2383" s="13" t="s">
        <v>6525</v>
      </c>
      <c r="I2383" s="3" t="str">
        <f t="shared" si="37"/>
        <v>{Question: "Who did the narrator share the tree with one afternoon [Context Clue]?",OptionA: "Radhas father",OptionB: "Radhas mother",CorrectAnswer: "B",Explanation: "Both of us sat there talking"},</v>
      </c>
    </row>
    <row r="2384" spans="1:9" x14ac:dyDescent="0.3">
      <c r="A2384" s="18">
        <v>2387</v>
      </c>
      <c r="B2384" s="4" t="s">
        <v>7</v>
      </c>
      <c r="C2384" s="10">
        <v>247</v>
      </c>
      <c r="D2384" s="5" t="s">
        <v>6526</v>
      </c>
      <c r="E2384" s="13" t="s">
        <v>6527</v>
      </c>
      <c r="F2384" s="5" t="s">
        <v>5942</v>
      </c>
      <c r="G2384" s="19" t="s">
        <v>1293</v>
      </c>
      <c r="H2384" s="13" t="s">
        <v>6527</v>
      </c>
      <c r="I2384" s="3" t="str">
        <f t="shared" si="37"/>
        <v>{Question: "What two qualities of the mongoose were described?",OptionA: "Clever and aggressive",OptionB: "Skilful and experienced",CorrectAnswer: "A",Explanation: "Clever and aggressive"},</v>
      </c>
    </row>
    <row r="2385" spans="1:9" x14ac:dyDescent="0.3">
      <c r="A2385" s="18">
        <v>2388</v>
      </c>
      <c r="B2385" s="4" t="s">
        <v>7</v>
      </c>
      <c r="C2385" s="10">
        <v>248</v>
      </c>
      <c r="D2385" s="5" t="s">
        <v>6528</v>
      </c>
      <c r="E2385" s="13" t="s">
        <v>5981</v>
      </c>
      <c r="F2385" s="5" t="s">
        <v>5980</v>
      </c>
      <c r="G2385" s="20" t="s">
        <v>7306</v>
      </c>
      <c r="H2385" s="13" t="s">
        <v>5980</v>
      </c>
      <c r="I2385" s="3" t="str">
        <f t="shared" si="37"/>
        <v>{Question: "What was the cobra doing to attempt mesmerization?",OptionA: "Staring intently",OptionB: "Swaying slowly from side to side",CorrectAnswer: "B",Explanation: "Swaying slowly from side to side"},</v>
      </c>
    </row>
    <row r="2386" spans="1:9" x14ac:dyDescent="0.3">
      <c r="A2386" s="18">
        <v>2389</v>
      </c>
      <c r="B2386" s="4" t="s">
        <v>7</v>
      </c>
      <c r="C2386" s="10">
        <v>249</v>
      </c>
      <c r="D2386" s="5" t="s">
        <v>7293</v>
      </c>
      <c r="E2386" s="13" t="s">
        <v>6529</v>
      </c>
      <c r="F2386" s="5" t="s">
        <v>6530</v>
      </c>
      <c r="G2386" s="19" t="s">
        <v>1293</v>
      </c>
      <c r="H2386" s="13" t="s">
        <v>7259</v>
      </c>
      <c r="I2386" s="3" t="str">
        <f t="shared" si="37"/>
        <v>{Question: "What did the cobras snout do against the crows body?",OptionA: "Thudding",OptionB: "Snapping",CorrectAnswer: "A",Explanation: "His snout thudding against the crows body"},</v>
      </c>
    </row>
    <row r="2387" spans="1:9" x14ac:dyDescent="0.3">
      <c r="A2387" s="18">
        <v>2390</v>
      </c>
      <c r="B2387" s="4" t="s">
        <v>7</v>
      </c>
      <c r="C2387" s="10">
        <v>250</v>
      </c>
      <c r="D2387" s="5" t="s">
        <v>6531</v>
      </c>
      <c r="E2387" s="13" t="s">
        <v>6532</v>
      </c>
      <c r="F2387" s="5" t="s">
        <v>6086</v>
      </c>
      <c r="G2387" s="20" t="s">
        <v>7306</v>
      </c>
      <c r="H2387" s="13" t="s">
        <v>6086</v>
      </c>
      <c r="I2387" s="3" t="str">
        <f t="shared" si="37"/>
        <v>{Question: "What did the mongoose do with the dead snake after gripping its hood?",OptionA: "Left it on the ground",OptionB: "Dragged it into the bushes",CorrectAnswer: "B",Explanation: "Dragged it into the bushes"},</v>
      </c>
    </row>
    <row r="2388" spans="1:9" x14ac:dyDescent="0.3">
      <c r="A2388" s="18">
        <v>2391</v>
      </c>
      <c r="B2388" s="4" t="s">
        <v>7</v>
      </c>
      <c r="C2388" s="10">
        <v>251</v>
      </c>
      <c r="D2388" s="5" t="s">
        <v>6533</v>
      </c>
      <c r="E2388" s="13" t="s">
        <v>6138</v>
      </c>
      <c r="F2388" s="5" t="s">
        <v>6139</v>
      </c>
      <c r="G2388" s="19" t="s">
        <v>1293</v>
      </c>
      <c r="H2388" s="13" t="s">
        <v>6140</v>
      </c>
      <c r="I2388" s="3" t="str">
        <f t="shared" si="37"/>
        <v>{Question: "What is the height of Mr Sinha?",OptionA: "160 centimetres",OptionB: "180 centimetres",CorrectAnswer: "A",Explanation: "Mr Sinha is 160 centimetres tall"},</v>
      </c>
    </row>
    <row r="2389" spans="1:9" x14ac:dyDescent="0.3">
      <c r="A2389" s="18">
        <v>2392</v>
      </c>
      <c r="B2389" s="4" t="s">
        <v>7</v>
      </c>
      <c r="C2389" s="10">
        <v>252</v>
      </c>
      <c r="D2389" s="5" t="s">
        <v>6534</v>
      </c>
      <c r="E2389" s="13" t="s">
        <v>6144</v>
      </c>
      <c r="F2389" s="5" t="s">
        <v>6145</v>
      </c>
      <c r="G2389" s="20" t="s">
        <v>7306</v>
      </c>
      <c r="H2389" s="13" t="s">
        <v>6535</v>
      </c>
      <c r="I2389" s="3" t="str">
        <f t="shared" si="37"/>
        <v>{Question: "Who is taller, Mr Gupta (180cm) or Mrs Gupta (160cm)?",OptionA: "Mrs Gupta",OptionB: "Mr Gupta",CorrectAnswer: "B",Explanation: "Mr Gupta is taller than Mrs Gupta"},</v>
      </c>
    </row>
    <row r="2390" spans="1:9" x14ac:dyDescent="0.3">
      <c r="A2390" s="18">
        <v>2393</v>
      </c>
      <c r="B2390" s="4" t="s">
        <v>7</v>
      </c>
      <c r="C2390" s="10">
        <v>253</v>
      </c>
      <c r="D2390" s="5" t="s">
        <v>6536</v>
      </c>
      <c r="E2390" s="13" t="s">
        <v>6176</v>
      </c>
      <c r="F2390" s="5" t="s">
        <v>6181</v>
      </c>
      <c r="G2390" s="19" t="s">
        <v>1293</v>
      </c>
      <c r="H2390" s="13" t="s">
        <v>6173</v>
      </c>
      <c r="I2390" s="3" t="str">
        <f t="shared" si="37"/>
        <v>{Question: "Which weight lifter weighs 65kg?",OptionA: "Anwar",OptionB: "Vijay",CorrectAnswer: "A",Explanation: "Anwar weighs 65kg"},</v>
      </c>
    </row>
    <row r="2391" spans="1:9" x14ac:dyDescent="0.3">
      <c r="A2391" s="18">
        <v>2394</v>
      </c>
      <c r="B2391" s="4" t="s">
        <v>7</v>
      </c>
      <c r="C2391" s="10">
        <v>254</v>
      </c>
      <c r="D2391" s="5" t="s">
        <v>6537</v>
      </c>
      <c r="E2391" s="13" t="s">
        <v>6198</v>
      </c>
      <c r="F2391" s="5" t="s">
        <v>6193</v>
      </c>
      <c r="G2391" s="20" t="s">
        <v>7306</v>
      </c>
      <c r="H2391" s="13" t="s">
        <v>6538</v>
      </c>
      <c r="I2391" s="3" t="str">
        <f t="shared" si="37"/>
        <v>{Question: "Which cities are colder, Shimla (60°) or Srinagar (20°)?",OptionA: "Shimla",OptionB: "Srinagar",CorrectAnswer: "B",Explanation: "Srinagar is colder than Shimla"},</v>
      </c>
    </row>
    <row r="2392" spans="1:9" x14ac:dyDescent="0.3">
      <c r="A2392" s="18">
        <v>2395</v>
      </c>
      <c r="B2392" s="4" t="s">
        <v>7</v>
      </c>
      <c r="C2392" s="10">
        <v>255</v>
      </c>
      <c r="D2392" s="5" t="s">
        <v>7273</v>
      </c>
      <c r="E2392" s="13" t="s">
        <v>6200</v>
      </c>
      <c r="F2392" s="5" t="s">
        <v>6201</v>
      </c>
      <c r="G2392" s="19" t="s">
        <v>1293</v>
      </c>
      <c r="H2392" s="13" t="s">
        <v>7274</v>
      </c>
      <c r="I2392" s="3" t="str">
        <f t="shared" si="37"/>
        <v>{Question: "What is the length of Romis pencil?",OptionA: "3 inches long",OptionB: "5 inches long",CorrectAnswer: "A",Explanation: "Romis pencil is 3 inches long"},</v>
      </c>
    </row>
    <row r="2393" spans="1:9" x14ac:dyDescent="0.3">
      <c r="A2393" s="18">
        <v>2396</v>
      </c>
      <c r="B2393" s="4" t="s">
        <v>7</v>
      </c>
      <c r="C2393" s="10">
        <v>256</v>
      </c>
      <c r="D2393" s="5" t="s">
        <v>6539</v>
      </c>
      <c r="E2393" s="13" t="s">
        <v>6541</v>
      </c>
      <c r="F2393" s="5" t="s">
        <v>6540</v>
      </c>
      <c r="G2393" s="20" t="s">
        <v>7306</v>
      </c>
      <c r="H2393" s="13" t="s">
        <v>6542</v>
      </c>
      <c r="I2393" s="3" t="str">
        <f t="shared" si="37"/>
        <v>{Question: "Which cities are the same temperature at 430 degrees?",OptionA: "Chennai and Delhi",OptionB: "Delhi and Nagpur",CorrectAnswer: "B",Explanation: "Delhi and Nagpur temperatures are 430 degrees"},</v>
      </c>
    </row>
    <row r="2394" spans="1:9" x14ac:dyDescent="0.3">
      <c r="A2394" s="18">
        <v>2397</v>
      </c>
      <c r="B2394" s="4" t="s">
        <v>7</v>
      </c>
      <c r="C2394" s="10">
        <v>257</v>
      </c>
      <c r="D2394" s="5" t="s">
        <v>6905</v>
      </c>
      <c r="E2394" s="13" t="s">
        <v>5808</v>
      </c>
      <c r="F2394" s="5" t="s">
        <v>5809</v>
      </c>
      <c r="G2394" s="19" t="s">
        <v>1293</v>
      </c>
      <c r="H2394" s="13" t="s">
        <v>6543</v>
      </c>
      <c r="I2394" s="3" t="str">
        <f t="shared" si="37"/>
        <v>{Question: "What was the grandfathers age?",OptionA: "Sixty-five",OptionB: "Seventy",CorrectAnswer: "A",Explanation: "Grandfather, at sixty-five"},</v>
      </c>
    </row>
    <row r="2395" spans="1:9" x14ac:dyDescent="0.3">
      <c r="A2395" s="18">
        <v>2398</v>
      </c>
      <c r="B2395" s="4" t="s">
        <v>7</v>
      </c>
      <c r="C2395" s="10">
        <v>258</v>
      </c>
      <c r="D2395" s="5" t="s">
        <v>6544</v>
      </c>
      <c r="E2395" s="13" t="s">
        <v>6546</v>
      </c>
      <c r="F2395" s="5" t="s">
        <v>6545</v>
      </c>
      <c r="G2395" s="20" t="s">
        <v>7306</v>
      </c>
      <c r="H2395" s="13" t="s">
        <v>6547</v>
      </c>
      <c r="I2395" s="3" t="str">
        <f t="shared" si="37"/>
        <v>{Question: "What was the narrator interested in doing, besides reading, while on the platform?",OptionA: "Listening to music",OptionB: "Look down through the leaves at the world below",CorrectAnswer: "B",Explanation: "I could look down through the leaves at the world below"},</v>
      </c>
    </row>
    <row r="2396" spans="1:9" x14ac:dyDescent="0.3">
      <c r="A2396" s="18">
        <v>2399</v>
      </c>
      <c r="B2396" s="4" t="s">
        <v>7</v>
      </c>
      <c r="C2396" s="10">
        <v>259</v>
      </c>
      <c r="D2396" s="5" t="s">
        <v>6906</v>
      </c>
      <c r="E2396" s="13" t="s">
        <v>6548</v>
      </c>
      <c r="F2396" s="5" t="s">
        <v>6549</v>
      </c>
      <c r="G2396" s="19" t="s">
        <v>1293</v>
      </c>
      <c r="H2396" s="13" t="s">
        <v>6548</v>
      </c>
      <c r="I2396" s="3" t="str">
        <f t="shared" si="37"/>
        <v>{Question: "What did the mongoose pretend to do just within the cobras reach?",OptionA: "Made a pretended move to one side",OptionB: "Fell on its side",CorrectAnswer: "A",Explanation: "Made a pretended move to one side"},</v>
      </c>
    </row>
    <row r="2397" spans="1:9" x14ac:dyDescent="0.3">
      <c r="A2397" s="18">
        <v>2400</v>
      </c>
      <c r="B2397" s="4" t="s">
        <v>7</v>
      </c>
      <c r="C2397" s="10">
        <v>260</v>
      </c>
      <c r="D2397" s="5" t="s">
        <v>6550</v>
      </c>
      <c r="E2397" s="13" t="s">
        <v>6551</v>
      </c>
      <c r="F2397" s="5" t="s">
        <v>6527</v>
      </c>
      <c r="G2397" s="20" t="s">
        <v>7306</v>
      </c>
      <c r="H2397" s="13" t="s">
        <v>6527</v>
      </c>
      <c r="I2397" s="3" t="str">
        <f t="shared" si="37"/>
        <v>{Question: "What two internal qualities of the mongoose were mentioned?",OptionA: "Wise and swift",OptionB: "Clever and aggressive",CorrectAnswer: "B",Explanation: "Clever and aggressive"},</v>
      </c>
    </row>
    <row r="2398" spans="1:9" x14ac:dyDescent="0.3">
      <c r="A2398" s="18">
        <v>2401</v>
      </c>
      <c r="B2398" s="4" t="s">
        <v>7</v>
      </c>
      <c r="C2398" s="10">
        <v>261</v>
      </c>
      <c r="D2398" s="5" t="s">
        <v>6907</v>
      </c>
      <c r="E2398" s="13" t="s">
        <v>4048</v>
      </c>
      <c r="F2398" s="5" t="s">
        <v>4048</v>
      </c>
      <c r="G2398" s="19" t="s">
        <v>1293</v>
      </c>
      <c r="H2398" s="13" t="s">
        <v>6908</v>
      </c>
      <c r="I2398" s="3" t="str">
        <f t="shared" si="37"/>
        <v>{Question: "What was the cobras action when Sahu bought it [Context Clue]?",OptionA: "None available",OptionB: "None available",CorrectAnswer: "A",Explanation: "This source does not mention the cobras action when Sahu bought it"},</v>
      </c>
    </row>
    <row r="2399" spans="1:9" x14ac:dyDescent="0.3">
      <c r="A2399" s="18">
        <v>2402</v>
      </c>
      <c r="B2399" s="4" t="s">
        <v>7</v>
      </c>
      <c r="C2399" s="10">
        <v>262</v>
      </c>
      <c r="D2399" s="5" t="s">
        <v>6552</v>
      </c>
      <c r="E2399" s="13" t="s">
        <v>6495</v>
      </c>
      <c r="F2399" s="5" t="s">
        <v>6161</v>
      </c>
      <c r="G2399" s="20" t="s">
        <v>7306</v>
      </c>
      <c r="H2399" s="13" t="s">
        <v>6553</v>
      </c>
      <c r="I2399" s="3" t="str">
        <f t="shared" si="37"/>
        <v>{Question: "Who was shorter, Ruby (150cm) or Rani (155cm)?",OptionA: "Rani",OptionB: "Ruby",CorrectAnswer: "B",Explanation: "Ruby is shorter than Rani"},</v>
      </c>
    </row>
    <row r="2400" spans="1:9" x14ac:dyDescent="0.3">
      <c r="A2400" s="18">
        <v>2403</v>
      </c>
      <c r="B2400" s="4" t="s">
        <v>7</v>
      </c>
      <c r="C2400" s="10">
        <v>263</v>
      </c>
      <c r="D2400" s="5" t="s">
        <v>6554</v>
      </c>
      <c r="E2400" s="13" t="s">
        <v>6176</v>
      </c>
      <c r="F2400" s="5" t="s">
        <v>6181</v>
      </c>
      <c r="G2400" s="19" t="s">
        <v>1293</v>
      </c>
      <c r="H2400" s="13" t="s">
        <v>6555</v>
      </c>
      <c r="I2400" s="3" t="str">
        <f t="shared" si="37"/>
        <v>{Question: "Who is heavier, Vijay (50kg) or Anwar (65kg)?",OptionA: "Anwar",OptionB: "Vijay",CorrectAnswer: "A",Explanation: "Anwar is heavier than Vijay"},</v>
      </c>
    </row>
    <row r="2401" spans="1:9" x14ac:dyDescent="0.3">
      <c r="A2401" s="18">
        <v>2404</v>
      </c>
      <c r="B2401" s="4" t="s">
        <v>7</v>
      </c>
      <c r="C2401" s="10">
        <v>264</v>
      </c>
      <c r="D2401" s="5" t="s">
        <v>7294</v>
      </c>
      <c r="E2401" s="13" t="s">
        <v>7279</v>
      </c>
      <c r="F2401" s="5" t="s">
        <v>7295</v>
      </c>
      <c r="G2401" s="20" t="s">
        <v>7306</v>
      </c>
      <c r="H2401" s="13" t="s">
        <v>7296</v>
      </c>
      <c r="I2401" s="3" t="str">
        <f t="shared" si="37"/>
        <v>{Question: "Which pencil is shorter, Monas (5 inches) or Rajas (3 inches)?",OptionA: "Monas pencil",OptionB: "Rajas pencil",CorrectAnswer: "B",Explanation: "Rajas pencil is shorter than Monas"},</v>
      </c>
    </row>
    <row r="2402" spans="1:9" x14ac:dyDescent="0.3">
      <c r="A2402" s="18">
        <v>2405</v>
      </c>
      <c r="B2402" s="4" t="s">
        <v>7</v>
      </c>
      <c r="C2402" s="10">
        <v>265</v>
      </c>
      <c r="D2402" s="5" t="s">
        <v>7297</v>
      </c>
      <c r="E2402" s="13" t="s">
        <v>6556</v>
      </c>
      <c r="F2402" s="5" t="s">
        <v>6557</v>
      </c>
      <c r="G2402" s="19" t="s">
        <v>1293</v>
      </c>
      <c r="H2402" s="13" t="s">
        <v>6556</v>
      </c>
      <c r="I2402" s="3" t="str">
        <f t="shared" si="37"/>
        <v>{Question: "What descriptive phrase is used for the narrators grandfather?",OptionA: "The magnificent old banyan tree was mine",OptionB: "An old man",CorrectAnswer: "A",Explanation: "The magnificent old banyan tree was mine"},</v>
      </c>
    </row>
    <row r="2403" spans="1:9" x14ac:dyDescent="0.3">
      <c r="A2403" s="18">
        <v>2406</v>
      </c>
      <c r="B2403" s="4" t="s">
        <v>7</v>
      </c>
      <c r="C2403" s="10">
        <v>266</v>
      </c>
      <c r="D2403" s="5" t="s">
        <v>6558</v>
      </c>
      <c r="E2403" s="13" t="s">
        <v>6559</v>
      </c>
      <c r="F2403" s="5" t="s">
        <v>1456</v>
      </c>
      <c r="G2403" s="20" t="s">
        <v>7306</v>
      </c>
      <c r="H2403" s="13" t="s">
        <v>6560</v>
      </c>
      <c r="I2403" s="3" t="str">
        <f t="shared" si="37"/>
        <v>{Question: "What specific place did the mongoose emerge from?",OptionA: "The clearing",OptionB: "The bushes",CorrectAnswer: "B",Explanation: "A mongoose emerged from the bushes"},</v>
      </c>
    </row>
    <row r="2404" spans="1:9" x14ac:dyDescent="0.3">
      <c r="A2404" s="18">
        <v>2407</v>
      </c>
      <c r="B2404" s="4" t="s">
        <v>7</v>
      </c>
      <c r="C2404" s="10">
        <v>267</v>
      </c>
      <c r="D2404" s="5" t="s">
        <v>6909</v>
      </c>
      <c r="E2404" s="13" t="s">
        <v>6561</v>
      </c>
      <c r="F2404" s="5" t="s">
        <v>6562</v>
      </c>
      <c r="G2404" s="19" t="s">
        <v>1293</v>
      </c>
      <c r="H2404" s="13" t="s">
        <v>5998</v>
      </c>
      <c r="I2404" s="3" t="str">
        <f t="shared" si="37"/>
        <v>{Question: "What caused the cobras great hood to come down?",OptionA: "The mongoose made a pretended move",OptionB: "The arrival of the crow",CorrectAnswer: "A",Explanation: "Immediately the cobra struck"},</v>
      </c>
    </row>
    <row r="2405" spans="1:9" x14ac:dyDescent="0.3">
      <c r="A2405" s="18">
        <v>2408</v>
      </c>
      <c r="B2405" s="4" t="s">
        <v>7</v>
      </c>
      <c r="C2405" s="10">
        <v>268</v>
      </c>
      <c r="D2405" s="5" t="s">
        <v>6563</v>
      </c>
      <c r="E2405" s="13" t="s">
        <v>6565</v>
      </c>
      <c r="F2405" s="5" t="s">
        <v>6564</v>
      </c>
      <c r="G2405" s="20" t="s">
        <v>7306</v>
      </c>
      <c r="H2405" s="13" t="s">
        <v>6017</v>
      </c>
      <c r="I2405" s="3" t="str">
        <f t="shared" si="37"/>
        <v>{Question: "What did the birds do as they returned to the cactus plant after colliding?",OptionA: "Crying in pain",OptionB: "Shrieking insults at each other",CorrectAnswer: "B",Explanation: "Shrieking insults at each other they returned to the cactus plant"},</v>
      </c>
    </row>
    <row r="2406" spans="1:9" x14ac:dyDescent="0.3">
      <c r="A2406" s="18">
        <v>2409</v>
      </c>
      <c r="B2406" s="4" t="s">
        <v>7</v>
      </c>
      <c r="C2406" s="10">
        <v>269</v>
      </c>
      <c r="D2406" s="5" t="s">
        <v>7298</v>
      </c>
      <c r="E2406" s="13" t="s">
        <v>6399</v>
      </c>
      <c r="F2406" s="5" t="s">
        <v>6566</v>
      </c>
      <c r="G2406" s="19" t="s">
        <v>1293</v>
      </c>
      <c r="H2406" s="13" t="s">
        <v>6059</v>
      </c>
      <c r="I2406" s="3" t="str">
        <f t="shared" si="37"/>
        <v>{Question: "What was the cobras condition described as when the mongoose attacked the snout?",OptionA: "Weakening",OptionB: "Unaware",CorrectAnswer: "A",Explanation: "The cobra was weakening"},</v>
      </c>
    </row>
    <row r="2407" spans="1:9" x14ac:dyDescent="0.3">
      <c r="A2407" s="18">
        <v>2410</v>
      </c>
      <c r="B2407" s="4" t="s">
        <v>7</v>
      </c>
      <c r="C2407" s="10">
        <v>270</v>
      </c>
      <c r="D2407" s="5" t="s">
        <v>6567</v>
      </c>
      <c r="E2407" s="13" t="s">
        <v>6569</v>
      </c>
      <c r="F2407" s="5" t="s">
        <v>6568</v>
      </c>
      <c r="G2407" s="20" t="s">
        <v>7306</v>
      </c>
      <c r="H2407" s="13" t="s">
        <v>6570</v>
      </c>
      <c r="I2407" s="3" t="str">
        <f t="shared" si="37"/>
        <v>{Question: "Who is the author of Fair Play [Context Clue]?",OptionA: "Rabindranath Tagore",OptionB: "Premchand",CorrectAnswer: "B",Explanation: "The story Fair Play is Premchand"},</v>
      </c>
    </row>
    <row r="2408" spans="1:9" x14ac:dyDescent="0.3">
      <c r="A2408" s="18">
        <v>2411</v>
      </c>
      <c r="B2408" s="4" t="s">
        <v>7</v>
      </c>
      <c r="C2408" s="10">
        <v>271</v>
      </c>
      <c r="D2408" s="5" t="s">
        <v>6571</v>
      </c>
      <c r="E2408" s="13" t="s">
        <v>6138</v>
      </c>
      <c r="F2408" s="5" t="s">
        <v>6139</v>
      </c>
      <c r="G2408" s="19" t="s">
        <v>1293</v>
      </c>
      <c r="H2408" s="13" t="s">
        <v>6142</v>
      </c>
      <c r="I2408" s="3" t="str">
        <f t="shared" si="37"/>
        <v>{Question: "What is the height of Mrs Gupta?",OptionA: "160 centimetres",OptionB: "180 centimetres",CorrectAnswer: "A",Explanation: "Mrs Gupta is 160 centimetres tall"},</v>
      </c>
    </row>
    <row r="2409" spans="1:9" x14ac:dyDescent="0.3">
      <c r="A2409" s="18">
        <v>2412</v>
      </c>
      <c r="B2409" s="4" t="s">
        <v>7</v>
      </c>
      <c r="C2409" s="10">
        <v>272</v>
      </c>
      <c r="D2409" s="5" t="s">
        <v>6187</v>
      </c>
      <c r="E2409" s="13" t="s">
        <v>6185</v>
      </c>
      <c r="F2409" s="5" t="s">
        <v>6184</v>
      </c>
      <c r="G2409" s="20" t="s">
        <v>7306</v>
      </c>
      <c r="H2409" s="13" t="s">
        <v>6188</v>
      </c>
      <c r="I2409" s="3" t="str">
        <f t="shared" si="37"/>
        <v>{Question: "What is the temperature in Gangtok?",OptionA: "20 degrees",OptionB: "60 degrees",CorrectAnswer: "B",Explanation: "Gangtok temperature is 60 degrees"},</v>
      </c>
    </row>
    <row r="2410" spans="1:9" x14ac:dyDescent="0.3">
      <c r="A2410" s="18">
        <v>2413</v>
      </c>
      <c r="B2410" s="4" t="s">
        <v>7</v>
      </c>
      <c r="C2410" s="10">
        <v>273</v>
      </c>
      <c r="D2410" s="5" t="s">
        <v>6439</v>
      </c>
      <c r="E2410" s="13" t="s">
        <v>6216</v>
      </c>
      <c r="F2410" s="5" t="s">
        <v>6219</v>
      </c>
      <c r="G2410" s="19" t="s">
        <v>1293</v>
      </c>
      <c r="H2410" s="13" t="s">
        <v>6211</v>
      </c>
      <c r="I2410" s="3" t="str">
        <f t="shared" si="37"/>
        <v>{Question: "What city has a temperature of 390 degrees?",OptionA: "Chennai",OptionB: "Nagpur",CorrectAnswer: "A",Explanation: "Chennai temperature is 390 degrees"},</v>
      </c>
    </row>
    <row r="2411" spans="1:9" x14ac:dyDescent="0.3">
      <c r="A2411" s="18">
        <v>2414</v>
      </c>
      <c r="B2411" s="4" t="s">
        <v>7</v>
      </c>
      <c r="C2411" s="10">
        <v>274</v>
      </c>
      <c r="D2411" s="5" t="s">
        <v>6572</v>
      </c>
      <c r="E2411" s="13" t="s">
        <v>4425</v>
      </c>
      <c r="F2411" s="5" t="s">
        <v>4421</v>
      </c>
      <c r="G2411" s="20" t="s">
        <v>7306</v>
      </c>
      <c r="H2411" s="13" t="s">
        <v>6573</v>
      </c>
      <c r="I2411" s="3" t="str">
        <f t="shared" si="37"/>
        <v>{Question: "What type of intelligence is used when someone enjoys dancing [Context Clue]?",OptionA: "Visual intelligence",OptionB: "Bodily intelligence",CorrectAnswer: "B",Explanation: "I use my bodily intelligence"},</v>
      </c>
    </row>
    <row r="2412" spans="1:9" x14ac:dyDescent="0.3">
      <c r="A2412" s="18">
        <v>2415</v>
      </c>
      <c r="B2412" s="4" t="s">
        <v>7</v>
      </c>
      <c r="C2412" s="10">
        <v>275</v>
      </c>
      <c r="D2412" s="5" t="s">
        <v>7299</v>
      </c>
      <c r="E2412" s="13" t="s">
        <v>6574</v>
      </c>
      <c r="F2412" s="5" t="s">
        <v>6575</v>
      </c>
      <c r="G2412" s="19" t="s">
        <v>1293</v>
      </c>
      <c r="H2412" s="13" t="s">
        <v>6576</v>
      </c>
      <c r="I2412" s="3" t="str">
        <f t="shared" si="37"/>
        <v>{Question: "What was the purpose of the mongoose burying its teeth in the snakes neck?",OptionA: "Severing the joints of its vertebrae",OptionB: "Killing it quickly",CorrectAnswer: "A",Explanation: "Usually severing the joints of its vertebrae"},</v>
      </c>
    </row>
    <row r="2413" spans="1:9" x14ac:dyDescent="0.3">
      <c r="A2413" s="18">
        <v>2416</v>
      </c>
      <c r="B2413" s="4" t="s">
        <v>7</v>
      </c>
      <c r="C2413" s="10">
        <v>276</v>
      </c>
      <c r="D2413" s="5" t="s">
        <v>6577</v>
      </c>
      <c r="E2413" s="13" t="s">
        <v>6578</v>
      </c>
      <c r="F2413" s="5" t="s">
        <v>5819</v>
      </c>
      <c r="G2413" s="20" t="s">
        <v>7306</v>
      </c>
      <c r="H2413" s="13" t="s">
        <v>6579</v>
      </c>
      <c r="I2413" s="3" t="str">
        <f t="shared" si="37"/>
        <v>{Question: "What three things were mentioned among the branches?",OptionA: "Crows, mynas, and parrots",OptionB: "Squirrels, snails, and butterflies",CorrectAnswer: "B",Explanation: "Squirrels and snails and butterflies"},</v>
      </c>
    </row>
    <row r="2414" spans="1:9" x14ac:dyDescent="0.3">
      <c r="A2414" s="18">
        <v>2417</v>
      </c>
      <c r="B2414" s="4" t="s">
        <v>7</v>
      </c>
      <c r="C2414" s="10">
        <v>277</v>
      </c>
      <c r="D2414" s="5" t="s">
        <v>6580</v>
      </c>
      <c r="E2414" s="13" t="s">
        <v>6581</v>
      </c>
      <c r="F2414" s="5" t="s">
        <v>6582</v>
      </c>
      <c r="G2414" s="19" t="s">
        <v>1293</v>
      </c>
      <c r="H2414" s="13" t="s">
        <v>5842</v>
      </c>
      <c r="I2414" s="3" t="str">
        <f t="shared" si="37"/>
        <v>{Question: "What was the small grey squirrel doing when it sniffed into the air?",OptionA: "Arching his back",OptionB: "Chattering loudly",CorrectAnswer: "A",Explanation: "Arching his back and sniffing into the air"},</v>
      </c>
    </row>
    <row r="2415" spans="1:9" x14ac:dyDescent="0.3">
      <c r="A2415" s="18">
        <v>2418</v>
      </c>
      <c r="B2415" s="4" t="s">
        <v>7</v>
      </c>
      <c r="C2415" s="10">
        <v>278</v>
      </c>
      <c r="D2415" s="5" t="s">
        <v>6583</v>
      </c>
      <c r="E2415" s="13" t="s">
        <v>6585</v>
      </c>
      <c r="F2415" s="5" t="s">
        <v>6584</v>
      </c>
      <c r="G2415" s="20" t="s">
        <v>7306</v>
      </c>
      <c r="H2415" s="13" t="s">
        <v>6586</v>
      </c>
      <c r="I2415" s="3" t="str">
        <f t="shared" si="37"/>
        <v>{Question: "What two types of birds were mentioned as squabbling besides the red-bottomed bulbul?",OptionA: "Parrots and bulbuls",OptionB: "Myna and crows",CorrectAnswer: "B",Explanation: "Myna and crows squabbling"},</v>
      </c>
    </row>
    <row r="2416" spans="1:9" x14ac:dyDescent="0.3">
      <c r="A2416" s="18">
        <v>2419</v>
      </c>
      <c r="B2416" s="4" t="s">
        <v>7</v>
      </c>
      <c r="C2416" s="10">
        <v>279</v>
      </c>
      <c r="D2416" s="5" t="s">
        <v>6410</v>
      </c>
      <c r="E2416" s="13" t="s">
        <v>6587</v>
      </c>
      <c r="F2416" s="5" t="s">
        <v>6588</v>
      </c>
      <c r="G2416" s="19" t="s">
        <v>1293</v>
      </c>
      <c r="H2416" s="13" t="s">
        <v>6589</v>
      </c>
      <c r="I2416" s="3" t="str">
        <f t="shared" si="37"/>
        <v>{Question: "What two qualities of thought are mentioned when describing properly expressed thoughts [Context Clue]?",OptionA: "True and handsomely groomed",OptionB: "Clear and loud",CorrectAnswer: "A",Explanation: "Clear and true And handsomely groomed and fed"},</v>
      </c>
    </row>
    <row r="2417" spans="1:9" x14ac:dyDescent="0.3">
      <c r="A2417" s="18">
        <v>2420</v>
      </c>
      <c r="B2417" s="4" t="s">
        <v>7</v>
      </c>
      <c r="C2417" s="10">
        <v>280</v>
      </c>
      <c r="D2417" s="5" t="s">
        <v>6590</v>
      </c>
      <c r="E2417" s="13" t="s">
        <v>6591</v>
      </c>
      <c r="F2417" s="5" t="s">
        <v>4459</v>
      </c>
      <c r="G2417" s="20" t="s">
        <v>7306</v>
      </c>
      <c r="H2417" s="13" t="s">
        <v>4459</v>
      </c>
      <c r="I2417" s="3" t="str">
        <f t="shared" si="37"/>
        <v>{Question: "What phrase describes the thought that is ready for presentation?",OptionA: "Clearly articulated",OptionB: "Handsomely groomed and fed",CorrectAnswer: "B",Explanation: "Handsomely groomed and fed"},</v>
      </c>
    </row>
    <row r="2418" spans="1:9" x14ac:dyDescent="0.3">
      <c r="A2418" s="18">
        <v>2421</v>
      </c>
      <c r="B2418" s="4" t="s">
        <v>7</v>
      </c>
      <c r="C2418" s="10">
        <v>281</v>
      </c>
      <c r="D2418" s="5" t="s">
        <v>6592</v>
      </c>
      <c r="E2418" s="13" t="s">
        <v>6160</v>
      </c>
      <c r="F2418" s="5" t="s">
        <v>6161</v>
      </c>
      <c r="G2418" s="19" t="s">
        <v>1293</v>
      </c>
      <c r="H2418" s="13" t="s">
        <v>6156</v>
      </c>
      <c r="I2418" s="3" t="str">
        <f t="shared" si="37"/>
        <v>{Question: "Who is as tall as Rani (155cm)?",OptionA: "Zeba",OptionB: "Ruby",CorrectAnswer: "A",Explanation: "Zeba is 155cm"},</v>
      </c>
    </row>
    <row r="2419" spans="1:9" x14ac:dyDescent="0.3">
      <c r="A2419" s="18">
        <v>2422</v>
      </c>
      <c r="B2419" s="4" t="s">
        <v>7</v>
      </c>
      <c r="C2419" s="10">
        <v>282</v>
      </c>
      <c r="D2419" s="5" t="s">
        <v>6593</v>
      </c>
      <c r="E2419" s="13" t="s">
        <v>6175</v>
      </c>
      <c r="F2419" s="5" t="s">
        <v>6498</v>
      </c>
      <c r="G2419" s="20" t="s">
        <v>7306</v>
      </c>
      <c r="H2419" s="13" t="s">
        <v>6594</v>
      </c>
      <c r="I2419" s="3" t="str">
        <f t="shared" si="37"/>
        <v>{Question: "Who is lighter, Akshay (50kg) or Vijay (50kg)?",OptionA: "Akshay",OptionB: "Neither, they are the same weight",CorrectAnswer: "B",Explanation: "Akshay and Vijay weigh the same"},</v>
      </c>
    </row>
    <row r="2420" spans="1:9" x14ac:dyDescent="0.3">
      <c r="A2420" s="18">
        <v>2423</v>
      </c>
      <c r="B2420" s="4" t="s">
        <v>7</v>
      </c>
      <c r="C2420" s="10">
        <v>283</v>
      </c>
      <c r="D2420" s="5" t="s">
        <v>7300</v>
      </c>
      <c r="E2420" s="13" t="s">
        <v>7280</v>
      </c>
      <c r="F2420" s="5" t="s">
        <v>7279</v>
      </c>
      <c r="G2420" s="19" t="s">
        <v>1293</v>
      </c>
      <c r="H2420" s="13" t="s">
        <v>7274</v>
      </c>
      <c r="I2420" s="3" t="str">
        <f t="shared" si="37"/>
        <v>{Question: "Which pencil is the same length as Rajas (3 inches)?",OptionA: "Romis pencil",OptionB: "Monas pencil",CorrectAnswer: "A",Explanation: "Romis pencil is 3 inches long"},</v>
      </c>
    </row>
    <row r="2421" spans="1:9" x14ac:dyDescent="0.3">
      <c r="A2421" s="18">
        <v>2424</v>
      </c>
      <c r="B2421" s="4" t="s">
        <v>7</v>
      </c>
      <c r="C2421" s="10">
        <v>284</v>
      </c>
      <c r="D2421" s="5" t="s">
        <v>6595</v>
      </c>
      <c r="E2421" s="13" t="s">
        <v>5902</v>
      </c>
      <c r="F2421" s="5" t="s">
        <v>5901</v>
      </c>
      <c r="G2421" s="20" t="s">
        <v>7306</v>
      </c>
      <c r="H2421" s="13" t="s">
        <v>5901</v>
      </c>
      <c r="I2421" s="3" t="str">
        <f t="shared" si="37"/>
        <v>{Question: "Which two books did the narrator have, besides The Story of Dr Dolittle?",OptionA: "Tom Sawyer and Moby Dick",OptionB: "Treasure Island and Huckleberry Finn",CorrectAnswer: "B",Explanation: "Treasure Island and Huckleberry Finn"},</v>
      </c>
    </row>
    <row r="2422" spans="1:9" x14ac:dyDescent="0.3">
      <c r="A2422" s="18">
        <v>2425</v>
      </c>
      <c r="B2422" s="4" t="s">
        <v>7</v>
      </c>
      <c r="C2422" s="10">
        <v>285</v>
      </c>
      <c r="D2422" s="5" t="s">
        <v>6910</v>
      </c>
      <c r="E2422" s="13" t="s">
        <v>6463</v>
      </c>
      <c r="F2422" s="5" t="s">
        <v>6596</v>
      </c>
      <c r="G2422" s="19" t="s">
        <v>1293</v>
      </c>
      <c r="H2422" s="13" t="s">
        <v>6374</v>
      </c>
      <c r="I2422" s="3" t="str">
        <f t="shared" si="37"/>
        <v>{Question: "What was the specific physical description of the cobras tongue?",OptionA: "Forked tongue",OptionB: "Thin tongue",CorrectAnswer: "A",Explanation: "His forked tongue"},</v>
      </c>
    </row>
    <row r="2423" spans="1:9" x14ac:dyDescent="0.3">
      <c r="A2423" s="18">
        <v>2426</v>
      </c>
      <c r="B2423" s="4" t="s">
        <v>7</v>
      </c>
      <c r="C2423" s="10">
        <v>286</v>
      </c>
      <c r="D2423" s="5" t="s">
        <v>6597</v>
      </c>
      <c r="E2423" s="13" t="s">
        <v>6598</v>
      </c>
      <c r="F2423" s="5" t="s">
        <v>6084</v>
      </c>
      <c r="G2423" s="20" t="s">
        <v>7306</v>
      </c>
      <c r="H2423" s="13" t="s">
        <v>6084</v>
      </c>
      <c r="I2423" s="3" t="str">
        <f t="shared" si="37"/>
        <v>{Question: "What did the mongoose do to the snake after it ceased to struggle?",OptionA: "Bit its head off",OptionB: "Gripped it round the hood",CorrectAnswer: "B",Explanation: "Gripped it round the hood"},</v>
      </c>
    </row>
    <row r="2424" spans="1:9" x14ac:dyDescent="0.3">
      <c r="A2424" s="18">
        <v>2427</v>
      </c>
      <c r="B2424" s="4" t="s">
        <v>7</v>
      </c>
      <c r="C2424" s="10">
        <v>287</v>
      </c>
      <c r="D2424" s="5" t="s">
        <v>6599</v>
      </c>
      <c r="E2424" s="13" t="s">
        <v>6164</v>
      </c>
      <c r="F2424" s="5" t="s">
        <v>6160</v>
      </c>
      <c r="G2424" s="19" t="s">
        <v>1293</v>
      </c>
      <c r="H2424" s="13" t="s">
        <v>6151</v>
      </c>
      <c r="I2424" s="3" t="str">
        <f t="shared" si="37"/>
        <v>{Question: "Who is taller, Zeba (155cm) or Rani (155cm)?",OptionA: "Neither, they are the same height",OptionB: "Zeba",CorrectAnswer: "A",Explanation: "They are the same height"},</v>
      </c>
    </row>
    <row r="2425" spans="1:9" x14ac:dyDescent="0.3">
      <c r="A2425" s="18">
        <v>2428</v>
      </c>
      <c r="B2425" s="4" t="s">
        <v>7</v>
      </c>
      <c r="C2425" s="10">
        <v>288</v>
      </c>
      <c r="D2425" s="5" t="s">
        <v>6600</v>
      </c>
      <c r="E2425" s="13" t="s">
        <v>6193</v>
      </c>
      <c r="F2425" s="5" t="s">
        <v>6192</v>
      </c>
      <c r="G2425" s="20" t="s">
        <v>7306</v>
      </c>
      <c r="H2425" s="13" t="s">
        <v>6601</v>
      </c>
      <c r="I2425" s="3" t="str">
        <f t="shared" si="37"/>
        <v>{Question: "Which city is warmer, Srinagar (20°) or Gangtok (60°)?",OptionA: "Srinagar",OptionB: "Gangtok",CorrectAnswer: "B",Explanation: "Gangtok is warmer than Srinagar"},</v>
      </c>
    </row>
    <row r="2426" spans="1:9" x14ac:dyDescent="0.3">
      <c r="A2426" s="18">
        <v>2429</v>
      </c>
      <c r="B2426" s="4" t="s">
        <v>7</v>
      </c>
      <c r="C2426" s="10">
        <v>289</v>
      </c>
      <c r="D2426" s="5" t="s">
        <v>6602</v>
      </c>
      <c r="E2426" s="13" t="s">
        <v>6216</v>
      </c>
      <c r="F2426" s="5" t="s">
        <v>4591</v>
      </c>
      <c r="G2426" s="19" t="s">
        <v>1293</v>
      </c>
      <c r="H2426" s="13" t="s">
        <v>6603</v>
      </c>
      <c r="I2426" s="3" t="str">
        <f t="shared" si="37"/>
        <v>{Question: "Which city is cooler, Delhi (430°) or Chennai (390°)?",OptionA: "Chennai",OptionB: "Delhi",CorrectAnswer: "A",Explanation: "Chennai is cooler than Delhi"},</v>
      </c>
    </row>
    <row r="2427" spans="1:9" x14ac:dyDescent="0.3">
      <c r="A2427" s="18">
        <v>2430</v>
      </c>
      <c r="B2427" s="4" t="s">
        <v>7</v>
      </c>
      <c r="C2427" s="10">
        <v>290</v>
      </c>
      <c r="D2427" s="5" t="s">
        <v>6604</v>
      </c>
      <c r="E2427" s="13" t="s">
        <v>6605</v>
      </c>
      <c r="F2427" s="5" t="s">
        <v>5897</v>
      </c>
      <c r="G2427" s="20" t="s">
        <v>7306</v>
      </c>
      <c r="H2427" s="13" t="s">
        <v>5897</v>
      </c>
      <c r="I2427" s="3" t="str">
        <f t="shared" si="37"/>
        <v>{Question: "What was the narrator using to prop himself up for reading?",OptionA: "A folded towel",OptionB: "A cushion from the living room",CorrectAnswer: "B",Explanation: "A cushion from the living room"},</v>
      </c>
    </row>
    <row r="2428" spans="1:9" x14ac:dyDescent="0.3">
      <c r="A2428" s="18">
        <v>2431</v>
      </c>
      <c r="B2428" s="4" t="s">
        <v>7</v>
      </c>
      <c r="C2428" s="10">
        <v>291</v>
      </c>
      <c r="D2428" s="5" t="s">
        <v>6606</v>
      </c>
      <c r="E2428" s="13" t="s">
        <v>6607</v>
      </c>
      <c r="F2428" s="5" t="s">
        <v>6608</v>
      </c>
      <c r="G2428" s="19" t="s">
        <v>1293</v>
      </c>
      <c r="H2428" s="13" t="s">
        <v>6609</v>
      </c>
      <c r="I2428" s="3" t="str">
        <f t="shared" si="37"/>
        <v>{Question: "What was the initial reaction of the squirrel to the narrator?",OptionA: "Seemed to resent the invasion of his privacy",OptionB: "Seemed happy to see him",CorrectAnswer: "A",Explanation: "Resent my invasion of his privacy"},</v>
      </c>
    </row>
    <row r="2429" spans="1:9" x14ac:dyDescent="0.3">
      <c r="A2429" s="18">
        <v>2432</v>
      </c>
      <c r="B2429" s="4" t="s">
        <v>7</v>
      </c>
      <c r="C2429" s="10">
        <v>292</v>
      </c>
      <c r="D2429" s="5" t="s">
        <v>6610</v>
      </c>
      <c r="E2429" s="13" t="s">
        <v>6611</v>
      </c>
      <c r="F2429" s="5" t="s">
        <v>6368</v>
      </c>
      <c r="G2429" s="20" t="s">
        <v>7306</v>
      </c>
      <c r="H2429" s="13" t="s">
        <v>6368</v>
      </c>
      <c r="I2429" s="3" t="str">
        <f t="shared" si="37"/>
        <v>{Question: "What were the two qualities of the mongoose (three feet long)?",OptionA: "Large and experienced",OptionB: "Superb fighter, clever and aggressive",CorrectAnswer: "B",Explanation: "Superb fighter, clever and aggressive"},</v>
      </c>
    </row>
    <row r="2430" spans="1:9" x14ac:dyDescent="0.3">
      <c r="A2430" s="18">
        <v>2433</v>
      </c>
      <c r="B2430" s="4" t="s">
        <v>7</v>
      </c>
      <c r="C2430" s="10">
        <v>293</v>
      </c>
      <c r="D2430" s="5" t="s">
        <v>6612</v>
      </c>
      <c r="E2430" s="13" t="s">
        <v>6366</v>
      </c>
      <c r="F2430" s="5" t="s">
        <v>6367</v>
      </c>
      <c r="G2430" s="19" t="s">
        <v>1293</v>
      </c>
      <c r="H2430" s="13" t="s">
        <v>6527</v>
      </c>
      <c r="I2430" s="3" t="str">
        <f t="shared" si="37"/>
        <v>{Question: "What descriptive quality preceded the word aggression for the mongoose?",OptionA: "Clever",OptionB: "Skilful",CorrectAnswer: "A",Explanation: "Clever and aggressive"},</v>
      </c>
    </row>
    <row r="2431" spans="1:9" x14ac:dyDescent="0.3">
      <c r="A2431" s="18">
        <v>2434</v>
      </c>
      <c r="B2431" s="4" t="s">
        <v>7</v>
      </c>
      <c r="C2431" s="10">
        <v>294</v>
      </c>
      <c r="D2431" s="5" t="s">
        <v>6613</v>
      </c>
      <c r="E2431" s="13" t="s">
        <v>4425</v>
      </c>
      <c r="F2431" s="5" t="s">
        <v>4418</v>
      </c>
      <c r="G2431" s="20" t="s">
        <v>7306</v>
      </c>
      <c r="H2431" s="13" t="s">
        <v>6614</v>
      </c>
      <c r="I2431" s="3" t="str">
        <f t="shared" si="37"/>
        <v>{Question: "What type of intelligence is used when enjoying working with numbers [Context Clue]?",OptionA: "Visual intelligence",OptionB: "Logical intelligence",CorrectAnswer: "B",Explanation: "I use my logical intelligence"},</v>
      </c>
    </row>
    <row r="2432" spans="1:9" x14ac:dyDescent="0.3">
      <c r="A2432" s="18">
        <v>2435</v>
      </c>
      <c r="B2432" s="4" t="s">
        <v>7</v>
      </c>
      <c r="C2432" s="10">
        <v>295</v>
      </c>
      <c r="D2432" s="5" t="s">
        <v>6416</v>
      </c>
      <c r="E2432" s="13" t="s">
        <v>4426</v>
      </c>
      <c r="F2432" s="5" t="s">
        <v>4421</v>
      </c>
      <c r="G2432" s="19" t="s">
        <v>1293</v>
      </c>
      <c r="H2432" s="13" t="s">
        <v>6417</v>
      </c>
      <c r="I2432" s="3" t="str">
        <f t="shared" si="37"/>
        <v>{Question: "What intelligence is used when someone enjoys telling a story [Context Clue]?",OptionA: "Linguistic intelligence",OptionB: "Bodily intelligence",CorrectAnswer: "A",Explanation: "I use my linguistic intelligence when enjoying telling a story"},</v>
      </c>
    </row>
    <row r="2433" spans="1:9" x14ac:dyDescent="0.3">
      <c r="A2433" s="18">
        <v>2436</v>
      </c>
      <c r="B2433" s="4" t="s">
        <v>7</v>
      </c>
      <c r="C2433" s="10">
        <v>296</v>
      </c>
      <c r="D2433" s="5" t="s">
        <v>6911</v>
      </c>
      <c r="E2433" s="13" t="s">
        <v>6615</v>
      </c>
      <c r="F2433" s="5" t="s">
        <v>5865</v>
      </c>
      <c r="G2433" s="20" t="s">
        <v>7306</v>
      </c>
      <c r="H2433" s="13" t="s">
        <v>6616</v>
      </c>
      <c r="I2433" s="3" t="str">
        <f t="shared" si="37"/>
        <v>{Question: "What were the squirrels relatives probable opinion of him?",OptionA: "Silly and naive",OptionB: "Foolish and headstrong",CorrectAnswer: "B",Explanation: "Probably thought him foolish and headstrong"},</v>
      </c>
    </row>
    <row r="2434" spans="1:9" x14ac:dyDescent="0.3">
      <c r="A2434" s="18">
        <v>2437</v>
      </c>
      <c r="B2434" s="4" t="s">
        <v>7</v>
      </c>
      <c r="C2434" s="10">
        <v>297</v>
      </c>
      <c r="D2434" s="5" t="s">
        <v>6617</v>
      </c>
      <c r="E2434" s="13" t="s">
        <v>4657</v>
      </c>
      <c r="F2434" s="5" t="s">
        <v>4464</v>
      </c>
      <c r="G2434" s="19" t="s">
        <v>1293</v>
      </c>
      <c r="H2434" s="13" t="s">
        <v>6618</v>
      </c>
      <c r="I2434" s="3" t="str">
        <f t="shared" ref="I2434:I2452" si="38">"{Question: """&amp;D2434&amp;""",OptionA: """&amp;E2434&amp;""",OptionB: """&amp;F2434&amp;""",CorrectAnswer: """&amp;G2434&amp;""",Explanation: """&amp;H2434&amp;"""},"</f>
        <v>{Question: "What gave thought its body and swing [Context Clue]?",OptionA: "Words",OptionB: "Language",CorrectAnswer: "A",Explanation: "They give it its body and swing"},</v>
      </c>
    </row>
    <row r="2435" spans="1:9" x14ac:dyDescent="0.3">
      <c r="A2435" s="18">
        <v>2438</v>
      </c>
      <c r="B2435" s="4" t="s">
        <v>7</v>
      </c>
      <c r="C2435" s="10">
        <v>298</v>
      </c>
      <c r="D2435" s="5" t="s">
        <v>6619</v>
      </c>
      <c r="E2435" s="13" t="s">
        <v>6138</v>
      </c>
      <c r="F2435" s="5" t="s">
        <v>6139</v>
      </c>
      <c r="G2435" s="20" t="s">
        <v>7306</v>
      </c>
      <c r="H2435" s="13" t="s">
        <v>6141</v>
      </c>
      <c r="I2435" s="3" t="str">
        <f t="shared" si="38"/>
        <v>{Question: "What is the height of Mr Gupta?",OptionA: "160 centimetres",OptionB: "180 centimetres",CorrectAnswer: "B",Explanation: "Mr Gupta is 180 centimetres tall"},</v>
      </c>
    </row>
    <row r="2436" spans="1:9" x14ac:dyDescent="0.3">
      <c r="A2436" s="18">
        <v>2439</v>
      </c>
      <c r="B2436" s="4" t="s">
        <v>7</v>
      </c>
      <c r="C2436" s="10">
        <v>299</v>
      </c>
      <c r="D2436" s="5" t="s">
        <v>6620</v>
      </c>
      <c r="E2436" s="13" t="s">
        <v>6170</v>
      </c>
      <c r="F2436" s="5" t="s">
        <v>6169</v>
      </c>
      <c r="G2436" s="19" t="s">
        <v>1293</v>
      </c>
      <c r="H2436" s="13" t="s">
        <v>6173</v>
      </c>
      <c r="I2436" s="3" t="str">
        <f t="shared" si="38"/>
        <v>{Question: "What is the weight of Anwar?",OptionA: "65kg",OptionB: "50kg",CorrectAnswer: "A",Explanation: "Anwar weighs 65kg"},</v>
      </c>
    </row>
    <row r="2437" spans="1:9" x14ac:dyDescent="0.3">
      <c r="A2437" s="18">
        <v>2440</v>
      </c>
      <c r="B2437" s="4" t="s">
        <v>7</v>
      </c>
      <c r="C2437" s="10">
        <v>300</v>
      </c>
      <c r="D2437" s="5" t="s">
        <v>7275</v>
      </c>
      <c r="E2437" s="13" t="s">
        <v>6200</v>
      </c>
      <c r="F2437" s="5" t="s">
        <v>6201</v>
      </c>
      <c r="G2437" s="20" t="s">
        <v>7306</v>
      </c>
      <c r="H2437" s="13" t="s">
        <v>7276</v>
      </c>
      <c r="I2437" s="3" t="str">
        <f t="shared" si="38"/>
        <v>{Question: "What is the length of Monas pencil?",OptionA: "3 inches long",OptionB: "5 inches long",CorrectAnswer: "B",Explanation: "Monas pencil is 5 inches long"},</v>
      </c>
    </row>
    <row r="2438" spans="1:9" x14ac:dyDescent="0.3">
      <c r="A2438" s="18">
        <v>2441</v>
      </c>
      <c r="B2438" s="4" t="s">
        <v>7</v>
      </c>
      <c r="C2438" s="10">
        <v>301</v>
      </c>
      <c r="D2438" s="5" t="s">
        <v>6212</v>
      </c>
      <c r="E2438" s="13" t="s">
        <v>6207</v>
      </c>
      <c r="F2438" s="5" t="s">
        <v>6208</v>
      </c>
      <c r="G2438" s="19" t="s">
        <v>1293</v>
      </c>
      <c r="H2438" s="13" t="s">
        <v>6213</v>
      </c>
      <c r="I2438" s="3" t="str">
        <f t="shared" si="38"/>
        <v>{Question: "What is the temperature in Nagpur?",OptionA: "430 degrees",OptionB: "390 degrees",CorrectAnswer: "A",Explanation: "Nagpur temperature is 430 degrees"},</v>
      </c>
    </row>
    <row r="2439" spans="1:9" x14ac:dyDescent="0.3">
      <c r="A2439" s="18">
        <v>2442</v>
      </c>
      <c r="B2439" s="4" t="s">
        <v>7</v>
      </c>
      <c r="C2439" s="10">
        <v>302</v>
      </c>
      <c r="D2439" s="5" t="s">
        <v>6912</v>
      </c>
      <c r="E2439" s="13" t="s">
        <v>6622</v>
      </c>
      <c r="F2439" s="5" t="s">
        <v>6621</v>
      </c>
      <c r="G2439" s="20" t="s">
        <v>7306</v>
      </c>
      <c r="H2439" s="13" t="s">
        <v>6576</v>
      </c>
      <c r="I2439" s="3" t="str">
        <f t="shared" si="38"/>
        <v>{Question: "What does the mongoose usually sever in the snakes neck?",OptionA: "Spinal cord",OptionB: "Joints of its vertebrae",CorrectAnswer: "B",Explanation: "Usually severing the joints of its vertebrae"},</v>
      </c>
    </row>
    <row r="2440" spans="1:9" x14ac:dyDescent="0.3">
      <c r="A2440" s="18">
        <v>2443</v>
      </c>
      <c r="B2440" s="4" t="s">
        <v>7</v>
      </c>
      <c r="C2440" s="10">
        <v>303</v>
      </c>
      <c r="D2440" s="5" t="s">
        <v>6623</v>
      </c>
      <c r="E2440" s="13" t="s">
        <v>5817</v>
      </c>
      <c r="F2440" s="5" t="s">
        <v>6624</v>
      </c>
      <c r="G2440" s="19" t="s">
        <v>1293</v>
      </c>
      <c r="H2440" s="13" t="s">
        <v>5817</v>
      </c>
      <c r="I2440" s="3" t="str">
        <f t="shared" si="38"/>
        <v>{Question: "What was the state of the banyan tree that gave the narrator endless pleasure?",OptionA: "Forming a number of twisting passages",OptionB: "Forming a shady canopy",CorrectAnswer: "A",Explanation: "Forming a number of twisting passages"},</v>
      </c>
    </row>
    <row r="2441" spans="1:9" x14ac:dyDescent="0.3">
      <c r="A2441" s="18">
        <v>2444</v>
      </c>
      <c r="B2441" s="4" t="s">
        <v>7</v>
      </c>
      <c r="C2441" s="10">
        <v>304</v>
      </c>
      <c r="D2441" s="5" t="s">
        <v>6625</v>
      </c>
      <c r="E2441" s="13" t="s">
        <v>6626</v>
      </c>
      <c r="F2441" s="5" t="s">
        <v>5923</v>
      </c>
      <c r="G2441" s="20" t="s">
        <v>7306</v>
      </c>
      <c r="H2441" s="13" t="s">
        <v>6627</v>
      </c>
      <c r="I2441" s="3" t="str">
        <f t="shared" si="38"/>
        <v>{Question: "What did the narrator see a huge black cobra glide out of?",OptionA: "A hole in the ground",OptionB: "A clump of cactus",CorrectAnswer: "B",Explanation: "Gliding out of a clump of cactus"},</v>
      </c>
    </row>
    <row r="2442" spans="1:9" x14ac:dyDescent="0.3">
      <c r="A2442" s="18">
        <v>2445</v>
      </c>
      <c r="B2442" s="4" t="s">
        <v>7</v>
      </c>
      <c r="C2442" s="10">
        <v>305</v>
      </c>
      <c r="D2442" s="5" t="s">
        <v>6628</v>
      </c>
      <c r="E2442" s="13" t="s">
        <v>7301</v>
      </c>
      <c r="F2442" s="5" t="s">
        <v>6913</v>
      </c>
      <c r="G2442" s="19" t="s">
        <v>1293</v>
      </c>
      <c r="H2442" s="13" t="s">
        <v>6452</v>
      </c>
      <c r="I2442" s="3" t="str">
        <f t="shared" si="38"/>
        <v>{Question: "What was the mongoose trying to avoid by fixing its gaze below the hood?",OptionA: "The cobras glassy, unwinking eyes",OptionB: "The cobras fangs",CorrectAnswer: "A",Explanation: "Refused to meet them"},</v>
      </c>
    </row>
    <row r="2443" spans="1:9" x14ac:dyDescent="0.3">
      <c r="A2443" s="18">
        <v>2446</v>
      </c>
      <c r="B2443" s="4" t="s">
        <v>7</v>
      </c>
      <c r="C2443" s="10">
        <v>306</v>
      </c>
      <c r="D2443" s="5" t="s">
        <v>5926</v>
      </c>
      <c r="E2443" s="13" t="s">
        <v>6629</v>
      </c>
      <c r="F2443" s="5" t="s">
        <v>5927</v>
      </c>
      <c r="G2443" s="20" t="s">
        <v>7306</v>
      </c>
      <c r="H2443" s="13" t="s">
        <v>5927</v>
      </c>
      <c r="I2443" s="3" t="str">
        <f t="shared" si="38"/>
        <v>{Question: "What did the mongoose do immediately upon emerging from the bushes?",OptionA: "Bushed his tail",OptionB: "Went straight for the cobra",CorrectAnswer: "B",Explanation: "Went straight for the cobra"},</v>
      </c>
    </row>
    <row r="2444" spans="1:9" x14ac:dyDescent="0.3">
      <c r="A2444" s="18">
        <v>2447</v>
      </c>
      <c r="B2444" s="4" t="s">
        <v>7</v>
      </c>
      <c r="C2444" s="10">
        <v>307</v>
      </c>
      <c r="D2444" s="5" t="s">
        <v>6630</v>
      </c>
      <c r="E2444" s="13" t="s">
        <v>6356</v>
      </c>
      <c r="F2444" s="5" t="s">
        <v>7302</v>
      </c>
      <c r="G2444" s="19" t="s">
        <v>1293</v>
      </c>
      <c r="H2444" s="13" t="s">
        <v>5897</v>
      </c>
      <c r="I2444" s="3" t="str">
        <f t="shared" si="38"/>
        <v>{Question: "What was the source of the cushion used for reading in the tree?",OptionA: "The living room",OptionB: "The narrators room",CorrectAnswer: "A",Explanation: "A cushion from the living room"},</v>
      </c>
    </row>
    <row r="2445" spans="1:9" x14ac:dyDescent="0.3">
      <c r="A2445" s="18">
        <v>2448</v>
      </c>
      <c r="B2445" s="4" t="s">
        <v>7</v>
      </c>
      <c r="C2445" s="10">
        <v>308</v>
      </c>
      <c r="D2445" s="5" t="s">
        <v>6631</v>
      </c>
      <c r="E2445" s="13" t="s">
        <v>6633</v>
      </c>
      <c r="F2445" s="5" t="s">
        <v>6632</v>
      </c>
      <c r="G2445" s="20" t="s">
        <v>7306</v>
      </c>
      <c r="H2445" s="13" t="s">
        <v>5971</v>
      </c>
      <c r="I2445" s="3" t="str">
        <f t="shared" si="38"/>
        <v>{Question: "What was the specific physical feature that stood up on the mongoose?",OptionA: "Short fur",OptionB: "Long hair on his spine",CorrectAnswer: "B",Explanation: "The long hair on his spine stood up"},</v>
      </c>
    </row>
    <row r="2446" spans="1:9" x14ac:dyDescent="0.3">
      <c r="A2446" s="18">
        <v>2449</v>
      </c>
      <c r="B2446" s="4" t="s">
        <v>7</v>
      </c>
      <c r="C2446" s="10">
        <v>309</v>
      </c>
      <c r="D2446" s="5" t="s">
        <v>6634</v>
      </c>
      <c r="E2446" s="13" t="s">
        <v>6635</v>
      </c>
      <c r="F2446" s="5" t="s">
        <v>6636</v>
      </c>
      <c r="G2446" s="19" t="s">
        <v>1293</v>
      </c>
      <c r="H2446" s="13" t="s">
        <v>5964</v>
      </c>
      <c r="I2446" s="3" t="str">
        <f t="shared" si="38"/>
        <v>{Question: "What did the cobra spread while raising itself off the ground?",OptionA: "His broad, spectacled hood",OptionB: "His sharp fangs",CorrectAnswer: "A",Explanation: "Spread his broad, spectacled hood"},</v>
      </c>
    </row>
    <row r="2447" spans="1:9" x14ac:dyDescent="0.3">
      <c r="A2447" s="18">
        <v>2450</v>
      </c>
      <c r="B2447" s="4" t="s">
        <v>7</v>
      </c>
      <c r="C2447" s="10">
        <v>310</v>
      </c>
      <c r="D2447" s="5" t="s">
        <v>6637</v>
      </c>
      <c r="E2447" s="13" t="s">
        <v>6638</v>
      </c>
      <c r="F2447" s="5" t="s">
        <v>6007</v>
      </c>
      <c r="G2447" s="20" t="s">
        <v>7306</v>
      </c>
      <c r="H2447" s="13" t="s">
        <v>6007</v>
      </c>
      <c r="I2447" s="3" t="str">
        <f t="shared" si="38"/>
        <v>{Question: "What did the birds do after the mongoose bit the snake on the back?",OptionA: "Waited on the cactus",OptionB: "Hurled themselves at him",CorrectAnswer: "B",Explanation: "Hurled themselves at him"},</v>
      </c>
    </row>
    <row r="2448" spans="1:9" x14ac:dyDescent="0.3">
      <c r="A2448" s="18">
        <v>2451</v>
      </c>
      <c r="B2448" s="4" t="s">
        <v>7</v>
      </c>
      <c r="C2448" s="10">
        <v>311</v>
      </c>
      <c r="D2448" s="5" t="s">
        <v>6514</v>
      </c>
      <c r="E2448" s="13" t="s">
        <v>6453</v>
      </c>
      <c r="F2448" s="5" t="s">
        <v>6639</v>
      </c>
      <c r="G2448" s="19" t="s">
        <v>1293</v>
      </c>
      <c r="H2448" s="13" t="s">
        <v>6453</v>
      </c>
      <c r="I2448" s="3" t="str">
        <f t="shared" si="38"/>
        <v>{Question: "What did the mongoose do after seizing the cobra by the snout?",OptionA: "Hung grimly on",OptionB: "Lashed its tail",CorrectAnswer: "A",Explanation: "Hung grimly on"},</v>
      </c>
    </row>
    <row r="2449" spans="1:9" x14ac:dyDescent="0.3">
      <c r="A2449" s="18">
        <v>2452</v>
      </c>
      <c r="B2449" s="4" t="s">
        <v>7</v>
      </c>
      <c r="C2449" s="10">
        <v>312</v>
      </c>
      <c r="D2449" s="5" t="s">
        <v>6640</v>
      </c>
      <c r="E2449" s="13" t="s">
        <v>6145</v>
      </c>
      <c r="F2449" s="5" t="s">
        <v>6148</v>
      </c>
      <c r="G2449" s="20" t="s">
        <v>7306</v>
      </c>
      <c r="H2449" s="13" t="s">
        <v>6641</v>
      </c>
      <c r="I2449" s="3" t="str">
        <f t="shared" si="38"/>
        <v>{Question: "Who is shorter, Mr Sinha (160cm) or Mr Gupta (180cm)?",OptionA: "Mr Gupta",OptionB: "Mr Sinha",CorrectAnswer: "B",Explanation: "Mr Sinha is shorter than Mr Gupta"},</v>
      </c>
    </row>
    <row r="2450" spans="1:9" x14ac:dyDescent="0.3">
      <c r="A2450" s="18">
        <v>2453</v>
      </c>
      <c r="B2450" s="4" t="s">
        <v>7</v>
      </c>
      <c r="C2450" s="10">
        <v>313</v>
      </c>
      <c r="D2450" s="5" t="s">
        <v>6642</v>
      </c>
      <c r="E2450" s="13" t="s">
        <v>6643</v>
      </c>
      <c r="F2450" s="5" t="s">
        <v>6176</v>
      </c>
      <c r="G2450" s="19" t="s">
        <v>1293</v>
      </c>
      <c r="H2450" s="13" t="s">
        <v>6644</v>
      </c>
      <c r="I2450" s="3" t="str">
        <f t="shared" si="38"/>
        <v>{Question: "Who weighs 50kg?",OptionA: "Vijay and Akshay",OptionB: "Anwar",CorrectAnswer: "A",Explanation: "Vijay (50kg) and Akshay (50kg)"},</v>
      </c>
    </row>
    <row r="2451" spans="1:9" x14ac:dyDescent="0.3">
      <c r="A2451" s="18">
        <v>2454</v>
      </c>
      <c r="B2451" s="4" t="s">
        <v>7</v>
      </c>
      <c r="C2451" s="10">
        <v>314</v>
      </c>
      <c r="D2451" s="5" t="s">
        <v>7303</v>
      </c>
      <c r="E2451" s="13" t="s">
        <v>7279</v>
      </c>
      <c r="F2451" s="5" t="s">
        <v>7280</v>
      </c>
      <c r="G2451" s="20" t="s">
        <v>7306</v>
      </c>
      <c r="H2451" s="13" t="s">
        <v>7304</v>
      </c>
      <c r="I2451" s="3" t="str">
        <f t="shared" si="38"/>
        <v>{Question: "Which pencil is shorter, Monas (5 inches) or Romis (3 inches)?",OptionA: "Monas pencil",OptionB: "Romis pencil",CorrectAnswer: "B",Explanation: "Romis pencil is shorter than Monas"},</v>
      </c>
    </row>
    <row r="2452" spans="1:9" x14ac:dyDescent="0.3">
      <c r="A2452" s="18">
        <v>2455</v>
      </c>
      <c r="B2452" s="4" t="s">
        <v>7</v>
      </c>
      <c r="C2452" s="10">
        <v>315</v>
      </c>
      <c r="D2452" s="5" t="s">
        <v>6645</v>
      </c>
      <c r="E2452" s="13" t="s">
        <v>6646</v>
      </c>
      <c r="F2452" s="5" t="s">
        <v>4591</v>
      </c>
      <c r="G2452" s="19" t="s">
        <v>1293</v>
      </c>
      <c r="H2452" s="13" t="s">
        <v>6647</v>
      </c>
      <c r="I2452" s="3" t="str">
        <f t="shared" si="38"/>
        <v>{Question: "What city is cooler, Delhi (430°) or Nagpur (430°)?",OptionA: "Neither, they are the same temperature",OptionB: "Delhi",CorrectAnswer: "A",Explanation: "They are the same temperature"},</v>
      </c>
    </row>
  </sheetData>
  <sortState xmlns:xlrd2="http://schemas.microsoft.com/office/spreadsheetml/2017/richdata2" ref="A2:I2452">
    <sortCondition ref="A2:A24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3D2-29FC-4B20-8ED3-CAD31DDAB446}">
  <sheetPr filterMode="1"/>
  <dimension ref="A1:K2452"/>
  <sheetViews>
    <sheetView tabSelected="1" workbookViewId="0">
      <selection activeCell="G2457" sqref="G2457"/>
    </sheetView>
  </sheetViews>
  <sheetFormatPr defaultColWidth="8.88671875" defaultRowHeight="15.6" x14ac:dyDescent="0.3"/>
  <cols>
    <col min="1" max="1" width="9.33203125" style="27" customWidth="1"/>
    <col min="2" max="3" width="5.5546875" style="27" customWidth="1"/>
    <col min="4" max="4" width="8" style="27" customWidth="1"/>
    <col min="5" max="5" width="8.88671875" style="56"/>
    <col min="6" max="6" width="7.33203125" style="27" customWidth="1"/>
    <col min="7" max="7" width="9.44140625" style="41" customWidth="1"/>
    <col min="8" max="8" width="37.21875" style="41" customWidth="1"/>
    <col min="9" max="9" width="42.77734375" style="42" customWidth="1"/>
    <col min="10" max="10" width="32.44140625" style="53" customWidth="1"/>
    <col min="11" max="11" width="23.109375" style="53" customWidth="1"/>
    <col min="12" max="16384" width="8.88671875" style="32"/>
  </cols>
  <sheetData>
    <row r="1" spans="1:11" s="27" customFormat="1" ht="50.4" customHeight="1" x14ac:dyDescent="0.3">
      <c r="A1" s="22" t="s">
        <v>8</v>
      </c>
      <c r="B1" s="22" t="s">
        <v>7308</v>
      </c>
      <c r="C1" s="22" t="s">
        <v>7309</v>
      </c>
      <c r="D1" s="22" t="s">
        <v>7309</v>
      </c>
      <c r="E1" s="28" t="s">
        <v>6648</v>
      </c>
      <c r="F1" s="22" t="s">
        <v>7310</v>
      </c>
      <c r="G1" s="22" t="s">
        <v>7311</v>
      </c>
      <c r="H1" s="24" t="s">
        <v>7314</v>
      </c>
      <c r="I1" s="25" t="s">
        <v>7312</v>
      </c>
      <c r="J1" s="26" t="s">
        <v>7312</v>
      </c>
      <c r="K1" s="26"/>
    </row>
    <row r="2" spans="1:11" ht="30" hidden="1" customHeight="1" x14ac:dyDescent="0.3">
      <c r="A2" s="22">
        <v>1</v>
      </c>
      <c r="B2" s="22">
        <v>1</v>
      </c>
      <c r="C2" s="22">
        <f>ROUNDUP((ROW(A2)-MATCH(B2,B:B,0)+1)/20,0)</f>
        <v>1</v>
      </c>
      <c r="D2" s="22">
        <v>1</v>
      </c>
      <c r="E2" s="28" t="s">
        <v>0</v>
      </c>
      <c r="F2" s="22" t="s">
        <v>7313</v>
      </c>
      <c r="G2" s="29" t="str">
        <f xml:space="preserve"> " ""Class6 EnglishLesson "&amp;E2&amp;" " &amp;F2 &amp; D2&amp;""": ["</f>
        <v xml:space="preserve"> "Class6 EnglishLesson Chapter1 Test1": [</v>
      </c>
      <c r="H2" s="30" t="s">
        <v>7315</v>
      </c>
      <c r="I2" s="31" t="str">
        <f>IF(MOD(A2-1,20)=0, G2, "") &amp; SUBSTITUTE(H2, "},", "}") &amp; IF(MOD(A2,20)=0, " ],", ",")</f>
        <v xml:space="preserve"> "Class6 EnglishLesson Chapter1 Test1": [{Question: "What did Patrick never do because he considered it too boring?",OptionA: "Read books",OptionB: "Homework",CorrectAnswer: "B",Explanation: "Patrick never did homework because he said it was too boring"},</v>
      </c>
      <c r="J2" s="53" t="s">
        <v>9850</v>
      </c>
    </row>
    <row r="3" spans="1:11" ht="30" hidden="1" customHeight="1" x14ac:dyDescent="0.3">
      <c r="A3" s="22">
        <v>2</v>
      </c>
      <c r="B3" s="22">
        <v>1</v>
      </c>
      <c r="C3" s="22">
        <f>ROUNDUP((ROW(A3)-MATCH(B3,B:B,0)+1)/20,0)</f>
        <v>1</v>
      </c>
      <c r="D3" s="22">
        <v>1</v>
      </c>
      <c r="E3" s="28" t="s">
        <v>0</v>
      </c>
      <c r="F3" s="22" t="s">
        <v>7313</v>
      </c>
      <c r="G3" s="29" t="str">
        <f xml:space="preserve"> " ""Class6 EnglishLesson "&amp;E3&amp;" " &amp;F3 &amp; D3&amp;""": ["</f>
        <v xml:space="preserve"> "Class6 EnglishLesson Chapter1 Test1": [</v>
      </c>
      <c r="H3" s="30" t="s">
        <v>7316</v>
      </c>
      <c r="I3" s="31" t="str">
        <f>IF(MOD(A3-1,20)=0, G3, "") &amp; SUBSTITUTE(H3, "},", "}") &amp; IF(MOD(A3,20)=0, " ],", ",")</f>
        <v>{Question: "What type of sporting activity did Patrick play instead of doing homework?",OptionA: "Football and cricket",OptionB: "Hockey and basketball",CorrectAnswer: "B",Explanation: "Patrick played hockey and basketball instead of doing homework"},</v>
      </c>
      <c r="J3" s="53" t="s">
        <v>7316</v>
      </c>
    </row>
    <row r="4" spans="1:11" ht="30" hidden="1" customHeight="1" x14ac:dyDescent="0.3">
      <c r="A4" s="22">
        <v>3</v>
      </c>
      <c r="B4" s="22">
        <v>1</v>
      </c>
      <c r="C4" s="22">
        <f>ROUNDUP((ROW(A4)-MATCH(B4,B:B,0)+1)/20,0)</f>
        <v>1</v>
      </c>
      <c r="D4" s="22">
        <v>1</v>
      </c>
      <c r="E4" s="28" t="s">
        <v>0</v>
      </c>
      <c r="F4" s="22" t="s">
        <v>7313</v>
      </c>
      <c r="G4" s="29" t="str">
        <f xml:space="preserve"> " ""Class6 EnglishLesson "&amp;E4&amp;" " &amp;F4 &amp; D4&amp;""": ["</f>
        <v xml:space="preserve"> "Class6 EnglishLesson Chapter1 Test1": [</v>
      </c>
      <c r="H4" s="30" t="s">
        <v>7317</v>
      </c>
      <c r="I4" s="31" t="str">
        <f>IF(MOD(A4-1,20)=0, G4, "") &amp; SUBSTITUTE(H4, "},", "}") &amp; IF(MOD(A4,20)=0, " ],", ",")</f>
        <v>{Question: "What type of video game did Patrick play instead of working on his assignments?",OptionA: "Nintendo",OptionB: "PlayStation",CorrectAnswer: "A",Explanation: "Patrick played Nintendo instead of doing homework"},</v>
      </c>
      <c r="J4" s="53" t="s">
        <v>7317</v>
      </c>
    </row>
    <row r="5" spans="1:11" ht="30" hidden="1" customHeight="1" x14ac:dyDescent="0.3">
      <c r="A5" s="22">
        <v>4</v>
      </c>
      <c r="B5" s="22">
        <v>1</v>
      </c>
      <c r="C5" s="22">
        <f>ROUNDUP((ROW(A5)-MATCH(B5,B:B,0)+1)/20,0)</f>
        <v>1</v>
      </c>
      <c r="D5" s="22">
        <v>1</v>
      </c>
      <c r="E5" s="28" t="s">
        <v>0</v>
      </c>
      <c r="F5" s="22" t="s">
        <v>7313</v>
      </c>
      <c r="G5" s="29" t="str">
        <f xml:space="preserve"> " ""Class6 EnglishLesson "&amp;E5&amp;" " &amp;F5 &amp; D5&amp;""": ["</f>
        <v xml:space="preserve"> "Class6 EnglishLesson Chapter1 Test1": [</v>
      </c>
      <c r="H5" s="30" t="s">
        <v>7318</v>
      </c>
      <c r="I5" s="31" t="str">
        <f>IF(MOD(A5-1,20)=0, G5, "") &amp; SUBSTITUTE(H5, "},", "}") &amp; IF(MOD(A5,20)=0, " ],", ",")</f>
        <v>{Question: "What did Patricks teachers warn him would happen if he didnt do his homework?",OptionA: "He would fail the class",OptionB: "He wouldnt learn a thing",CorrectAnswer: "B",Explanation: "His teachers told him Do your homework or you wont learn a thing"},</v>
      </c>
      <c r="J5" s="53" t="s">
        <v>7318</v>
      </c>
    </row>
    <row r="6" spans="1:11" ht="30" hidden="1" customHeight="1" x14ac:dyDescent="0.3">
      <c r="A6" s="22">
        <v>5</v>
      </c>
      <c r="B6" s="22">
        <v>1</v>
      </c>
      <c r="C6" s="22">
        <f>ROUNDUP((ROW(A6)-MATCH(B6,B:B,0)+1)/20,0)</f>
        <v>1</v>
      </c>
      <c r="D6" s="22">
        <v>1</v>
      </c>
      <c r="E6" s="28" t="s">
        <v>0</v>
      </c>
      <c r="F6" s="22" t="s">
        <v>7313</v>
      </c>
      <c r="G6" s="29" t="str">
        <f xml:space="preserve"> " ""Class6 EnglishLesson "&amp;E6&amp;" " &amp;F6 &amp; D6&amp;""": ["</f>
        <v xml:space="preserve"> "Class6 EnglishLesson Chapter1 Test1": [</v>
      </c>
      <c r="H6" s="30" t="s">
        <v>7319</v>
      </c>
      <c r="I6" s="31" t="str">
        <f>IF(MOD(A6-1,20)=0, G6, "") &amp; SUBSTITUTE(H6, "},", "}") &amp; IF(MOD(A6,20)=0, " ],", ",")</f>
        <v>{Question: "What word describes an ignorant person who lacks education according to the glossary?",OptionA: "Ignoramus",OptionB: "Ingenuous",CorrectAnswer: "A",Explanation: "Ignoramus is defined as an ignorant person who lacks education"},</v>
      </c>
      <c r="J6" s="53" t="s">
        <v>7319</v>
      </c>
    </row>
    <row r="7" spans="1:11" ht="30" hidden="1" customHeight="1" x14ac:dyDescent="0.3">
      <c r="A7" s="22">
        <v>6</v>
      </c>
      <c r="B7" s="22">
        <v>1</v>
      </c>
      <c r="C7" s="22">
        <f>ROUNDUP((ROW(A7)-MATCH(B7,B:B,0)+1)/20,0)</f>
        <v>1</v>
      </c>
      <c r="D7" s="22">
        <v>1</v>
      </c>
      <c r="E7" s="28" t="s">
        <v>0</v>
      </c>
      <c r="F7" s="22" t="s">
        <v>7313</v>
      </c>
      <c r="G7" s="29" t="str">
        <f xml:space="preserve"> " ""Class6 EnglishLesson "&amp;E7&amp;" " &amp;F7 &amp; D7&amp;""": ["</f>
        <v xml:space="preserve"> "Class6 EnglishLesson Chapter1 Test1": [</v>
      </c>
      <c r="H7" s="30" t="s">
        <v>7320</v>
      </c>
      <c r="I7" s="31" t="str">
        <f>IF(MOD(A7-1,20)=0, G7, "") &amp; SUBSTITUTE(H7, "},", "}") &amp; IF(MOD(A7,20)=0, " ],", ",")</f>
        <v>{Question: "What happened one day when Patrick found his cat?",OptionA: "It was sleeping on his bed",OptionB: "It was playing with a little doll",CorrectAnswer: "B",Explanation: "One day Patrick found his cat playing with a little doll"},</v>
      </c>
      <c r="J7" s="53" t="s">
        <v>7320</v>
      </c>
    </row>
    <row r="8" spans="1:11" ht="30" hidden="1" customHeight="1" x14ac:dyDescent="0.3">
      <c r="A8" s="22">
        <v>7</v>
      </c>
      <c r="B8" s="22">
        <v>1</v>
      </c>
      <c r="C8" s="22">
        <f>ROUNDUP((ROW(A8)-MATCH(B8,B:B,0)+1)/20,0)</f>
        <v>1</v>
      </c>
      <c r="D8" s="22">
        <v>1</v>
      </c>
      <c r="E8" s="28" t="s">
        <v>0</v>
      </c>
      <c r="F8" s="22" t="s">
        <v>7313</v>
      </c>
      <c r="G8" s="29" t="str">
        <f xml:space="preserve"> " ""Class6 EnglishLesson "&amp;E8&amp;" " &amp;F8 &amp; D8&amp;""": ["</f>
        <v xml:space="preserve"> "Class6 EnglishLesson Chapter1 Test1": [</v>
      </c>
      <c r="H8" s="30" t="s">
        <v>7321</v>
      </c>
      <c r="I8" s="31" t="str">
        <f>IF(MOD(A8-1,20)=0, G8, "") &amp; SUBSTITUTE(H8, "},", "}") &amp; IF(MOD(A8,20)=0, " ],", ",")</f>
        <v>{Question: "What did Patrick grab away from his cat?",OptionA: "A little doll",OptionB: "A small mouse",CorrectAnswer: "A",Explanation: "Patrick grabbed the object away from his cat, thinking it was a doll"},</v>
      </c>
      <c r="J8" s="53" t="s">
        <v>7321</v>
      </c>
    </row>
    <row r="9" spans="1:11" ht="30" hidden="1" customHeight="1" x14ac:dyDescent="0.3">
      <c r="A9" s="22">
        <v>8</v>
      </c>
      <c r="B9" s="22">
        <v>1</v>
      </c>
      <c r="C9" s="22">
        <f>ROUNDUP((ROW(A9)-MATCH(B9,B:B,0)+1)/20,0)</f>
        <v>1</v>
      </c>
      <c r="D9" s="22">
        <v>1</v>
      </c>
      <c r="E9" s="28" t="s">
        <v>0</v>
      </c>
      <c r="F9" s="22" t="s">
        <v>7313</v>
      </c>
      <c r="G9" s="29" t="str">
        <f xml:space="preserve"> " ""Class6 EnglishLesson "&amp;E9&amp;" " &amp;F9 &amp; D9&amp;""": ["</f>
        <v xml:space="preserve"> "Class6 EnglishLesson Chapter1 Test1": [</v>
      </c>
      <c r="H9" s="30" t="s">
        <v>7322</v>
      </c>
      <c r="I9" s="31" t="str">
        <f>IF(MOD(A9-1,20)=0, G9, "") &amp; SUBSTITUTE(H9, "},", "}") &amp; IF(MOD(A9,20)=0, " ],", ",")</f>
        <v>{Question: "What did Patrick discover the object he grabbed away really was?",OptionA: "A small figurine",OptionB: "A man of the tiniest size",CorrectAnswer: "B",Explanation: "To his surprise the object wasnt a doll at all, but a man of the tiniest size"},</v>
      </c>
      <c r="J9" s="53" t="s">
        <v>7322</v>
      </c>
    </row>
    <row r="10" spans="1:11" ht="30" hidden="1" customHeight="1" x14ac:dyDescent="0.3">
      <c r="A10" s="22">
        <v>9</v>
      </c>
      <c r="B10" s="22">
        <v>1</v>
      </c>
      <c r="C10" s="22">
        <f>ROUNDUP((ROW(A10)-MATCH(B10,B:B,0)+1)/20,0)</f>
        <v>1</v>
      </c>
      <c r="D10" s="22">
        <v>1</v>
      </c>
      <c r="E10" s="28" t="s">
        <v>0</v>
      </c>
      <c r="F10" s="22" t="s">
        <v>7313</v>
      </c>
      <c r="G10" s="29" t="str">
        <f xml:space="preserve"> " ""Class6 EnglishLesson "&amp;E10&amp;" " &amp;F10 &amp; D10&amp;""": ["</f>
        <v xml:space="preserve"> "Class6 EnglishLesson Chapter1 Test1": [</v>
      </c>
      <c r="H10" s="30" t="s">
        <v>7323</v>
      </c>
      <c r="I10" s="31" t="str">
        <f>IF(MOD(A10-1,20)=0, G10, "") &amp; SUBSTITUTE(H10, "},", "}") &amp; IF(MOD(A10,20)=0, " ],", ",")</f>
        <v>{Question: "What did the man of the tiniest size yell to Patrick?",OptionA: "Save me",OptionB: "Help me",CorrectAnswer: "A",Explanation: "The man of the tiniest size yelled Save me"},</v>
      </c>
      <c r="J10" s="53" t="s">
        <v>7323</v>
      </c>
    </row>
    <row r="11" spans="1:11" ht="30" hidden="1" customHeight="1" x14ac:dyDescent="0.3">
      <c r="A11" s="22">
        <v>10</v>
      </c>
      <c r="B11" s="22">
        <v>1</v>
      </c>
      <c r="C11" s="22">
        <f>ROUNDUP((ROW(A11)-MATCH(B11,B:B,0)+1)/20,0)</f>
        <v>1</v>
      </c>
      <c r="D11" s="22">
        <v>1</v>
      </c>
      <c r="E11" s="28" t="s">
        <v>0</v>
      </c>
      <c r="F11" s="22" t="s">
        <v>7313</v>
      </c>
      <c r="G11" s="29" t="str">
        <f xml:space="preserve"> " ""Class6 EnglishLesson "&amp;E11&amp;" " &amp;F11 &amp; D11&amp;""": ["</f>
        <v xml:space="preserve"> "Class6 EnglishLesson Chapter1 Test1": [</v>
      </c>
      <c r="H11" s="30" t="s">
        <v>7324</v>
      </c>
      <c r="I11" s="31" t="str">
        <f>IF(MOD(A11-1,20)=0, G11, "") &amp; SUBSTITUTE(H11, "},", "}") &amp; IF(MOD(A11,20)=0, " ],", ",")</f>
        <v>{Question: "What condition did the little man give Patrick in exchange for granting a wish?",OptionA: "Give me back to my family",OptionB: "Dont give me back to that cat",CorrectAnswer: "B",Explanation: "The little man promised to grant Patrick a wish if he wasnt given back to the cat"},</v>
      </c>
      <c r="J11" s="53" t="s">
        <v>7324</v>
      </c>
    </row>
    <row r="12" spans="1:11" ht="30" hidden="1" customHeight="1" x14ac:dyDescent="0.3">
      <c r="A12" s="22">
        <v>11</v>
      </c>
      <c r="B12" s="22">
        <v>1</v>
      </c>
      <c r="C12" s="22">
        <f>ROUNDUP((ROW(A12)-MATCH(B12,B:B,0)+1)/20,0)</f>
        <v>1</v>
      </c>
      <c r="D12" s="33">
        <v>1</v>
      </c>
      <c r="E12" s="28" t="s">
        <v>0</v>
      </c>
      <c r="F12" s="22" t="s">
        <v>7313</v>
      </c>
      <c r="G12" s="29" t="str">
        <f xml:space="preserve"> " ""Class6 EnglishLesson "&amp;E12&amp;" " &amp;F12 &amp; D12&amp;""": ["</f>
        <v xml:space="preserve"> "Class6 EnglishLesson Chapter1 Test1": [</v>
      </c>
      <c r="H12" s="30" t="s">
        <v>7325</v>
      </c>
      <c r="I12" s="31" t="str">
        <f>IF(MOD(A12-1,20)=0, G12, "") &amp; SUBSTITUTE(H12, "},", "}") &amp; IF(MOD(A12,20)=0, " ],", ",")</f>
        <v>{Question: "What did the man of the tiniest size promise Patrick?",OptionA: "To grant him a wish",OptionB: "To help him clean his room",CorrectAnswer: "A",Explanation: "Ill grant you a wish, I promise you that the little man said"},</v>
      </c>
      <c r="J12" s="53" t="s">
        <v>7325</v>
      </c>
    </row>
    <row r="13" spans="1:11" ht="30" hidden="1" customHeight="1" x14ac:dyDescent="0.3">
      <c r="A13" s="22">
        <v>12</v>
      </c>
      <c r="B13" s="22">
        <v>1</v>
      </c>
      <c r="C13" s="22">
        <f>ROUNDUP((ROW(A13)-MATCH(B13,B:B,0)+1)/20,0)</f>
        <v>1</v>
      </c>
      <c r="D13" s="22">
        <v>1</v>
      </c>
      <c r="E13" s="28" t="s">
        <v>0</v>
      </c>
      <c r="F13" s="22" t="s">
        <v>7313</v>
      </c>
      <c r="G13" s="29" t="str">
        <f xml:space="preserve"> " ""Class6 EnglishLesson "&amp;E13&amp;" " &amp;F13 &amp; D13&amp;""": ["</f>
        <v xml:space="preserve"> "Class6 EnglishLesson Chapter1 Test1": [</v>
      </c>
      <c r="H13" s="30" t="s">
        <v>7326</v>
      </c>
      <c r="I13" s="31" t="str">
        <f>IF(MOD(A13-1,20)=0, G13, "") &amp; SUBSTITUTE(H13, "},", "}") &amp; IF(MOD(A13,20)=0, " ],", ",")</f>
        <v>{Question: "How did Patrick initially feel about the wish offer?",OptionA: "He was suspicious",OptionB: "He couldnt believe his luck",CorrectAnswer: "B",Explanation: "Patrick couldnt believe how lucky he was"},</v>
      </c>
      <c r="J13" s="53" t="s">
        <v>7326</v>
      </c>
    </row>
    <row r="14" spans="1:11" ht="30" hidden="1" customHeight="1" x14ac:dyDescent="0.3">
      <c r="A14" s="22">
        <v>13</v>
      </c>
      <c r="B14" s="22">
        <v>1</v>
      </c>
      <c r="C14" s="22">
        <f>ROUNDUP((ROW(A14)-MATCH(B14,B:B,0)+1)/20,0)</f>
        <v>1</v>
      </c>
      <c r="D14" s="22">
        <v>1</v>
      </c>
      <c r="E14" s="28" t="s">
        <v>0</v>
      </c>
      <c r="F14" s="22" t="s">
        <v>7313</v>
      </c>
      <c r="G14" s="29" t="str">
        <f xml:space="preserve"> " ""Class6 EnglishLesson "&amp;E14&amp;" " &amp;F14 &amp; D14&amp;""": ["</f>
        <v xml:space="preserve"> "Class6 EnglishLesson Chapter1 Test1": [</v>
      </c>
      <c r="H14" s="30" t="s">
        <v>7327</v>
      </c>
      <c r="I14" s="31" t="str">
        <f>IF(MOD(A14-1,20)=0, G14, "") &amp; SUBSTITUTE(H14, "},", "}") &amp; IF(MOD(A14,20)=0, " ],", ",")</f>
        <v>{Question: "What did Patrick view the wish as the answer to?",OptionA: "All of his problems",OptionB: "His financial issues",CorrectAnswer: "A",Explanation: "Here was the answer to all of his problems, Patrick thought"},</v>
      </c>
      <c r="J14" s="53" t="s">
        <v>7327</v>
      </c>
    </row>
    <row r="15" spans="1:11" ht="30" hidden="1" customHeight="1" x14ac:dyDescent="0.3">
      <c r="A15" s="22">
        <v>14</v>
      </c>
      <c r="B15" s="22">
        <v>1</v>
      </c>
      <c r="C15" s="22">
        <f>ROUNDUP((ROW(A15)-MATCH(B15,B:B,0)+1)/20,0)</f>
        <v>1</v>
      </c>
      <c r="D15" s="22">
        <v>1</v>
      </c>
      <c r="E15" s="28" t="s">
        <v>0</v>
      </c>
      <c r="F15" s="22" t="s">
        <v>7313</v>
      </c>
      <c r="G15" s="29" t="str">
        <f xml:space="preserve"> " ""Class6 EnglishLesson "&amp;E15&amp;" " &amp;F15 &amp; D15&amp;""": ["</f>
        <v xml:space="preserve"> "Class6 EnglishLesson Chapter1 Test1": [</v>
      </c>
      <c r="H15" s="30" t="s">
        <v>7328</v>
      </c>
      <c r="I15" s="31" t="str">
        <f>IF(MOD(A15-1,20)=0, G15, "") &amp; SUBSTITUTE(H15, "},", "}") &amp; IF(MOD(A15,20)=0, " ],", ",")</f>
        <v>{Question: "What was Patricks specific wish regarding his schoolwork?",OptionA: "The man must clean my room",OptionB: "The man must do all my homework",CorrectAnswer: "B",Explanation: "Patrick wished that the man would do all his homework till the end of the semester"},</v>
      </c>
      <c r="J15" s="53" t="s">
        <v>7328</v>
      </c>
    </row>
    <row r="16" spans="1:11" ht="30" hidden="1" customHeight="1" x14ac:dyDescent="0.3">
      <c r="A16" s="22">
        <v>15</v>
      </c>
      <c r="B16" s="22">
        <v>1</v>
      </c>
      <c r="C16" s="22">
        <f>ROUNDUP((ROW(A16)-MATCH(B16,B:B,0)+1)/20,0)</f>
        <v>1</v>
      </c>
      <c r="D16" s="22">
        <v>1</v>
      </c>
      <c r="E16" s="28" t="s">
        <v>0</v>
      </c>
      <c r="F16" s="22" t="s">
        <v>7313</v>
      </c>
      <c r="G16" s="29" t="str">
        <f xml:space="preserve"> " ""Class6 EnglishLesson "&amp;E16&amp;" " &amp;F16 &amp; D16&amp;""": ["</f>
        <v xml:space="preserve"> "Class6 EnglishLesson Chapter1 Test1": [</v>
      </c>
      <c r="H16" s="30" t="s">
        <v>7329</v>
      </c>
      <c r="I16" s="31" t="str">
        <f>IF(MOD(A16-1,20)=0, G16, "") &amp; SUBSTITUTE(H16, "},", "}") &amp; IF(MOD(A16,20)=0, " ],", ",")</f>
        <v>{Question: "How long was the duration of the wish (the time until the end of the semester)?",OptionA: "35 days",OptionB: "30 days",CorrectAnswer: "A",Explanation: "The homework was to be done till the end of the semester, thats 35 days"},</v>
      </c>
      <c r="J16" s="53" t="s">
        <v>7329</v>
      </c>
    </row>
    <row r="17" spans="1:10" ht="30" hidden="1" customHeight="1" x14ac:dyDescent="0.3">
      <c r="A17" s="22">
        <v>16</v>
      </c>
      <c r="B17" s="22">
        <v>1</v>
      </c>
      <c r="C17" s="22">
        <f>ROUNDUP((ROW(A17)-MATCH(B17,B:B,0)+1)/20,0)</f>
        <v>1</v>
      </c>
      <c r="D17" s="22">
        <v>1</v>
      </c>
      <c r="E17" s="28" t="s">
        <v>0</v>
      </c>
      <c r="F17" s="22" t="s">
        <v>7313</v>
      </c>
      <c r="G17" s="29" t="str">
        <f xml:space="preserve"> " ""Class6 EnglishLesson "&amp;E17&amp;" " &amp;F17 &amp; D17&amp;""": ["</f>
        <v xml:space="preserve"> "Class6 EnglishLesson Chapter1 Test1": [</v>
      </c>
      <c r="H17" s="30" t="s">
        <v>7330</v>
      </c>
      <c r="I17" s="31" t="str">
        <f>IF(MOD(A17-1,20)=0, G17, "") &amp; SUBSTITUTE(H17, "},", "}") &amp; IF(MOD(A17,20)=0, " ],", ",")</f>
        <v>{Question: "What grade did Patrick hope to get if the little man did a good enough job?",OptionA: "Bs",OptionB: "As",CorrectAnswer: "B",Explanation: "If you do a good enough job, I could even get As Patrick told the little man"},</v>
      </c>
      <c r="J17" s="53" t="s">
        <v>7330</v>
      </c>
    </row>
    <row r="18" spans="1:10" ht="30" hidden="1" customHeight="1" x14ac:dyDescent="0.3">
      <c r="A18" s="22">
        <v>17</v>
      </c>
      <c r="B18" s="22">
        <v>1</v>
      </c>
      <c r="C18" s="22">
        <f>ROUNDUP((ROW(A18)-MATCH(B18,B:B,0)+1)/20,0)</f>
        <v>1</v>
      </c>
      <c r="D18" s="22">
        <v>1</v>
      </c>
      <c r="E18" s="28" t="s">
        <v>0</v>
      </c>
      <c r="F18" s="22" t="s">
        <v>7313</v>
      </c>
      <c r="G18" s="29" t="str">
        <f xml:space="preserve"> " ""Class6 EnglishLesson "&amp;E18&amp;" " &amp;F18 &amp; D18&amp;""": ["</f>
        <v xml:space="preserve"> "Class6 EnglishLesson Chapter1 Test1": [</v>
      </c>
      <c r="H18" s="30" t="s">
        <v>7331</v>
      </c>
      <c r="I18" s="31" t="str">
        <f>IF(MOD(A18-1,20)=0, G18, "") &amp; SUBSTITUTE(H18, "},", "}") &amp; IF(MOD(A18,20)=0, " ],", ",")</f>
        <v>{Question: "What covered the little mans eyes in terms of headwear?",OptionA: "A high tall hat",OptionB: "A small cap",CorrectAnswer: "A",Explanation: "He had a high tall hat much like a witchs"},</v>
      </c>
      <c r="J18" s="53" t="s">
        <v>7331</v>
      </c>
    </row>
    <row r="19" spans="1:10" ht="30" hidden="1" customHeight="1" x14ac:dyDescent="0.3">
      <c r="A19" s="22">
        <v>18</v>
      </c>
      <c r="B19" s="22">
        <v>1</v>
      </c>
      <c r="C19" s="22">
        <f>ROUNDUP((ROW(A19)-MATCH(B19,B:B,0)+1)/20,0)</f>
        <v>1</v>
      </c>
      <c r="D19" s="22">
        <v>1</v>
      </c>
      <c r="E19" s="28" t="s">
        <v>0</v>
      </c>
      <c r="F19" s="22" t="s">
        <v>7313</v>
      </c>
      <c r="G19" s="29" t="str">
        <f xml:space="preserve"> " ""Class6 EnglishLesson "&amp;E19&amp;" " &amp;F19 &amp; D19&amp;""": ["</f>
        <v xml:space="preserve"> "Class6 EnglishLesson Chapter1 Test1": [</v>
      </c>
      <c r="H19" s="30" t="s">
        <v>7332</v>
      </c>
      <c r="I19" s="31" t="str">
        <f>IF(MOD(A19-1,20)=0, G19, "") &amp; SUBSTITUTE(H19, "},", "}") &amp; IF(MOD(A19,20)=0, " ],", ",")</f>
        <v>{Question: "What type of clothing did the little man wear on his lower body?",OptionA: "New trousers",OptionB: "Old-fashioned britches",CorrectAnswer: "B",Explanation: "He had old-fashioned britches"},</v>
      </c>
      <c r="J19" s="53" t="s">
        <v>7332</v>
      </c>
    </row>
    <row r="20" spans="1:10" ht="30" hidden="1" customHeight="1" x14ac:dyDescent="0.3">
      <c r="A20" s="22">
        <v>19</v>
      </c>
      <c r="B20" s="22">
        <v>1</v>
      </c>
      <c r="C20" s="22">
        <f>ROUNDUP((ROW(A20)-MATCH(B20,B:B,0)+1)/20,0)</f>
        <v>1</v>
      </c>
      <c r="D20" s="22">
        <v>1</v>
      </c>
      <c r="E20" s="28" t="s">
        <v>0</v>
      </c>
      <c r="F20" s="22" t="s">
        <v>7313</v>
      </c>
      <c r="G20" s="29" t="str">
        <f xml:space="preserve"> " ""Class6 EnglishLesson "&amp;E20&amp;" " &amp;F20 &amp; D20&amp;""": ["</f>
        <v xml:space="preserve"> "Class6 EnglishLesson Chapter1 Test1": [</v>
      </c>
      <c r="H20" s="34" t="s">
        <v>7333</v>
      </c>
      <c r="I20" s="31" t="str">
        <f>IF(MOD(A20-1,20)=0, G20, "") &amp; SUBSTITUTE(H20, "},", "}") &amp; IF(MOD(A20,20)=0, " ],", ",")</f>
        <v>{Question: "What is the purpose of the spelling of the word britches in this text?",OptionA: "To rhyme with the word witchs",OptionB: "To match the old-fashioned style",CorrectAnswer: "A",Explanation: "The writer spells britches, for fun, to rhyme with the word witchs"},</v>
      </c>
      <c r="J20" s="53" t="s">
        <v>7333</v>
      </c>
    </row>
    <row r="21" spans="1:10" ht="30" hidden="1" customHeight="1" x14ac:dyDescent="0.3">
      <c r="A21" s="22">
        <v>20</v>
      </c>
      <c r="B21" s="22">
        <v>1</v>
      </c>
      <c r="C21" s="22">
        <f>ROUNDUP((ROW(A21)-MATCH(B21,B:B,0)+1)/20,0)</f>
        <v>1</v>
      </c>
      <c r="D21" s="22">
        <v>1</v>
      </c>
      <c r="E21" s="28" t="s">
        <v>0</v>
      </c>
      <c r="F21" s="22" t="s">
        <v>7313</v>
      </c>
      <c r="G21" s="29" t="str">
        <f xml:space="preserve"> " ""Class6 EnglishLesson "&amp;E21&amp;" " &amp;F21 &amp; D21&amp;""": ["</f>
        <v xml:space="preserve"> "Class6 EnglishLesson Chapter1 Test1": [</v>
      </c>
      <c r="H21" s="34" t="s">
        <v>7334</v>
      </c>
      <c r="I21" s="31" t="str">
        <f>IF(MOD(A21-1,20)=0, G21, "") &amp; SUBSTITUTE(H21, "},", "}") &amp; IF(MOD(A21,20)=0, " ],", ",")</f>
        <v>{Question: "How did the little mans face wrinkle after hearing the wish?",OptionA: "Like dry paper",OptionB: "Like a dishcloth thrown in the hamper",CorrectAnswer: "B",Explanation: "The little mans face wrinkled like a dishcloth thrown in the hamper"} ],</v>
      </c>
      <c r="J21" s="53" t="s">
        <v>9724</v>
      </c>
    </row>
    <row r="22" spans="1:10" ht="30" hidden="1" customHeight="1" x14ac:dyDescent="0.3">
      <c r="A22" s="22">
        <v>21</v>
      </c>
      <c r="B22" s="22">
        <v>1</v>
      </c>
      <c r="C22" s="22">
        <f>ROUNDUP((ROW(A22)-MATCH(B22,B:B,0)+1)/20,0)</f>
        <v>2</v>
      </c>
      <c r="D22" s="22">
        <v>2</v>
      </c>
      <c r="E22" s="28" t="s">
        <v>0</v>
      </c>
      <c r="F22" s="22" t="s">
        <v>7313</v>
      </c>
      <c r="G22" s="29" t="str">
        <f xml:space="preserve"> " ""Class6 EnglishLesson "&amp;E22&amp;" " &amp;F22 &amp; D22&amp;""": ["</f>
        <v xml:space="preserve"> "Class6 EnglishLesson Chapter1 Test2": [</v>
      </c>
      <c r="H22" s="34" t="s">
        <v>7335</v>
      </c>
      <c r="I22" s="31" t="str">
        <f>IF(MOD(A22-1,20)=0, G22, "") &amp; SUBSTITUTE(H22, "},", "}") &amp; IF(MOD(A22,20)=0, " ],", ",")</f>
        <v xml:space="preserve"> "Class6 EnglishLesson Chapter1 Test2": [{Question: "What actions did the little man perform with his legs and fists in reaction to the wish?",OptionA: "Kicked his legs and doubled his fists",OptionB: "Stomped his feet and threw his hands up",CorrectAnswer: "A",Explanation: "He kicked his legs and doubled his fists"},</v>
      </c>
      <c r="J22" s="53" t="s">
        <v>9851</v>
      </c>
    </row>
    <row r="23" spans="1:10" ht="30" hidden="1" customHeight="1" x14ac:dyDescent="0.3">
      <c r="A23" s="22">
        <v>22</v>
      </c>
      <c r="B23" s="22">
        <v>1</v>
      </c>
      <c r="C23" s="22">
        <f>ROUNDUP((ROW(A23)-MATCH(B23,B:B,0)+1)/20,0)</f>
        <v>2</v>
      </c>
      <c r="D23" s="22">
        <v>2</v>
      </c>
      <c r="E23" s="28" t="s">
        <v>0</v>
      </c>
      <c r="F23" s="22" t="s">
        <v>7313</v>
      </c>
      <c r="G23" s="29" t="str">
        <f xml:space="preserve"> " ""Class6 EnglishLesson "&amp;E23&amp;" " &amp;F23 &amp; D23&amp;""": ["</f>
        <v xml:space="preserve"> "Class6 EnglishLesson Chapter1 Test2": [</v>
      </c>
      <c r="H23" s="34" t="s">
        <v>7336</v>
      </c>
      <c r="I23" s="31" t="str">
        <f>IF(MOD(A23-1,20)=0, G23, "") &amp; SUBSTITUTE(H23, "},", "}") &amp; IF(MOD(A23,20)=0, " ],", ",")</f>
        <v>{Question: "What facial expressions did the little man display showing disgust?",OptionA: "Smiled and nodded",OptionB: "Grimaced scowled and pursed his lips",CorrectAnswer: "B",Explanation: "He grimaced and scowled and pursed his lips"},</v>
      </c>
      <c r="J23" s="53" t="s">
        <v>7336</v>
      </c>
    </row>
    <row r="24" spans="1:10" ht="30" hidden="1" customHeight="1" x14ac:dyDescent="0.3">
      <c r="A24" s="22">
        <v>23</v>
      </c>
      <c r="B24" s="22">
        <v>1</v>
      </c>
      <c r="C24" s="22">
        <f>ROUNDUP((ROW(A24)-MATCH(B24,B:B,0)+1)/20,0)</f>
        <v>2</v>
      </c>
      <c r="D24" s="22">
        <v>2</v>
      </c>
      <c r="E24" s="28" t="s">
        <v>0</v>
      </c>
      <c r="F24" s="22" t="s">
        <v>7313</v>
      </c>
      <c r="G24" s="29" t="str">
        <f xml:space="preserve"> " ""Class6 EnglishLesson "&amp;E24&amp;" " &amp;F24 &amp; D24&amp;""": ["</f>
        <v xml:space="preserve"> "Class6 EnglishLesson Chapter1 Test2": [</v>
      </c>
      <c r="H24" s="34" t="s">
        <v>7337</v>
      </c>
      <c r="I24" s="31" t="str">
        <f>IF(MOD(A24-1,20)=0, G24, "") &amp; SUBSTITUTE(H24, "},", "}") &amp; IF(MOD(A24,20)=0, " ],", ",")</f>
        <v>{Question: "What does grimaced scowled and pursed his lips show in terms of emotion?",OptionA: "Disgust anger and disapproval",OptionB: "Joy and approval",CorrectAnswer: "A",Explanation: "These expressions show disgust, anger and disapproval"},</v>
      </c>
      <c r="J24" s="53" t="s">
        <v>7337</v>
      </c>
    </row>
    <row r="25" spans="1:10" ht="30" hidden="1" customHeight="1" x14ac:dyDescent="0.3">
      <c r="A25" s="22">
        <v>24</v>
      </c>
      <c r="B25" s="22">
        <v>1</v>
      </c>
      <c r="C25" s="22">
        <f>ROUNDUP((ROW(A25)-MATCH(B25,B:B,0)+1)/20,0)</f>
        <v>2</v>
      </c>
      <c r="D25" s="22">
        <v>2</v>
      </c>
      <c r="E25" s="28" t="s">
        <v>0</v>
      </c>
      <c r="F25" s="22" t="s">
        <v>7313</v>
      </c>
      <c r="G25" s="29" t="str">
        <f xml:space="preserve"> " ""Class6 EnglishLesson "&amp;E25&amp;" " &amp;F25 &amp; D25&amp;""": ["</f>
        <v xml:space="preserve"> "Class6 EnglishLesson Chapter1 Test2": [</v>
      </c>
      <c r="H25" s="34" t="s">
        <v>7338</v>
      </c>
      <c r="I25" s="31" t="str">
        <f>IF(MOD(A25-1,20)=0, G25, "") &amp; SUBSTITUTE(H25, "},", "}") &amp; IF(MOD(A25,20)=0, " ],", ",")</f>
        <v>{Question: "A dishcloth is used for what purpose?",OptionA: "Washing clothes",OptionB: "Washing dishes",CorrectAnswer: "B",Explanation: "Dishcloth is defined as a cloth used for washing dishes"},</v>
      </c>
      <c r="J25" s="53" t="s">
        <v>7338</v>
      </c>
    </row>
    <row r="26" spans="1:10" ht="30" hidden="1" customHeight="1" x14ac:dyDescent="0.3">
      <c r="A26" s="22">
        <v>25</v>
      </c>
      <c r="B26" s="22">
        <v>1</v>
      </c>
      <c r="C26" s="22">
        <f>ROUNDUP((ROW(A26)-MATCH(B26,B:B,0)+1)/20,0)</f>
        <v>2</v>
      </c>
      <c r="D26" s="22">
        <v>2</v>
      </c>
      <c r="E26" s="28" t="s">
        <v>0</v>
      </c>
      <c r="F26" s="22" t="s">
        <v>7313</v>
      </c>
      <c r="G26" s="29" t="str">
        <f xml:space="preserve"> " ""Class6 EnglishLesson "&amp;E26&amp;" " &amp;F26 &amp; D26&amp;""": ["</f>
        <v xml:space="preserve"> "Class6 EnglishLesson Chapter1 Test2": [</v>
      </c>
      <c r="H26" s="34" t="s">
        <v>7339</v>
      </c>
      <c r="I26" s="31" t="str">
        <f>IF(MOD(A26-1,20)=0, G26, "") &amp; SUBSTITUTE(H26, "},", "}") &amp; IF(MOD(A26,20)=0, " ],", ",")</f>
        <v>{Question: "What is a hamper according to the glossary?",OptionA: "A basket with a lid",OptionB: "A small box",CorrectAnswer: "A",Explanation: "Hamper is defined as a basket with a lid"},</v>
      </c>
      <c r="J26" s="53" t="s">
        <v>7339</v>
      </c>
    </row>
    <row r="27" spans="1:10" ht="30" hidden="1" customHeight="1" x14ac:dyDescent="0.3">
      <c r="A27" s="22">
        <v>26</v>
      </c>
      <c r="B27" s="22">
        <v>1</v>
      </c>
      <c r="C27" s="22">
        <f>ROUNDUP((ROW(A27)-MATCH(B27,B:B,0)+1)/20,0)</f>
        <v>2</v>
      </c>
      <c r="D27" s="22">
        <v>2</v>
      </c>
      <c r="E27" s="28" t="s">
        <v>0</v>
      </c>
      <c r="F27" s="22" t="s">
        <v>7313</v>
      </c>
      <c r="G27" s="29" t="str">
        <f xml:space="preserve"> " ""Class6 EnglishLesson "&amp;E27&amp;" " &amp;F27 &amp; D27&amp;""": ["</f>
        <v xml:space="preserve"> "Class6 EnglishLesson Chapter1 Test2": [</v>
      </c>
      <c r="H27" s="34" t="s">
        <v>7340</v>
      </c>
      <c r="I27" s="31" t="str">
        <f>IF(MOD(A27-1,20)=0, G27, "") &amp; SUBSTITUTE(H27, "},", "}") &amp; IF(MOD(A27,20)=0, " ],", ",")</f>
        <v>{Question: "What term did the little man use to describe his situation after hearing the wish?",OptionA: "Tricked",OptionB: "Cursed",CorrectAnswer: "B",Explanation: "He exclaimed Oh, am I cursed"},</v>
      </c>
      <c r="J27" s="53" t="s">
        <v>7340</v>
      </c>
    </row>
    <row r="28" spans="1:10" ht="30" hidden="1" customHeight="1" x14ac:dyDescent="0.3">
      <c r="A28" s="22">
        <v>27</v>
      </c>
      <c r="B28" s="22">
        <v>1</v>
      </c>
      <c r="C28" s="22">
        <f>ROUNDUP((ROW(A28)-MATCH(B28,B:B,0)+1)/20,0)</f>
        <v>2</v>
      </c>
      <c r="D28" s="22">
        <v>2</v>
      </c>
      <c r="E28" s="28" t="s">
        <v>0</v>
      </c>
      <c r="F28" s="22" t="s">
        <v>7313</v>
      </c>
      <c r="G28" s="29" t="str">
        <f xml:space="preserve"> " ""Class6 EnglishLesson "&amp;E28&amp;" " &amp;F28 &amp; D28&amp;""": ["</f>
        <v xml:space="preserve"> "Class6 EnglishLesson Chapter1 Test2": [</v>
      </c>
      <c r="H28" s="34" t="s">
        <v>7341</v>
      </c>
      <c r="I28" s="31" t="str">
        <f>IF(MOD(A28-1,20)=0, G28, "") &amp; SUBSTITUTE(H28, "},", "}") &amp; IF(MOD(A28,20)=0, " ],", ",")</f>
        <v>{Question: "What promise did the little elf uphold after his initial reluctance?",OptionA: "Began to do Patricks homework",OptionB: "Began to clean Patricks room",CorrectAnswer: "A",Explanation: "True to his word that little elf began to do Patricks homework"},</v>
      </c>
      <c r="J28" s="53" t="s">
        <v>7341</v>
      </c>
    </row>
    <row r="29" spans="1:10" ht="30" hidden="1" customHeight="1" x14ac:dyDescent="0.3">
      <c r="A29" s="22">
        <v>28</v>
      </c>
      <c r="B29" s="22">
        <v>1</v>
      </c>
      <c r="C29" s="22">
        <f>ROUNDUP((ROW(A29)-MATCH(B29,B:B,0)+1)/20,0)</f>
        <v>2</v>
      </c>
      <c r="D29" s="22">
        <v>2</v>
      </c>
      <c r="E29" s="28" t="s">
        <v>0</v>
      </c>
      <c r="F29" s="22" t="s">
        <v>7313</v>
      </c>
      <c r="G29" s="29" t="str">
        <f xml:space="preserve"> " ""Class6 EnglishLesson "&amp;E29&amp;" " &amp;F29 &amp; D29&amp;""": ["</f>
        <v xml:space="preserve"> "Class6 EnglishLesson Chapter1 Test2": [</v>
      </c>
      <c r="H29" s="34" t="s">
        <v>7342</v>
      </c>
      <c r="I29" s="31" t="str">
        <f>IF(MOD(A29-1,20)=0, G29, "") &amp; SUBSTITUTE(H29, "},", "}") &amp; IF(MOD(A29,20)=0, " ],", ",")</f>
        <v>{Question: "What specific issue or fault was present during the elfs attempt to do homework?",OptionA: "The elf was lazy",OptionB: "There was one glitch",CorrectAnswer: "B",Explanation: "Except there was one glitch while the elf did the homework"},</v>
      </c>
      <c r="J29" s="53" t="s">
        <v>7342</v>
      </c>
    </row>
    <row r="30" spans="1:10" ht="30" hidden="1" customHeight="1" x14ac:dyDescent="0.3">
      <c r="A30" s="22">
        <v>29</v>
      </c>
      <c r="B30" s="22">
        <v>1</v>
      </c>
      <c r="C30" s="22">
        <f>ROUNDUP((ROW(A30)-MATCH(B30,B:B,0)+1)/20,0)</f>
        <v>2</v>
      </c>
      <c r="D30" s="33">
        <v>2</v>
      </c>
      <c r="E30" s="28" t="s">
        <v>0</v>
      </c>
      <c r="F30" s="22" t="s">
        <v>7313</v>
      </c>
      <c r="G30" s="29" t="str">
        <f xml:space="preserve"> " ""Class6 EnglishLesson "&amp;E30&amp;" " &amp;F30 &amp; D30&amp;""": ["</f>
        <v xml:space="preserve"> "Class6 EnglishLesson Chapter1 Test2": [</v>
      </c>
      <c r="H30" s="34" t="s">
        <v>7343</v>
      </c>
      <c r="I30" s="31" t="str">
        <f>IF(MOD(A30-1,20)=0, G30, "") &amp; SUBSTITUTE(H30, "},", "}") &amp; IF(MOD(A30,20)=0, " ],", ",")</f>
        <v>{Question: "What did the elf need from Patrick continually?",OptionA: "Help",OptionB: "Money",CorrectAnswer: "A",Explanation: "The elf didnt always know what to do and he needed help"},</v>
      </c>
      <c r="J30" s="53" t="s">
        <v>7343</v>
      </c>
    </row>
    <row r="31" spans="1:10" ht="30" hidden="1" customHeight="1" x14ac:dyDescent="0.3">
      <c r="A31" s="22">
        <v>30</v>
      </c>
      <c r="B31" s="22">
        <v>1</v>
      </c>
      <c r="C31" s="22">
        <f>ROUNDUP((ROW(A31)-MATCH(B31,B:B,0)+1)/20,0)</f>
        <v>2</v>
      </c>
      <c r="D31" s="22">
        <v>2</v>
      </c>
      <c r="E31" s="28" t="s">
        <v>0</v>
      </c>
      <c r="F31" s="22" t="s">
        <v>7313</v>
      </c>
      <c r="G31" s="29" t="str">
        <f xml:space="preserve"> " ""Class6 EnglishLesson "&amp;E31&amp;" " &amp;F31 &amp; D31&amp;""": ["</f>
        <v xml:space="preserve"> "Class6 EnglishLesson Chapter1 Test2": [</v>
      </c>
      <c r="H31" s="34" t="s">
        <v>7344</v>
      </c>
      <c r="I31" s="31" t="str">
        <f>IF(MOD(A31-1,20)=0, G31, "") &amp; SUBSTITUTE(H31, "},", "}") &amp; IF(MOD(A31,20)=0, " ],", ",")</f>
        <v>{Question: "What phrase did the elf often squeak when needing assistance?",OptionA: "Guide me",OptionB: "Help me",CorrectAnswer: "B",Explanation: "Help me! Help me! hed say"},</v>
      </c>
      <c r="J31" s="53" t="s">
        <v>7344</v>
      </c>
    </row>
    <row r="32" spans="1:10" ht="30" hidden="1" customHeight="1" x14ac:dyDescent="0.3">
      <c r="A32" s="22">
        <v>31</v>
      </c>
      <c r="B32" s="22">
        <v>1</v>
      </c>
      <c r="C32" s="22">
        <f>ROUNDUP((ROW(A32)-MATCH(B32,B:B,0)+1)/20,0)</f>
        <v>2</v>
      </c>
      <c r="D32" s="22">
        <v>2</v>
      </c>
      <c r="E32" s="28" t="s">
        <v>0</v>
      </c>
      <c r="F32" s="22" t="s">
        <v>7313</v>
      </c>
      <c r="G32" s="29" t="str">
        <f xml:space="preserve"> " ""Class6 EnglishLesson "&amp;E32&amp;" " &amp;F32 &amp; D32&amp;""": ["</f>
        <v xml:space="preserve"> "Class6 EnglishLesson Chapter1 Test2": [</v>
      </c>
      <c r="H32" s="34" t="s">
        <v>7345</v>
      </c>
      <c r="I32" s="31" t="str">
        <f>IF(MOD(A32-1,20)=0, G32, "") &amp; SUBSTITUTE(H32, "},", "}") &amp; IF(MOD(A32,20)=0, " ],", ",")</f>
        <v>{Question: "When the elf encountered an unknown word, what did he suggest Patrick fetch?",OptionA: "A dictionary",OptionB: "A thesaurus",CorrectAnswer: "A",Explanation: "Get me a dictionary the elf squeaked"},</v>
      </c>
      <c r="J32" s="53" t="s">
        <v>7345</v>
      </c>
    </row>
    <row r="33" spans="1:10" ht="30" hidden="1" customHeight="1" x14ac:dyDescent="0.3">
      <c r="A33" s="22">
        <v>32</v>
      </c>
      <c r="B33" s="22">
        <v>1</v>
      </c>
      <c r="C33" s="22">
        <f>ROUNDUP((ROW(A33)-MATCH(B33,B:B,0)+1)/20,0)</f>
        <v>2</v>
      </c>
      <c r="D33" s="22">
        <v>2</v>
      </c>
      <c r="E33" s="28" t="s">
        <v>0</v>
      </c>
      <c r="F33" s="22" t="s">
        <v>7313</v>
      </c>
      <c r="G33" s="29" t="str">
        <f xml:space="preserve"> " ""Class6 EnglishLesson "&amp;E33&amp;" " &amp;F33 &amp; D33&amp;""": ["</f>
        <v xml:space="preserve"> "Class6 EnglishLesson Chapter1 Test2": [</v>
      </c>
      <c r="H33" s="34" t="s">
        <v>7346</v>
      </c>
      <c r="I33" s="31" t="str">
        <f>IF(MOD(A33-1,20)=0, G33, "") &amp; SUBSTITUTE(H33, "},", "}") &amp; IF(MOD(A33,20)=0, " ],", ",")</f>
        <v>{Question: "What did the elf suggest was even better than fetching a dictionary?",OptionA: "Ask a teacher",OptionB: "Look up the word and sound it out",CorrectAnswer: "B",Explanation: "No, whats even better, look up the word and sound it out by each letter the elf said"},</v>
      </c>
      <c r="J33" s="53" t="s">
        <v>7346</v>
      </c>
    </row>
    <row r="34" spans="1:10" ht="30" hidden="1" customHeight="1" x14ac:dyDescent="0.3">
      <c r="A34" s="22">
        <v>33</v>
      </c>
      <c r="B34" s="22">
        <v>1</v>
      </c>
      <c r="C34" s="22">
        <f>ROUNDUP((ROW(A34)-MATCH(B34,B:B,0)+1)/20,0)</f>
        <v>2</v>
      </c>
      <c r="D34" s="22">
        <v>2</v>
      </c>
      <c r="E34" s="28" t="s">
        <v>0</v>
      </c>
      <c r="F34" s="22" t="s">
        <v>7313</v>
      </c>
      <c r="G34" s="29" t="str">
        <f xml:space="preserve"> " ""Class6 EnglishLesson "&amp;E34&amp;" " &amp;F34 &amp; D34&amp;""": ["</f>
        <v xml:space="preserve"> "Class6 EnglishLesson Chapter1 Test2": [</v>
      </c>
      <c r="H34" s="34" t="s">
        <v>7347</v>
      </c>
      <c r="I34" s="31" t="str">
        <f>IF(MOD(A34-1,20)=0, G34, "") &amp; SUBSTITUTE(H34, "},", "}") &amp; IF(MOD(A34,20)=0, " ],", ",")</f>
        <v>{Question: "In which subject did Patrick find himself out of luck regarding the elfs knowledge?",OptionA: "Maths",OptionB: "Science",CorrectAnswer: "A",Explanation: "When it came to maths Patrick was out of luck"},</v>
      </c>
      <c r="J34" s="53" t="s">
        <v>7347</v>
      </c>
    </row>
    <row r="35" spans="1:10" ht="30" hidden="1" customHeight="1" x14ac:dyDescent="0.3">
      <c r="A35" s="22">
        <v>34</v>
      </c>
      <c r="B35" s="22">
        <v>1</v>
      </c>
      <c r="C35" s="22">
        <f>ROUNDUP((ROW(A35)-MATCH(B35,B:B,0)+1)/20,0)</f>
        <v>2</v>
      </c>
      <c r="D35" s="22">
        <v>2</v>
      </c>
      <c r="E35" s="28" t="s">
        <v>0</v>
      </c>
      <c r="F35" s="22" t="s">
        <v>7313</v>
      </c>
      <c r="G35" s="29" t="str">
        <f xml:space="preserve"> " ""Class6 EnglishLesson "&amp;E35&amp;" " &amp;F35 &amp; D35&amp;""": ["</f>
        <v xml:space="preserve"> "Class6 EnglishLesson Chapter1 Test2": [</v>
      </c>
      <c r="H35" s="34" t="s">
        <v>7348</v>
      </c>
      <c r="I35" s="31" t="str">
        <f>IF(MOD(A35-1,20)=0, G35, "") &amp; SUBSTITUTE(H35, "},", "}") &amp; IF(MOD(A35,20)=0, " ],", ",")</f>
        <v>{Question: "What mathematical concept did the elf shriek about not knowing?",OptionA: "Algebra",OptionB: "Times tables",CorrectAnswer: "B",Explanation: "What are times tables? the elf shrieked"},</v>
      </c>
      <c r="J35" s="53" t="s">
        <v>7348</v>
      </c>
    </row>
    <row r="36" spans="1:10" ht="30" hidden="1" customHeight="1" x14ac:dyDescent="0.3">
      <c r="A36" s="22">
        <v>35</v>
      </c>
      <c r="B36" s="22">
        <v>1</v>
      </c>
      <c r="C36" s="22">
        <f>ROUNDUP((ROW(A36)-MATCH(B36,B:B,0)+1)/20,0)</f>
        <v>2</v>
      </c>
      <c r="D36" s="22">
        <v>2</v>
      </c>
      <c r="E36" s="28" t="s">
        <v>0</v>
      </c>
      <c r="F36" s="22" t="s">
        <v>7313</v>
      </c>
      <c r="G36" s="29" t="str">
        <f xml:space="preserve"> " ""Class6 EnglishLesson "&amp;E36&amp;" " &amp;F36 &amp; D36&amp;""": ["</f>
        <v xml:space="preserve"> "Class6 EnglishLesson Chapter1 Test2": [</v>
      </c>
      <c r="H36" s="34" t="s">
        <v>7349</v>
      </c>
      <c r="I36" s="31" t="str">
        <f>IF(MOD(A36-1,20)=0, G36, "") &amp; SUBSTITUTE(H36, "},", "}") &amp; IF(MOD(A36,20)=0, " ],", ",")</f>
        <v>{Question: "According to the elf, what type of people never need times tables?",OptionA: "Elves",OptionB: "Witches",CorrectAnswer: "A",Explanation: "We elves never need that the elf claimed"},</v>
      </c>
      <c r="J36" s="53" t="s">
        <v>7349</v>
      </c>
    </row>
    <row r="37" spans="1:10" ht="30" hidden="1" customHeight="1" x14ac:dyDescent="0.3">
      <c r="A37" s="22">
        <v>36</v>
      </c>
      <c r="B37" s="22">
        <v>1</v>
      </c>
      <c r="C37" s="22">
        <f>ROUNDUP((ROW(A37)-MATCH(B37,B:B,0)+1)/20,0)</f>
        <v>2</v>
      </c>
      <c r="D37" s="22">
        <v>2</v>
      </c>
      <c r="E37" s="28" t="s">
        <v>0</v>
      </c>
      <c r="F37" s="22" t="s">
        <v>7313</v>
      </c>
      <c r="G37" s="29" t="str">
        <f xml:space="preserve"> " ""Class6 EnglishLesson "&amp;E37&amp;" " &amp;F37 &amp; D37&amp;""": ["</f>
        <v xml:space="preserve"> "Class6 EnglishLesson Chapter1 Test2": [</v>
      </c>
      <c r="H37" s="34" t="s">
        <v>7350</v>
      </c>
      <c r="I37" s="31" t="str">
        <f>IF(MOD(A37-1,20)=0, G37, "") &amp; SUBSTITUTE(H37, "},", "}") &amp; IF(MOD(A37,20)=0, " ],", ",")</f>
        <v>{Question: "Besides times tables, which arithmetical operations did the elf need guidance on?",OptionA: "Square roots and geometry",OptionB: "Addition subtraction division and fractions",CorrectAnswer: "B",Explanation: "The elf needed help with addition and subtraction and division and fractions"},</v>
      </c>
      <c r="J37" s="53" t="s">
        <v>7350</v>
      </c>
    </row>
    <row r="38" spans="1:10" ht="30" hidden="1" customHeight="1" x14ac:dyDescent="0.3">
      <c r="A38" s="22">
        <v>37</v>
      </c>
      <c r="B38" s="22">
        <v>1</v>
      </c>
      <c r="C38" s="22">
        <f>ROUNDUP((ROW(A38)-MATCH(B38,B:B,0)+1)/20,0)</f>
        <v>2</v>
      </c>
      <c r="D38" s="22">
        <v>2</v>
      </c>
      <c r="E38" s="28" t="s">
        <v>0</v>
      </c>
      <c r="F38" s="22" t="s">
        <v>7313</v>
      </c>
      <c r="G38" s="29" t="str">
        <f xml:space="preserve"> " ""Class6 EnglishLesson "&amp;E38&amp;" " &amp;F38 &amp; D38&amp;""": ["</f>
        <v xml:space="preserve"> "Class6 EnglishLesson Chapter1 Test2": [</v>
      </c>
      <c r="H38" s="34" t="s">
        <v>7351</v>
      </c>
      <c r="I38" s="31" t="str">
        <f>IF(MOD(A38-1,20)=0, G38, "") &amp; SUBSTITUTE(H38, "},", "}") &amp; IF(MOD(A38,20)=0, " ],", ",")</f>
        <v>{Question: "What instruction did the elf give Patrick regarding his help in maths?",OptionA: "Sit down beside me you simply must guide me",OptionB: "Go get a tutor",CorrectAnswer: "A",Explanation: "Here, sit down beside me, you simply must guide me the elf said"},</v>
      </c>
      <c r="J38" s="53" t="s">
        <v>7351</v>
      </c>
    </row>
    <row r="39" spans="1:10" ht="30" hidden="1" customHeight="1" x14ac:dyDescent="0.3">
      <c r="A39" s="22">
        <v>38</v>
      </c>
      <c r="B39" s="22">
        <v>1</v>
      </c>
      <c r="C39" s="22">
        <f>ROUNDUP((ROW(A39)-MATCH(B39,B:B,0)+1)/20,0)</f>
        <v>2</v>
      </c>
      <c r="D39" s="22">
        <v>2</v>
      </c>
      <c r="E39" s="28" t="s">
        <v>0</v>
      </c>
      <c r="F39" s="22" t="s">
        <v>7313</v>
      </c>
      <c r="G39" s="29" t="str">
        <f xml:space="preserve"> " ""Class6 EnglishLesson "&amp;E39&amp;" " &amp;F39 &amp; D39&amp;""": ["</f>
        <v xml:space="preserve"> "Class6 EnglishLesson Chapter1 Test2": [</v>
      </c>
      <c r="H39" s="34" t="s">
        <v>7352</v>
      </c>
      <c r="I39" s="31" t="str">
        <f>IF(MOD(A39-1,20)=0, G39, "") &amp; SUBSTITUTE(H39, "},", "}") &amp; IF(MOD(A39,20)=0, " ],", ",")</f>
        <v>{Question: "What type of history do elves know nothing of?",OptionA: "Elf history",OptionB: "Human history",CorrectAnswer: "B",Explanation: "Elves know nothing of human history"},</v>
      </c>
      <c r="J39" s="53" t="s">
        <v>7352</v>
      </c>
    </row>
    <row r="40" spans="1:10" ht="30" hidden="1" customHeight="1" x14ac:dyDescent="0.3">
      <c r="A40" s="22">
        <v>39</v>
      </c>
      <c r="B40" s="22">
        <v>1</v>
      </c>
      <c r="C40" s="22">
        <f>ROUNDUP((ROW(A40)-MATCH(B40,B:B,0)+1)/20,0)</f>
        <v>2</v>
      </c>
      <c r="D40" s="22">
        <v>2</v>
      </c>
      <c r="E40" s="28" t="s">
        <v>0</v>
      </c>
      <c r="F40" s="22" t="s">
        <v>7313</v>
      </c>
      <c r="G40" s="29" t="str">
        <f xml:space="preserve"> " ""Class6 EnglishLesson "&amp;E40&amp;" " &amp;F40 &amp; D40&amp;""": ["</f>
        <v xml:space="preserve"> "Class6 EnglishLesson Chapter1 Test2": [</v>
      </c>
      <c r="H40" s="34" t="s">
        <v>7353</v>
      </c>
      <c r="I40" s="31" t="str">
        <f>IF(MOD(A40-1,20)=0, G40, "") &amp; SUBSTITUTE(H40, "},", "}") &amp; IF(MOD(A40,20)=0, " ],", ",")</f>
        <v>{Question: "How do elves view human history?",OptionA: "Its a mystery",OptionB: "Its fascinating",CorrectAnswer: "A",Explanation: "To them its a mystery"},</v>
      </c>
      <c r="J40" s="53" t="s">
        <v>7353</v>
      </c>
    </row>
    <row r="41" spans="1:10" ht="30" hidden="1" customHeight="1" x14ac:dyDescent="0.3">
      <c r="A41" s="22">
        <v>40</v>
      </c>
      <c r="B41" s="22">
        <v>1</v>
      </c>
      <c r="C41" s="22">
        <f>ROUNDUP((ROW(A41)-MATCH(B41,B:B,0)+1)/20,0)</f>
        <v>2</v>
      </c>
      <c r="D41" s="22">
        <v>2</v>
      </c>
      <c r="E41" s="28" t="s">
        <v>0</v>
      </c>
      <c r="F41" s="22" t="s">
        <v>7313</v>
      </c>
      <c r="G41" s="29" t="str">
        <f xml:space="preserve"> " ""Class6 EnglishLesson "&amp;E41&amp;" " &amp;F41 &amp; D41&amp;""": ["</f>
        <v xml:space="preserve"> "Class6 EnglishLesson Chapter1 Test2": [</v>
      </c>
      <c r="H41" s="34" t="s">
        <v>7354</v>
      </c>
      <c r="I41" s="31" t="str">
        <f>IF(MOD(A41-1,20)=0, G41, "") &amp; SUBSTITUTE(H41, "},", "}") &amp; IF(MOD(A41,20)=0, " ],", ",")</f>
        <v>{Question: "What action did the little elf perform more loudly when dealing with history problems?",OptionA: "Got quieter",OptionB: "Got louder",CorrectAnswer: "B",Explanation: "So the little elf, already a shouter, just got louder"} ],</v>
      </c>
      <c r="J41" s="53" t="s">
        <v>9725</v>
      </c>
    </row>
    <row r="42" spans="1:10" ht="30" hidden="1" customHeight="1" x14ac:dyDescent="0.3">
      <c r="A42" s="22">
        <v>41</v>
      </c>
      <c r="B42" s="22">
        <v>1</v>
      </c>
      <c r="C42" s="22">
        <f>ROUNDUP((ROW(A42)-MATCH(B42,B:B,0)+1)/20,0)</f>
        <v>3</v>
      </c>
      <c r="D42" s="22">
        <v>3</v>
      </c>
      <c r="E42" s="28" t="s">
        <v>0</v>
      </c>
      <c r="F42" s="22" t="s">
        <v>7313</v>
      </c>
      <c r="G42" s="29" t="str">
        <f xml:space="preserve"> " ""Class6 EnglishLesson "&amp;E42&amp;" " &amp;F42 &amp; D42&amp;""": ["</f>
        <v xml:space="preserve"> "Class6 EnglishLesson Chapter1 Test3": [</v>
      </c>
      <c r="H42" s="34" t="s">
        <v>7355</v>
      </c>
      <c r="I42" s="31" t="str">
        <f>IF(MOD(A42-1,20)=0, G42, "") &amp; SUBSTITUTE(H42, "},", "}") &amp; IF(MOD(A42,20)=0, " ],", ",")</f>
        <v xml:space="preserve"> "Class6 EnglishLesson Chapter1 Test3": [{Question: "Where did the elf instruct Patrick to go to find necessary reading materials?",OptionA: "To the library",OptionB: "To the bookstore",CorrectAnswer: "A",Explanation: "Go to the library, I need books the elf demanded"},</v>
      </c>
      <c r="J42" s="53" t="s">
        <v>9852</v>
      </c>
    </row>
    <row r="43" spans="1:10" ht="30" hidden="1" customHeight="1" x14ac:dyDescent="0.3">
      <c r="A43" s="22">
        <v>42</v>
      </c>
      <c r="B43" s="22">
        <v>1</v>
      </c>
      <c r="C43" s="22">
        <f>ROUNDUP((ROW(A43)-MATCH(B43,B:B,0)+1)/20,0)</f>
        <v>3</v>
      </c>
      <c r="D43" s="22">
        <v>3</v>
      </c>
      <c r="E43" s="28" t="s">
        <v>0</v>
      </c>
      <c r="F43" s="22" t="s">
        <v>7313</v>
      </c>
      <c r="G43" s="29" t="str">
        <f xml:space="preserve"> " ""Class6 EnglishLesson "&amp;E43&amp;" " &amp;F43 &amp; D43&amp;""": ["</f>
        <v xml:space="preserve"> "Class6 EnglishLesson Chapter1 Test3": [</v>
      </c>
      <c r="H43" s="34" t="s">
        <v>7356</v>
      </c>
      <c r="I43" s="31" t="str">
        <f>IF(MOD(A43-1,20)=0, G43, "") &amp; SUBSTITUTE(H43, "},", "}") &amp; IF(MOD(A43,20)=0, " ],", ",")</f>
        <v>{Question: "Who did the elf ask to help him read the books?",OptionA: "The teacher",OptionB: "Patrick",CorrectAnswer: "B",Explanation: "And you can help me read them too the elf said"},</v>
      </c>
      <c r="J43" s="53" t="s">
        <v>7356</v>
      </c>
    </row>
    <row r="44" spans="1:10" ht="30" hidden="1" customHeight="1" x14ac:dyDescent="0.3">
      <c r="A44" s="22">
        <v>43</v>
      </c>
      <c r="B44" s="22">
        <v>1</v>
      </c>
      <c r="C44" s="22">
        <f>ROUNDUP((ROW(A44)-MATCH(B44,B:B,0)+1)/20,0)</f>
        <v>3</v>
      </c>
      <c r="D44" s="22">
        <v>3</v>
      </c>
      <c r="E44" s="28" t="s">
        <v>0</v>
      </c>
      <c r="F44" s="22" t="s">
        <v>7313</v>
      </c>
      <c r="G44" s="29" t="str">
        <f xml:space="preserve"> " ""Class6 EnglishLesson "&amp;E44&amp;" " &amp;F44 &amp; D44&amp;""": ["</f>
        <v xml:space="preserve"> "Class6 EnglishLesson Chapter1 Test3": [</v>
      </c>
      <c r="H44" s="34" t="s">
        <v>7357</v>
      </c>
      <c r="I44" s="31" t="str">
        <f>IF(MOD(A44-1,20)=0, G44, "") &amp; SUBSTITUTE(H44, "},", "}") &amp; IF(MOD(A44,20)=0, " ],", ",")</f>
        <v>{Question: "What informal word describes the elf as a fault in a machine that prevents it from working properly?",OptionA: "Glitch",OptionB: "Hitch",CorrectAnswer: "A",Explanation: "Glitch is an informal word for a fault in a machine that prevents it from working properly"},</v>
      </c>
      <c r="J44" s="53" t="s">
        <v>7357</v>
      </c>
    </row>
    <row r="45" spans="1:10" ht="30" hidden="1" customHeight="1" x14ac:dyDescent="0.3">
      <c r="A45" s="22">
        <v>44</v>
      </c>
      <c r="B45" s="22">
        <v>1</v>
      </c>
      <c r="C45" s="22">
        <f>ROUNDUP((ROW(A45)-MATCH(B45,B:B,0)+1)/20,0)</f>
        <v>3</v>
      </c>
      <c r="D45" s="22">
        <v>3</v>
      </c>
      <c r="E45" s="28" t="s">
        <v>0</v>
      </c>
      <c r="F45" s="22" t="s">
        <v>7313</v>
      </c>
      <c r="G45" s="29" t="str">
        <f xml:space="preserve"> " ""Class6 EnglishLesson "&amp;E45&amp;" " &amp;F45 &amp; D45&amp;""": ["</f>
        <v xml:space="preserve"> "Class6 EnglishLesson Chapter1 Test3": [</v>
      </c>
      <c r="H45" s="34" t="s">
        <v>7358</v>
      </c>
      <c r="I45" s="31" t="str">
        <f>IF(MOD(A45-1,20)=0, G45, "") &amp; SUBSTITUTE(H45, "},", "}") &amp; IF(MOD(A45,20)=0, " ],", ",")</f>
        <v>{Question: "What does glitch mean in the context of the story?",OptionA: "Delay or fault",OptionB: "Hitch or problem",CorrectAnswer: "B",Explanation: "Here glitch means hitch or problem"},</v>
      </c>
      <c r="J45" s="53" t="s">
        <v>7358</v>
      </c>
    </row>
    <row r="46" spans="1:10" ht="30" hidden="1" customHeight="1" x14ac:dyDescent="0.3">
      <c r="A46" s="22">
        <v>45</v>
      </c>
      <c r="B46" s="22">
        <v>1</v>
      </c>
      <c r="C46" s="22">
        <f>ROUNDUP((ROW(A46)-MATCH(B46,B:B,0)+1)/20,0)</f>
        <v>3</v>
      </c>
      <c r="D46" s="33">
        <v>3</v>
      </c>
      <c r="E46" s="28" t="s">
        <v>0</v>
      </c>
      <c r="F46" s="22" t="s">
        <v>7313</v>
      </c>
      <c r="G46" s="29" t="str">
        <f xml:space="preserve"> " ""Class6 EnglishLesson "&amp;E46&amp;" " &amp;F46 &amp; D46&amp;""": ["</f>
        <v xml:space="preserve"> "Class6 EnglishLesson Chapter1 Test3": [</v>
      </c>
      <c r="H46" s="34" t="s">
        <v>7359</v>
      </c>
      <c r="I46" s="31" t="str">
        <f>IF(MOD(A46-1,20)=0, G46, "") &amp; SUBSTITUTE(H46, "},", "}") &amp; IF(MOD(A46,20)=0, " ],", ",")</f>
        <v>{Question: "What does the word shrieked mean?",OptionA: "Gave a short high-pitched cry",OptionB: "Whispered softly",CorrectAnswer: "A",Explanation: "Shrieked means gave a short, high-pitched cry"},</v>
      </c>
      <c r="J46" s="53" t="s">
        <v>7359</v>
      </c>
    </row>
    <row r="47" spans="1:10" ht="30" hidden="1" customHeight="1" x14ac:dyDescent="0.3">
      <c r="A47" s="22">
        <v>46</v>
      </c>
      <c r="B47" s="22">
        <v>1</v>
      </c>
      <c r="C47" s="22">
        <f>ROUNDUP((ROW(A47)-MATCH(B47,B:B,0)+1)/20,0)</f>
        <v>3</v>
      </c>
      <c r="D47" s="22">
        <v>3</v>
      </c>
      <c r="E47" s="28" t="s">
        <v>0</v>
      </c>
      <c r="F47" s="22" t="s">
        <v>7313</v>
      </c>
      <c r="G47" s="29" t="str">
        <f xml:space="preserve"> " ""Class6 EnglishLesson "&amp;E47&amp;" " &amp;F47 &amp; D47&amp;""": ["</f>
        <v xml:space="preserve"> "Class6 EnglishLesson Chapter1 Test3": [</v>
      </c>
      <c r="H47" s="34" t="s">
        <v>7360</v>
      </c>
      <c r="I47" s="31" t="str">
        <f>IF(MOD(A47-1,20)=0, G47, "") &amp; SUBSTITUTE(H47, "},", "}") &amp; IF(MOD(A47,20)=0, " ],", ",")</f>
        <v>{Question: "What did the little elf become every day in every way?",OptionA: "A friend",OptionB: "A nag",CorrectAnswer: "B",Explanation: "Every day in every way that little elf was a nag"},</v>
      </c>
      <c r="J47" s="53" t="s">
        <v>7360</v>
      </c>
    </row>
    <row r="48" spans="1:10" ht="30" hidden="1" customHeight="1" x14ac:dyDescent="0.3">
      <c r="A48" s="22">
        <v>47</v>
      </c>
      <c r="B48" s="22">
        <v>1</v>
      </c>
      <c r="C48" s="22">
        <f>ROUNDUP((ROW(A48)-MATCH(B48,B:B,0)+1)/20,0)</f>
        <v>3</v>
      </c>
      <c r="D48" s="22">
        <v>3</v>
      </c>
      <c r="E48" s="28" t="s">
        <v>0</v>
      </c>
      <c r="F48" s="22" t="s">
        <v>7313</v>
      </c>
      <c r="G48" s="29" t="str">
        <f xml:space="preserve"> " ""Class6 EnglishLesson "&amp;E48&amp;" " &amp;F48 &amp; D48&amp;""": ["</f>
        <v xml:space="preserve"> "Class6 EnglishLesson Chapter1 Test3": [</v>
      </c>
      <c r="H48" s="34" t="s">
        <v>7361</v>
      </c>
      <c r="I48" s="31" t="str">
        <f>IF(MOD(A48-1,20)=0, G48, "") &amp; SUBSTITUTE(H48, "},", "}") &amp; IF(MOD(A48,20)=0, " ],", ",")</f>
        <v>{Question: "What descriptive term was used for Patricks experience of working harder than ever?",OptionA: "A drag",OptionB: "An adventure",CorrectAnswer: "A",Explanation: "Patrick was working harder than ever and was it a drag"},</v>
      </c>
      <c r="J48" s="53" t="s">
        <v>7361</v>
      </c>
    </row>
    <row r="49" spans="1:10" ht="30" hidden="1" customHeight="1" x14ac:dyDescent="0.3">
      <c r="A49" s="22">
        <v>48</v>
      </c>
      <c r="B49" s="22">
        <v>1</v>
      </c>
      <c r="C49" s="22">
        <f>ROUNDUP((ROW(A49)-MATCH(B49,B:B,0)+1)/20,0)</f>
        <v>3</v>
      </c>
      <c r="D49" s="22">
        <v>3</v>
      </c>
      <c r="E49" s="28" t="s">
        <v>0</v>
      </c>
      <c r="F49" s="22" t="s">
        <v>7313</v>
      </c>
      <c r="G49" s="29" t="str">
        <f xml:space="preserve"> " ""Class6 EnglishLesson "&amp;E49&amp;" " &amp;F49 &amp; D49&amp;""": ["</f>
        <v xml:space="preserve"> "Class6 EnglishLesson Chapter1 Test3": [</v>
      </c>
      <c r="H49" s="34" t="s">
        <v>7362</v>
      </c>
      <c r="I49" s="31" t="str">
        <f>IF(MOD(A49-1,20)=0, G49, "") &amp; SUBSTITUTE(H49, "},", "}") &amp; IF(MOD(A49,20)=0, " ],", ",")</f>
        <v>{Question: "What physical state characterized Patrick while he worked harder?",OptionA: "Sleeping early",OptionB: "Staying up nights",CorrectAnswer: "B",Explanation: "He was staying up nights"},</v>
      </c>
      <c r="J49" s="53" t="s">
        <v>7362</v>
      </c>
    </row>
    <row r="50" spans="1:10" ht="30" hidden="1" customHeight="1" x14ac:dyDescent="0.3">
      <c r="A50" s="22">
        <v>49</v>
      </c>
      <c r="B50" s="22">
        <v>1</v>
      </c>
      <c r="C50" s="22">
        <f>ROUNDUP((ROW(A50)-MATCH(B50,B:B,0)+1)/20,0)</f>
        <v>3</v>
      </c>
      <c r="D50" s="22">
        <v>3</v>
      </c>
      <c r="E50" s="28" t="s">
        <v>0</v>
      </c>
      <c r="F50" s="22" t="s">
        <v>7313</v>
      </c>
      <c r="G50" s="29" t="str">
        <f xml:space="preserve"> " ""Class6 EnglishLesson "&amp;E50&amp;" " &amp;F50 &amp; D50&amp;""": ["</f>
        <v xml:space="preserve"> "Class6 EnglishLesson Chapter1 Test3": [</v>
      </c>
      <c r="H50" s="34" t="s">
        <v>7363</v>
      </c>
      <c r="I50" s="31" t="str">
        <f>IF(MOD(A50-1,20)=0, G50, "") &amp; SUBSTITUTE(H50, "},", "}") &amp; IF(MOD(A50,20)=0, " ],", ",")</f>
        <v>{Question: "How did Patrick feel physically due to his hard work?",OptionA: "Never felt so weary",OptionB: "Very energetic",CorrectAnswer: "A",Explanation: "He had never felt so weary"},</v>
      </c>
      <c r="J50" s="53" t="s">
        <v>7363</v>
      </c>
    </row>
    <row r="51" spans="1:10" ht="30" hidden="1" customHeight="1" x14ac:dyDescent="0.3">
      <c r="A51" s="22">
        <v>50</v>
      </c>
      <c r="B51" s="22">
        <v>1</v>
      </c>
      <c r="C51" s="22">
        <f>ROUNDUP((ROW(A51)-MATCH(B51,B:B,0)+1)/20,0)</f>
        <v>3</v>
      </c>
      <c r="D51" s="22">
        <v>3</v>
      </c>
      <c r="E51" s="28" t="s">
        <v>0</v>
      </c>
      <c r="F51" s="22" t="s">
        <v>7313</v>
      </c>
      <c r="G51" s="29" t="str">
        <f xml:space="preserve"> " ""Class6 EnglishLesson "&amp;E51&amp;" " &amp;F51 &amp; D51&amp;""": ["</f>
        <v xml:space="preserve"> "Class6 EnglishLesson Chapter1 Test3": [</v>
      </c>
      <c r="H51" s="34" t="s">
        <v>7364</v>
      </c>
      <c r="I51" s="31" t="str">
        <f>IF(MOD(A51-1,20)=0, G51, "") &amp; SUBSTITUTE(H51, "},", "}") &amp; IF(MOD(A51,20)=0, " ],", ",")</f>
        <v>{Question: "In what condition were Patricks eyes when he went to school?",OptionA: "Bright and alert",OptionB: "Puffed and bleary",CorrectAnswer: "B",Explanation: "He was going to school with his eyes puffed and bleary"},</v>
      </c>
      <c r="J51" s="53" t="s">
        <v>7364</v>
      </c>
    </row>
    <row r="52" spans="1:10" ht="30" hidden="1" customHeight="1" x14ac:dyDescent="0.3">
      <c r="A52" s="22">
        <v>51</v>
      </c>
      <c r="B52" s="22">
        <v>1</v>
      </c>
      <c r="C52" s="22">
        <f>ROUNDUP((ROW(A52)-MATCH(B52,B:B,0)+1)/20,0)</f>
        <v>3</v>
      </c>
      <c r="D52" s="22">
        <v>3</v>
      </c>
      <c r="E52" s="28" t="s">
        <v>0</v>
      </c>
      <c r="F52" s="22" t="s">
        <v>7313</v>
      </c>
      <c r="G52" s="29" t="str">
        <f xml:space="preserve"> " ""Class6 EnglishLesson "&amp;E52&amp;" " &amp;F52 &amp; D52&amp;""": ["</f>
        <v xml:space="preserve"> "Class6 EnglishLesson Chapter1 Test3": [</v>
      </c>
      <c r="H52" s="34" t="s">
        <v>7365</v>
      </c>
      <c r="I52" s="31" t="str">
        <f>IF(MOD(A52-1,20)=0, G52, "") &amp; SUBSTITUTE(H52, "},", "}") &amp; IF(MOD(A52,20)=0, " ],", ",")</f>
        <v>{Question: "When did the elf finally become free to go?",OptionA: "When the last day of school arrived",OptionB: "When Patrick got his As",CorrectAnswer: "A",Explanation: "Finally, the last day of school arrived and the elf was free to go"},</v>
      </c>
      <c r="J52" s="53" t="s">
        <v>7365</v>
      </c>
    </row>
    <row r="53" spans="1:10" ht="30" hidden="1" customHeight="1" x14ac:dyDescent="0.3">
      <c r="A53" s="22">
        <v>52</v>
      </c>
      <c r="B53" s="22">
        <v>1</v>
      </c>
      <c r="C53" s="22">
        <f>ROUNDUP((ROW(A53)-MATCH(B53,B:B,0)+1)/20,0)</f>
        <v>3</v>
      </c>
      <c r="D53" s="22">
        <v>3</v>
      </c>
      <c r="E53" s="28" t="s">
        <v>0</v>
      </c>
      <c r="F53" s="22" t="s">
        <v>7313</v>
      </c>
      <c r="G53" s="29" t="str">
        <f xml:space="preserve"> " ""Class6 EnglishLesson "&amp;E53&amp;" " &amp;F53 &amp; D53&amp;""": ["</f>
        <v xml:space="preserve"> "Class6 EnglishLesson Chapter1 Test3": [</v>
      </c>
      <c r="H53" s="34" t="s">
        <v>7366</v>
      </c>
      <c r="I53" s="31" t="str">
        <f>IF(MOD(A53-1,20)=0, G53, "") &amp; SUBSTITUTE(H53, "},", "}") &amp; IF(MOD(A53,20)=0, " ],", ",")</f>
        <v>{Question: "How did the elf leave the house?",OptionA: "Loudly and dramatically",OptionB: "Quietly and slyly slipped out the back door",CorrectAnswer: "B",Explanation: "He quietly and slyly slipped out the back door"},</v>
      </c>
      <c r="J53" s="53" t="s">
        <v>7366</v>
      </c>
    </row>
    <row r="54" spans="1:10" ht="30" hidden="1" customHeight="1" x14ac:dyDescent="0.3">
      <c r="A54" s="22">
        <v>53</v>
      </c>
      <c r="B54" s="22">
        <v>1</v>
      </c>
      <c r="C54" s="22">
        <f>ROUNDUP((ROW(A54)-MATCH(B54,B:B,0)+1)/20,0)</f>
        <v>3</v>
      </c>
      <c r="D54" s="22">
        <v>3</v>
      </c>
      <c r="E54" s="28" t="s">
        <v>0</v>
      </c>
      <c r="F54" s="22" t="s">
        <v>7313</v>
      </c>
      <c r="G54" s="29" t="str">
        <f xml:space="preserve"> " ""Class6 EnglishLesson "&amp;E54&amp;" " &amp;F54 &amp; D54&amp;""": ["</f>
        <v xml:space="preserve"> "Class6 EnglishLesson Chapter1 Test3": [</v>
      </c>
      <c r="H54" s="34" t="s">
        <v>7367</v>
      </c>
      <c r="I54" s="31" t="str">
        <f>IF(MOD(A54-1,20)=0, G54, "") &amp; SUBSTITUTE(H54, "},", "}") &amp; IF(MOD(A54,20)=0, " ],", ",")</f>
        <v>{Question: "What grades did Patrick achieve at the end of the semester?",OptionA: "As",OptionB: "Bs",CorrectAnswer: "A",Explanation: "Patrick got his As"},</v>
      </c>
      <c r="J54" s="53" t="s">
        <v>7367</v>
      </c>
    </row>
    <row r="55" spans="1:10" ht="30" hidden="1" customHeight="1" x14ac:dyDescent="0.3">
      <c r="A55" s="22">
        <v>54</v>
      </c>
      <c r="B55" s="22">
        <v>1</v>
      </c>
      <c r="C55" s="22">
        <f>ROUNDUP((ROW(A55)-MATCH(B55,B:B,0)+1)/20,0)</f>
        <v>3</v>
      </c>
      <c r="D55" s="22">
        <v>3</v>
      </c>
      <c r="E55" s="28" t="s">
        <v>0</v>
      </c>
      <c r="F55" s="22" t="s">
        <v>7313</v>
      </c>
      <c r="G55" s="29" t="str">
        <f xml:space="preserve"> " ""Class6 EnglishLesson "&amp;E55&amp;" " &amp;F55 &amp; D55&amp;""": ["</f>
        <v xml:space="preserve"> "Class6 EnglishLesson Chapter1 Test3": [</v>
      </c>
      <c r="H55" s="34" t="s">
        <v>7368</v>
      </c>
      <c r="I55" s="31" t="str">
        <f>IF(MOD(A55-1,20)=0, G55, "") &amp; SUBSTITUTE(H55, "},", "}") &amp; IF(MOD(A55,20)=0, " ],", ",")</f>
        <v>{Question: "What was the reaction of Patricks classmates to his success?",OptionA: "Jealous",OptionB: "Amazed",CorrectAnswer: "B",Explanation: "His classmates were amazed"},</v>
      </c>
      <c r="J55" s="53" t="s">
        <v>7368</v>
      </c>
    </row>
    <row r="56" spans="1:10" ht="30" hidden="1" customHeight="1" x14ac:dyDescent="0.3">
      <c r="A56" s="22">
        <v>55</v>
      </c>
      <c r="B56" s="22">
        <v>1</v>
      </c>
      <c r="C56" s="22">
        <f>ROUNDUP((ROW(A56)-MATCH(B56,B:B,0)+1)/20,0)</f>
        <v>3</v>
      </c>
      <c r="D56" s="22">
        <v>3</v>
      </c>
      <c r="E56" s="28" t="s">
        <v>0</v>
      </c>
      <c r="F56" s="22" t="s">
        <v>7313</v>
      </c>
      <c r="G56" s="29" t="str">
        <f xml:space="preserve"> " ""Class6 EnglishLesson "&amp;E56&amp;" " &amp;F56 &amp; D56&amp;""": ["</f>
        <v xml:space="preserve"> "Class6 EnglishLesson Chapter1 Test3": [</v>
      </c>
      <c r="H56" s="34" t="s">
        <v>7369</v>
      </c>
      <c r="I56" s="31" t="str">
        <f>IF(MOD(A56-1,20)=0, G56, "") &amp; SUBSTITUTE(H56, "},", "}") &amp; IF(MOD(A56,20)=0, " ],", ",")</f>
        <v>{Question: "How did Patricks teachers react to his improved performance?",OptionA: "Smiled and were full of praise",OptionB: "Were suspicious",CorrectAnswer: "A",Explanation: "His teachers smiled and were full of praise"},</v>
      </c>
      <c r="J56" s="53" t="s">
        <v>7369</v>
      </c>
    </row>
    <row r="57" spans="1:10" ht="30" hidden="1" customHeight="1" x14ac:dyDescent="0.3">
      <c r="A57" s="22">
        <v>56</v>
      </c>
      <c r="B57" s="22">
        <v>1</v>
      </c>
      <c r="C57" s="22">
        <f>ROUNDUP((ROW(A57)-MATCH(B57,B:B,0)+1)/20,0)</f>
        <v>3</v>
      </c>
      <c r="D57" s="22">
        <v>3</v>
      </c>
      <c r="E57" s="28" t="s">
        <v>0</v>
      </c>
      <c r="F57" s="22" t="s">
        <v>7313</v>
      </c>
      <c r="G57" s="29" t="str">
        <f xml:space="preserve"> " ""Class6 EnglishLesson "&amp;E57&amp;" " &amp;F57 &amp; D57&amp;""": ["</f>
        <v xml:space="preserve"> "Class6 EnglishLesson Chapter1 Test3": [</v>
      </c>
      <c r="H57" s="34" t="s">
        <v>7370</v>
      </c>
      <c r="I57" s="31" t="str">
        <f>IF(MOD(A57-1,20)=0, G57, "") &amp; SUBSTITUTE(H57, "},", "}") &amp; IF(MOD(A57,20)=0, " ],", ",")</f>
        <v>{Question: "What did Patricks parents do regarding his transformation?",OptionA: "Praised him immediately",OptionB: "Wondered what had happened",CorrectAnswer: "B",Explanation: "And his parents? They wondered what had happened to Patrick"},</v>
      </c>
      <c r="J57" s="53" t="s">
        <v>7370</v>
      </c>
    </row>
    <row r="58" spans="1:10" ht="30" hidden="1" customHeight="1" x14ac:dyDescent="0.3">
      <c r="A58" s="22">
        <v>57</v>
      </c>
      <c r="B58" s="22">
        <v>1</v>
      </c>
      <c r="C58" s="22">
        <f>ROUNDUP((ROW(A58)-MATCH(B58,B:B,0)+1)/20,0)</f>
        <v>3</v>
      </c>
      <c r="D58" s="22">
        <v>3</v>
      </c>
      <c r="E58" s="28" t="s">
        <v>0</v>
      </c>
      <c r="F58" s="22" t="s">
        <v>7313</v>
      </c>
      <c r="G58" s="29" t="str">
        <f xml:space="preserve"> " ""Class6 EnglishLesson "&amp;E58&amp;" " &amp;F58 &amp; D58&amp;""": ["</f>
        <v xml:space="preserve"> "Class6 EnglishLesson Chapter1 Test3": [</v>
      </c>
      <c r="H58" s="34" t="s">
        <v>7371</v>
      </c>
      <c r="I58" s="31" t="str">
        <f>IF(MOD(A58-1,20)=0, G58, "") &amp; SUBSTITUTE(H58, "},", "}") &amp; IF(MOD(A58,20)=0, " ],", ",")</f>
        <v>{Question: "What new role did Patrick take on in his household?",OptionA: "The model kid",OptionB: "The quiet student",CorrectAnswer: "A",Explanation: "He was now the model kid"},</v>
      </c>
      <c r="J58" s="53" t="s">
        <v>7371</v>
      </c>
    </row>
    <row r="59" spans="1:10" ht="30" hidden="1" customHeight="1" x14ac:dyDescent="0.3">
      <c r="A59" s="22">
        <v>58</v>
      </c>
      <c r="B59" s="22">
        <v>1</v>
      </c>
      <c r="C59" s="22">
        <f>ROUNDUP((ROW(A59)-MATCH(B59,B:B,0)+1)/20,0)</f>
        <v>3</v>
      </c>
      <c r="D59" s="22">
        <v>3</v>
      </c>
      <c r="E59" s="28" t="s">
        <v>0</v>
      </c>
      <c r="F59" s="22" t="s">
        <v>7313</v>
      </c>
      <c r="G59" s="29" t="str">
        <f xml:space="preserve"> " ""Class6 EnglishLesson "&amp;E59&amp;" " &amp;F59 &amp; D59&amp;""": ["</f>
        <v xml:space="preserve"> "Class6 EnglishLesson Chapter1 Test3": [</v>
      </c>
      <c r="H59" s="34" t="s">
        <v>7372</v>
      </c>
      <c r="I59" s="31" t="str">
        <f>IF(MOD(A59-1,20)=0, G59, "") &amp; SUBSTITUTE(H59, "},", "}") &amp; IF(MOD(A59,20)=0, " ],", ",")</f>
        <v>{Question: "What household task did Patrick begin to perform?",OptionA: "Washed the car",OptionB: "Cleaned his room",CorrectAnswer: "B",Explanation: "Patrick cleaned his room"},</v>
      </c>
      <c r="J59" s="53" t="s">
        <v>7372</v>
      </c>
    </row>
    <row r="60" spans="1:10" ht="30" hidden="1" customHeight="1" x14ac:dyDescent="0.3">
      <c r="A60" s="22">
        <v>59</v>
      </c>
      <c r="B60" s="22">
        <v>1</v>
      </c>
      <c r="C60" s="22">
        <f>ROUNDUP((ROW(A60)-MATCH(B60,B:B,0)+1)/20,0)</f>
        <v>3</v>
      </c>
      <c r="D60" s="22">
        <v>3</v>
      </c>
      <c r="E60" s="28" t="s">
        <v>0</v>
      </c>
      <c r="F60" s="22" t="s">
        <v>7313</v>
      </c>
      <c r="G60" s="29" t="str">
        <f xml:space="preserve"> " ""Class6 EnglishLesson "&amp;E60&amp;" " &amp;F60 &amp; D60&amp;""": ["</f>
        <v xml:space="preserve"> "Class6 EnglishLesson Chapter1 Test3": [</v>
      </c>
      <c r="H60" s="34" t="s">
        <v>7373</v>
      </c>
      <c r="I60" s="31" t="str">
        <f>IF(MOD(A60-1,20)=0, G60, "") &amp; SUBSTITUTE(H60, "},", "}") &amp; IF(MOD(A60,20)=0, " ],", ",")</f>
        <v>{Question: "What else did Patrick do daily that must be done everyday and is often boring?",OptionA: "Did his chores",OptionB: "Walked the dog",CorrectAnswer: "A",Explanation: "Patrick did his chores"},</v>
      </c>
      <c r="J60" s="53" t="s">
        <v>7373</v>
      </c>
    </row>
    <row r="61" spans="1:10" ht="30" hidden="1" customHeight="1" x14ac:dyDescent="0.3">
      <c r="A61" s="22">
        <v>60</v>
      </c>
      <c r="B61" s="22">
        <v>1</v>
      </c>
      <c r="C61" s="22">
        <f>ROUNDUP((ROW(A61)-MATCH(B61,B:B,0)+1)/20,0)</f>
        <v>3</v>
      </c>
      <c r="D61" s="22">
        <v>3</v>
      </c>
      <c r="E61" s="28" t="s">
        <v>0</v>
      </c>
      <c r="F61" s="22" t="s">
        <v>7313</v>
      </c>
      <c r="G61" s="29" t="str">
        <f xml:space="preserve"> " ""Class6 EnglishLesson "&amp;E61&amp;" " &amp;F61 &amp; D61&amp;""": ["</f>
        <v xml:space="preserve"> "Class6 EnglishLesson Chapter1 Test3": [</v>
      </c>
      <c r="H61" s="34" t="s">
        <v>7374</v>
      </c>
      <c r="I61" s="31" t="str">
        <f>IF(MOD(A61-1,20)=0, G61, "") &amp; SUBSTITUTE(H61, "},", "}") &amp; IF(MOD(A61,20)=0, " ],", ",")</f>
        <v>{Question: "What was Patricks new disposition or mood?",OptionA: "Quiet",OptionB: "Cheerful",CorrectAnswer: "B",Explanation: "Patrick was cheerful"} ],</v>
      </c>
      <c r="J61" s="53" t="s">
        <v>9726</v>
      </c>
    </row>
    <row r="62" spans="1:10" ht="30" hidden="1" customHeight="1" x14ac:dyDescent="0.3">
      <c r="A62" s="22">
        <v>61</v>
      </c>
      <c r="B62" s="22">
        <v>1</v>
      </c>
      <c r="C62" s="22">
        <f>ROUNDUP((ROW(A62)-MATCH(B62,B:B,0)+1)/20,0)</f>
        <v>4</v>
      </c>
      <c r="D62" s="22">
        <v>4</v>
      </c>
      <c r="E62" s="28" t="s">
        <v>0</v>
      </c>
      <c r="F62" s="22" t="s">
        <v>7313</v>
      </c>
      <c r="G62" s="29" t="str">
        <f xml:space="preserve"> " ""Class6 EnglishLesson "&amp;E62&amp;" " &amp;F62 &amp; D62&amp;""": ["</f>
        <v xml:space="preserve"> "Class6 EnglishLesson Chapter1 Test4": [</v>
      </c>
      <c r="H62" s="34" t="s">
        <v>7375</v>
      </c>
      <c r="I62" s="31" t="str">
        <f>IF(MOD(A62-1,20)=0, G62, "") &amp; SUBSTITUTE(H62, "},", "}") &amp; IF(MOD(A62,20)=0, " ],", ",")</f>
        <v xml:space="preserve"> "Class6 EnglishLesson Chapter1 Test4": [{Question: "In terms of behaviour, Patrick was never what?",OptionA: "Rude",OptionB: "Lazy",CorrectAnswer: "A",Explanation: "Patrick was never rude"},</v>
      </c>
      <c r="J62" s="53" t="s">
        <v>9853</v>
      </c>
    </row>
    <row r="63" spans="1:10" ht="30" hidden="1" customHeight="1" x14ac:dyDescent="0.3">
      <c r="A63" s="22">
        <v>62</v>
      </c>
      <c r="B63" s="22">
        <v>1</v>
      </c>
      <c r="C63" s="22">
        <f>ROUNDUP((ROW(A63)-MATCH(B63,B:B,0)+1)/20,0)</f>
        <v>4</v>
      </c>
      <c r="D63" s="22">
        <v>4</v>
      </c>
      <c r="E63" s="28" t="s">
        <v>0</v>
      </c>
      <c r="F63" s="22" t="s">
        <v>7313</v>
      </c>
      <c r="G63" s="29" t="str">
        <f xml:space="preserve"> " ""Class6 EnglishLesson "&amp;E63&amp;" " &amp;F63 &amp; D63&amp;""": ["</f>
        <v xml:space="preserve"> "Class6 EnglishLesson Chapter1 Test4": [</v>
      </c>
      <c r="H63" s="34" t="s">
        <v>7376</v>
      </c>
      <c r="I63" s="31" t="str">
        <f>IF(MOD(A63-1,20)=0, G63, "") &amp; SUBSTITUTE(H63, "},", "}") &amp; IF(MOD(A63,20)=0, " ],", ",")</f>
        <v>{Question: "What overall change did Patrick experience?",OptionA: "Grew taller",OptionB: "Developed a whole new attitude",CorrectAnswer: "B",Explanation: "He had developed a whole new attitude"},</v>
      </c>
      <c r="J63" s="53" t="s">
        <v>7376</v>
      </c>
    </row>
    <row r="64" spans="1:10" ht="30" hidden="1" customHeight="1" x14ac:dyDescent="0.3">
      <c r="A64" s="22">
        <v>63</v>
      </c>
      <c r="B64" s="22">
        <v>1</v>
      </c>
      <c r="C64" s="22">
        <f>ROUNDUP((ROW(A64)-MATCH(B64,B:B,0)+1)/20,0)</f>
        <v>4</v>
      </c>
      <c r="D64" s="22">
        <v>4</v>
      </c>
      <c r="E64" s="28" t="s">
        <v>0</v>
      </c>
      <c r="F64" s="22" t="s">
        <v>7313</v>
      </c>
      <c r="G64" s="29" t="str">
        <f xml:space="preserve"> " ""Class6 EnglishLesson "&amp;E64&amp;" " &amp;F64 &amp; D64&amp;""": ["</f>
        <v xml:space="preserve"> "Class6 EnglishLesson Chapter1 Test4": [</v>
      </c>
      <c r="H64" s="34" t="s">
        <v>7377</v>
      </c>
      <c r="I64" s="31" t="str">
        <f>IF(MOD(A64-1,20)=0, G64, "") &amp; SUBSTITUTE(H64, "},", "}") &amp; IF(MOD(A64,20)=0, " ],", ",")</f>
        <v>{Question: "What did Patrick continue to believe regarding who did his homework?",OptionA: "The tiny man",OptionB: "The elfs helper",CorrectAnswer: "A",Explanation: "Patrick still thought hed made that tiny man do all his homework"},</v>
      </c>
      <c r="J64" s="53" t="s">
        <v>7377</v>
      </c>
    </row>
    <row r="65" spans="1:10" ht="30" hidden="1" customHeight="1" x14ac:dyDescent="0.3">
      <c r="A65" s="22">
        <v>64</v>
      </c>
      <c r="B65" s="22">
        <v>1</v>
      </c>
      <c r="C65" s="22">
        <f>ROUNDUP((ROW(A65)-MATCH(B65,B:B,0)+1)/20,0)</f>
        <v>4</v>
      </c>
      <c r="D65" s="22">
        <v>4</v>
      </c>
      <c r="E65" s="28" t="s">
        <v>0</v>
      </c>
      <c r="F65" s="22" t="s">
        <v>7313</v>
      </c>
      <c r="G65" s="29" t="str">
        <f xml:space="preserve"> " ""Class6 EnglishLesson "&amp;E65&amp;" " &amp;F65 &amp; D65&amp;""": ["</f>
        <v xml:space="preserve"> "Class6 EnglishLesson Chapter1 Test4": [</v>
      </c>
      <c r="H65" s="34" t="s">
        <v>7378</v>
      </c>
      <c r="I65" s="31" t="str">
        <f>IF(MOD(A65-1,20)=0, G65, "") &amp; SUBSTITUTE(H65, "},", "}") &amp; IF(MOD(A65,20)=0, " ],", ",")</f>
        <v>{Question: "What was the actual secret about who did Patricks homework?",OptionA: "His mother helped him",OptionB: "Patrick had done it himself",CorrectAnswer: "B",Explanation: "It wasnt the elf; Patrick had done it himself"},</v>
      </c>
      <c r="J65" s="53" t="s">
        <v>7378</v>
      </c>
    </row>
    <row r="66" spans="1:10" ht="30" hidden="1" customHeight="1" x14ac:dyDescent="0.3">
      <c r="A66" s="22">
        <v>65</v>
      </c>
      <c r="B66" s="22">
        <v>1</v>
      </c>
      <c r="C66" s="22">
        <f>ROUNDUP((ROW(A66)-MATCH(B66,B:B,0)+1)/20,0)</f>
        <v>4</v>
      </c>
      <c r="D66" s="22">
        <v>4</v>
      </c>
      <c r="E66" s="28" t="s">
        <v>0</v>
      </c>
      <c r="F66" s="22" t="s">
        <v>7313</v>
      </c>
      <c r="G66" s="29" t="str">
        <f xml:space="preserve"> " ""Class6 EnglishLesson "&amp;E66&amp;" " &amp;F66 &amp; D66&amp;""": ["</f>
        <v xml:space="preserve"> "Class6 EnglishLesson Chapter1 Test4": [</v>
      </c>
      <c r="H66" s="34" t="s">
        <v>7379</v>
      </c>
      <c r="I66" s="31" t="str">
        <f>IF(MOD(A66-1,20)=0, G66, "") &amp; SUBSTITUTE(H66, "},", "}") &amp; IF(MOD(A66,20)=0, " ],", ",")</f>
        <v>{Question: "According to the glossary, what informal word is used for a child?",OptionA: "Kid",OptionB: "Lad",CorrectAnswer: "A",Explanation: "Kid is an informal word for a child"},</v>
      </c>
      <c r="J66" s="53" t="s">
        <v>7379</v>
      </c>
    </row>
    <row r="67" spans="1:10" ht="30" hidden="1" customHeight="1" x14ac:dyDescent="0.3">
      <c r="A67" s="22">
        <v>66</v>
      </c>
      <c r="B67" s="22">
        <v>1</v>
      </c>
      <c r="C67" s="22">
        <f>ROUNDUP((ROW(A67)-MATCH(B67,B:B,0)+1)/20,0)</f>
        <v>4</v>
      </c>
      <c r="D67" s="22">
        <v>4</v>
      </c>
      <c r="E67" s="28" t="s">
        <v>0</v>
      </c>
      <c r="F67" s="22" t="s">
        <v>7313</v>
      </c>
      <c r="G67" s="29" t="str">
        <f xml:space="preserve"> " ""Class6 EnglishLesson "&amp;E67&amp;" " &amp;F67 &amp; D67&amp;""": ["</f>
        <v xml:space="preserve"> "Class6 EnglishLesson Chapter1 Test4": [</v>
      </c>
      <c r="H67" s="34" t="s">
        <v>7380</v>
      </c>
      <c r="I67" s="31" t="str">
        <f>IF(MOD(A67-1,20)=0, G67, "") &amp; SUBSTITUTE(H67, "},", "}") &amp; IF(MOD(A67,20)=0, " ],", ",")</f>
        <v>{Question: "Chores are defined as what kind of work?",OptionA: "Work that is usually fun",OptionB: "Work that must be done everyday often boring",CorrectAnswer: "B",Explanation: "Chores are work that must be done everyday, often boring"},</v>
      </c>
      <c r="J67" s="53" t="s">
        <v>7380</v>
      </c>
    </row>
    <row r="68" spans="1:10" ht="30" hidden="1" customHeight="1" x14ac:dyDescent="0.3">
      <c r="A68" s="22">
        <v>67</v>
      </c>
      <c r="B68" s="22">
        <v>1</v>
      </c>
      <c r="C68" s="22">
        <f>ROUNDUP((ROW(A68)-MATCH(B68,B:B,0)+1)/20,0)</f>
        <v>4</v>
      </c>
      <c r="D68" s="22">
        <v>4</v>
      </c>
      <c r="E68" s="28" t="s">
        <v>0</v>
      </c>
      <c r="F68" s="22" t="s">
        <v>7313</v>
      </c>
      <c r="G68" s="29" t="str">
        <f xml:space="preserve"> " ""Class6 EnglishLesson "&amp;E68&amp;" " &amp;F68 &amp; D68&amp;""": ["</f>
        <v xml:space="preserve"> "Class6 EnglishLesson Chapter1 Test4": [</v>
      </c>
      <c r="H68" s="34" t="s">
        <v>7381</v>
      </c>
      <c r="I68" s="31" t="str">
        <f>IF(MOD(A68-1,20)=0, G68, "") &amp; SUBSTITUTE(H68, "},", "}") &amp; IF(MOD(A68,20)=0, " ],", ",")</f>
        <v>{Question: "What is an attitude defined as?",OptionA: "A feeling about someone or something",OptionB: "A mood that changes quickly",CorrectAnswer: "A",Explanation: "Attitude is a feeling about someone or something"},</v>
      </c>
      <c r="J68" s="53" t="s">
        <v>7381</v>
      </c>
    </row>
    <row r="69" spans="1:10" ht="30" hidden="1" customHeight="1" x14ac:dyDescent="0.3">
      <c r="A69" s="22">
        <v>68</v>
      </c>
      <c r="B69" s="22">
        <v>1</v>
      </c>
      <c r="C69" s="22">
        <f>ROUNDUP((ROW(A69)-MATCH(B69,B:B,0)+1)/20,0)</f>
        <v>4</v>
      </c>
      <c r="D69" s="22">
        <v>4</v>
      </c>
      <c r="E69" s="28" t="s">
        <v>0</v>
      </c>
      <c r="F69" s="22" t="s">
        <v>7313</v>
      </c>
      <c r="G69" s="29" t="str">
        <f xml:space="preserve"> " ""Class6 EnglishLesson "&amp;E69&amp;" " &amp;F69 &amp; D69&amp;""": ["</f>
        <v xml:space="preserve"> "Class6 EnglishLesson Chapter1 Test4": [</v>
      </c>
      <c r="H69" s="34" t="s">
        <v>7382</v>
      </c>
      <c r="I69" s="31" t="str">
        <f>IF(MOD(A69-1,20)=0, G69, "") &amp; SUBSTITUTE(H69, "},", "}") &amp; IF(MOD(A69,20)=0, " ],", ",")</f>
        <v>{Question: "A nag is one who does what all the time?",OptionA: "Compliments someone",OptionB: "Troubles someone by complaining or asking them to do something",CorrectAnswer: "B",Explanation: "Nag is one who troubles someone all the time by complaining or asking them to do something"},</v>
      </c>
      <c r="J69" s="53" t="s">
        <v>7382</v>
      </c>
    </row>
    <row r="70" spans="1:10" ht="30" hidden="1" customHeight="1" x14ac:dyDescent="0.3">
      <c r="A70" s="22">
        <v>69</v>
      </c>
      <c r="B70" s="22">
        <v>1</v>
      </c>
      <c r="C70" s="22">
        <f>ROUNDUP((ROW(A70)-MATCH(B70,B:B,0)+1)/20,0)</f>
        <v>4</v>
      </c>
      <c r="D70" s="22">
        <v>4</v>
      </c>
      <c r="E70" s="28" t="s">
        <v>0</v>
      </c>
      <c r="F70" s="22" t="s">
        <v>7313</v>
      </c>
      <c r="G70" s="29" t="str">
        <f xml:space="preserve"> " ""Class6 EnglishLesson "&amp;E70&amp;" " &amp;F70 &amp; D70&amp;""": ["</f>
        <v xml:space="preserve"> "Class6 EnglishLesson Chapter1 Test4": [</v>
      </c>
      <c r="H70" s="34" t="s">
        <v>7383</v>
      </c>
      <c r="I70" s="31" t="str">
        <f>IF(MOD(A70-1,20)=0, G70, "") &amp; SUBSTITUTE(H70, "},", "}") &amp; IF(MOD(A70,20)=0, " ],", ",")</f>
        <v>{Question: "What informal word describes something dull and uninteresting?",OptionA: "Drag",OptionB: "Bore",CorrectAnswer: "A",Explanation: "Drag is an informal word for something dull and uninteresting"},</v>
      </c>
      <c r="J70" s="53" t="s">
        <v>7383</v>
      </c>
    </row>
    <row r="71" spans="1:10" ht="30" hidden="1" customHeight="1" x14ac:dyDescent="0.3">
      <c r="A71" s="22">
        <v>70</v>
      </c>
      <c r="B71" s="22">
        <v>1</v>
      </c>
      <c r="C71" s="22">
        <f>ROUNDUP((ROW(A71)-MATCH(B71,B:B,0)+1)/20,0)</f>
        <v>4</v>
      </c>
      <c r="D71" s="22">
        <v>4</v>
      </c>
      <c r="E71" s="28" t="s">
        <v>0</v>
      </c>
      <c r="F71" s="22" t="s">
        <v>7313</v>
      </c>
      <c r="G71" s="29" t="str">
        <f xml:space="preserve"> " ""Class6 EnglishLesson "&amp;E71&amp;" " &amp;F71 &amp; D71&amp;""": ["</f>
        <v xml:space="preserve"> "Class6 EnglishLesson Chapter1 Test4": [</v>
      </c>
      <c r="H71" s="34" t="s">
        <v>7384</v>
      </c>
      <c r="I71" s="31" t="str">
        <f>IF(MOD(A71-1,20)=0, G71, "") &amp; SUBSTITUTE(H71, "},", "}") &amp; IF(MOD(A71,20)=0, " ],", ",")</f>
        <v>{Question: "How did the elf slip out the back door?",OptionA: "Quickly",OptionB: "Slyly",CorrectAnswer: "B",Explanation: "He quietly and slyly slipped out the back door"},</v>
      </c>
      <c r="J71" s="53" t="s">
        <v>7384</v>
      </c>
    </row>
    <row r="72" spans="1:10" ht="30" hidden="1" customHeight="1" x14ac:dyDescent="0.3">
      <c r="A72" s="22">
        <v>71</v>
      </c>
      <c r="B72" s="22">
        <v>1</v>
      </c>
      <c r="C72" s="22">
        <f>ROUNDUP((ROW(A72)-MATCH(B72,B:B,0)+1)/20,0)</f>
        <v>4</v>
      </c>
      <c r="D72" s="22">
        <v>4</v>
      </c>
      <c r="E72" s="28" t="s">
        <v>0</v>
      </c>
      <c r="F72" s="22" t="s">
        <v>7313</v>
      </c>
      <c r="G72" s="29" t="str">
        <f xml:space="preserve"> " ""Class6 EnglishLesson "&amp;E72&amp;" " &amp;F72 &amp; D72&amp;""": ["</f>
        <v xml:space="preserve"> "Class6 EnglishLesson Chapter1 Test4": [</v>
      </c>
      <c r="H72" s="34" t="s">
        <v>7385</v>
      </c>
      <c r="I72" s="31" t="str">
        <f>IF(MOD(A72-1,20)=0, G72, "") &amp; SUBSTITUTE(H72, "},", "}") &amp; IF(MOD(A72,20)=0, " ],", ",")</f>
        <v>{Question: "What does the word slyly mean?",OptionA: "Secretively",OptionB: "Openly",CorrectAnswer: "A",Explanation: "Slyly means secretively"},</v>
      </c>
      <c r="J72" s="53" t="s">
        <v>7385</v>
      </c>
    </row>
    <row r="73" spans="1:10" ht="30" hidden="1" customHeight="1" x14ac:dyDescent="0.3">
      <c r="A73" s="22">
        <v>72</v>
      </c>
      <c r="B73" s="22">
        <v>1</v>
      </c>
      <c r="C73" s="22">
        <f>ROUNDUP((ROW(A73)-MATCH(B73,B:B,0)+1)/20,0)</f>
        <v>4</v>
      </c>
      <c r="D73" s="22">
        <v>4</v>
      </c>
      <c r="E73" s="28" t="s">
        <v>0</v>
      </c>
      <c r="F73" s="22" t="s">
        <v>7313</v>
      </c>
      <c r="G73" s="29" t="str">
        <f xml:space="preserve"> " ""Class6 EnglishLesson "&amp;E73&amp;" " &amp;F73 &amp; D73&amp;""": ["</f>
        <v xml:space="preserve"> "Class6 EnglishLesson Chapter1 Test4": [</v>
      </c>
      <c r="H73" s="34" t="s">
        <v>7386</v>
      </c>
      <c r="I73" s="31" t="str">
        <f>IF(MOD(A73-1,20)=0, G73, "") &amp; SUBSTITUTE(H73, "},", "}") &amp; IF(MOD(A73,20)=0, " ],", ",")</f>
        <v>{Question: "What material forms part of a house along with stone?",OptionA: "Clay",OptionB: "Brick",CorrectAnswer: "B",Explanation: "A house is made of brick and stone"},</v>
      </c>
      <c r="J73" s="53" t="s">
        <v>7386</v>
      </c>
    </row>
    <row r="74" spans="1:10" ht="30" hidden="1" customHeight="1" x14ac:dyDescent="0.3">
      <c r="A74" s="22">
        <v>73</v>
      </c>
      <c r="B74" s="22">
        <v>1</v>
      </c>
      <c r="C74" s="22">
        <f>ROUNDUP((ROW(A74)-MATCH(B74,B:B,0)+1)/20,0)</f>
        <v>4</v>
      </c>
      <c r="D74" s="22">
        <v>4</v>
      </c>
      <c r="E74" s="28" t="s">
        <v>0</v>
      </c>
      <c r="F74" s="22" t="s">
        <v>7313</v>
      </c>
      <c r="G74" s="29" t="str">
        <f xml:space="preserve"> " ""Class6 EnglishLesson "&amp;E74&amp;" " &amp;F74 &amp; D74&amp;""": ["</f>
        <v xml:space="preserve"> "Class6 EnglishLesson Chapter1 Test4": [</v>
      </c>
      <c r="H74" s="34" t="s">
        <v>7387</v>
      </c>
      <c r="I74" s="31" t="str">
        <f>IF(MOD(A74-1,20)=0, G74, "") &amp; SUBSTITUTE(H74, "},", "}") &amp; IF(MOD(A74,20)=0, " ],", ",")</f>
        <v>{Question: "Besides brick and stone, what other material makes up a house?",OptionA: "Wood thats hard",OptionB: "Soft metal",CorrectAnswer: "A",Explanation: "A house is made of wood thats hard"},</v>
      </c>
      <c r="J74" s="53" t="s">
        <v>7387</v>
      </c>
    </row>
    <row r="75" spans="1:10" ht="30" hidden="1" customHeight="1" x14ac:dyDescent="0.3">
      <c r="A75" s="22">
        <v>74</v>
      </c>
      <c r="B75" s="22">
        <v>1</v>
      </c>
      <c r="C75" s="22">
        <f>ROUNDUP((ROW(A75)-MATCH(B75,B:B,0)+1)/20,0)</f>
        <v>4</v>
      </c>
      <c r="D75" s="22">
        <v>4</v>
      </c>
      <c r="E75" s="28" t="s">
        <v>0</v>
      </c>
      <c r="F75" s="22" t="s">
        <v>7313</v>
      </c>
      <c r="G75" s="29" t="str">
        <f xml:space="preserve"> " ""Class6 EnglishLesson "&amp;E75&amp;" " &amp;F75 &amp; D75&amp;""": ["</f>
        <v xml:space="preserve"> "Class6 EnglishLesson Chapter1 Test4": [</v>
      </c>
      <c r="H75" s="34" t="s">
        <v>7388</v>
      </c>
      <c r="I75" s="31" t="str">
        <f>IF(MOD(A75-1,20)=0, G75, "") &amp; SUBSTITUTE(H75, "},", "}") &amp; IF(MOD(A75,20)=0, " ],", ",")</f>
        <v>{Question: "What features related to windows are part of a house?",OptionA: "Wooden shutters",OptionB: "Some window glass",CorrectAnswer: "B",Explanation: "A house has some window glass"},</v>
      </c>
      <c r="J75" s="53" t="s">
        <v>7388</v>
      </c>
    </row>
    <row r="76" spans="1:10" ht="30" hidden="1" customHeight="1" x14ac:dyDescent="0.3">
      <c r="A76" s="22">
        <v>75</v>
      </c>
      <c r="B76" s="22">
        <v>1</v>
      </c>
      <c r="C76" s="22">
        <f>ROUNDUP((ROW(A76)-MATCH(B76,B:B,0)+1)/20,0)</f>
        <v>4</v>
      </c>
      <c r="D76" s="22">
        <v>4</v>
      </c>
      <c r="E76" s="28" t="s">
        <v>0</v>
      </c>
      <c r="F76" s="22" t="s">
        <v>7313</v>
      </c>
      <c r="G76" s="29" t="str">
        <f xml:space="preserve"> " ""Class6 EnglishLesson "&amp;E76&amp;" " &amp;F76 &amp; D76&amp;""": ["</f>
        <v xml:space="preserve"> "Class6 EnglishLesson Chapter1 Test4": [</v>
      </c>
      <c r="H76" s="34" t="s">
        <v>7389</v>
      </c>
      <c r="I76" s="31" t="str">
        <f>IF(MOD(A76-1,20)=0, G76, "") &amp; SUBSTITUTE(H76, "},", "}") &amp; IF(MOD(A76,20)=0, " ],", ",")</f>
        <v>{Question: "What exterior feature might a house perhaps include?",OptionA: "A yard",OptionB: "A swimming pool",CorrectAnswer: "A",Explanation: "A house perhaps has a yard"},</v>
      </c>
      <c r="J76" s="53" t="s">
        <v>7389</v>
      </c>
    </row>
    <row r="77" spans="1:10" ht="30" hidden="1" customHeight="1" x14ac:dyDescent="0.3">
      <c r="A77" s="22">
        <v>76</v>
      </c>
      <c r="B77" s="22">
        <v>1</v>
      </c>
      <c r="C77" s="22">
        <f>ROUNDUP((ROW(A77)-MATCH(B77,B:B,0)+1)/20,0)</f>
        <v>4</v>
      </c>
      <c r="D77" s="22">
        <v>4</v>
      </c>
      <c r="E77" s="28" t="s">
        <v>0</v>
      </c>
      <c r="F77" s="22" t="s">
        <v>7313</v>
      </c>
      <c r="G77" s="29" t="str">
        <f xml:space="preserve"> " ""Class6 EnglishLesson "&amp;E77&amp;" " &amp;F77 &amp; D77&amp;""": ["</f>
        <v xml:space="preserve"> "Class6 EnglishLesson Chapter1 Test4": [</v>
      </c>
      <c r="H77" s="34" t="s">
        <v>7390</v>
      </c>
      <c r="I77" s="31" t="str">
        <f>IF(MOD(A77-1,20)=0, G77, "") &amp; SUBSTITUTE(H77, "},", "}") &amp; IF(MOD(A77,20)=0, " ],", ",")</f>
        <v>{Question: "What are the edges of a sloping roof that overhangs the walls called?",OptionA: "Gutters",OptionB: "Eaves",CorrectAnswer: "B",Explanation: "A house has eaves"},</v>
      </c>
      <c r="J77" s="53" t="s">
        <v>7390</v>
      </c>
    </row>
    <row r="78" spans="1:10" ht="30" hidden="1" customHeight="1" x14ac:dyDescent="0.3">
      <c r="A78" s="22">
        <v>77</v>
      </c>
      <c r="B78" s="22">
        <v>1</v>
      </c>
      <c r="C78" s="22">
        <f>ROUNDUP((ROW(A78)-MATCH(B78,B:B,0)+1)/20,0)</f>
        <v>4</v>
      </c>
      <c r="D78" s="22">
        <v>4</v>
      </c>
      <c r="E78" s="28" t="s">
        <v>0</v>
      </c>
      <c r="F78" s="22" t="s">
        <v>7313</v>
      </c>
      <c r="G78" s="29" t="str">
        <f xml:space="preserve"> " ""Class6 EnglishLesson "&amp;E78&amp;" " &amp;F78 &amp; D78&amp;""": ["</f>
        <v xml:space="preserve"> "Class6 EnglishLesson Chapter1 Test4": [</v>
      </c>
      <c r="H78" s="34" t="s">
        <v>7391</v>
      </c>
      <c r="I78" s="31" t="str">
        <f>IF(MOD(A78-1,20)=0, G78, "") &amp; SUBSTITUTE(H78, "},", "}") &amp; IF(MOD(A78,20)=0, " ],", ",")</f>
        <v>{Question: "What structural feature used for smoke ventilation is found on a house?",OptionA: "Chimneys",OptionB: "Vents",CorrectAnswer: "A",Explanation: "A house has chimneys"},</v>
      </c>
      <c r="J78" s="53" t="s">
        <v>7391</v>
      </c>
    </row>
    <row r="79" spans="1:10" ht="30" hidden="1" customHeight="1" x14ac:dyDescent="0.3">
      <c r="A79" s="22">
        <v>78</v>
      </c>
      <c r="B79" s="22">
        <v>1</v>
      </c>
      <c r="C79" s="22">
        <f>ROUNDUP((ROW(A79)-MATCH(B79,B:B,0)+1)/20,0)</f>
        <v>4</v>
      </c>
      <c r="D79" s="22">
        <v>4</v>
      </c>
      <c r="E79" s="28" t="s">
        <v>0</v>
      </c>
      <c r="F79" s="22" t="s">
        <v>7313</v>
      </c>
      <c r="G79" s="29" t="str">
        <f xml:space="preserve"> " ""Class6 EnglishLesson "&amp;E79&amp;" " &amp;F79 &amp; D79&amp;""": ["</f>
        <v xml:space="preserve"> "Class6 EnglishLesson Chapter1 Test4": [</v>
      </c>
      <c r="H79" s="34" t="s">
        <v>7392</v>
      </c>
      <c r="I79" s="31" t="str">
        <f>IF(MOD(A79-1,20)=0, G79, "") &amp; SUBSTITUTE(H79, "},", "}") &amp; IF(MOD(A79,20)=0, " ],", ",")</f>
        <v>{Question: "What type of flooring is mentioned as part of a house?",OptionA: "Carpeted floors",OptionB: "Tile floors",CorrectAnswer: "B",Explanation: "A house has tile floors"},</v>
      </c>
      <c r="J79" s="53" t="s">
        <v>7392</v>
      </c>
    </row>
    <row r="80" spans="1:10" ht="30" hidden="1" customHeight="1" x14ac:dyDescent="0.3">
      <c r="A80" s="22">
        <v>79</v>
      </c>
      <c r="B80" s="22">
        <v>1</v>
      </c>
      <c r="C80" s="22">
        <f>ROUNDUP((ROW(A80)-MATCH(B80,B:B,0)+1)/20,0)</f>
        <v>4</v>
      </c>
      <c r="D80" s="22">
        <v>4</v>
      </c>
      <c r="E80" s="28" t="s">
        <v>0</v>
      </c>
      <c r="F80" s="22" t="s">
        <v>7313</v>
      </c>
      <c r="G80" s="29" t="str">
        <f xml:space="preserve"> " ""Class6 EnglishLesson "&amp;E80&amp;" " &amp;F80 &amp; D80&amp;""": ["</f>
        <v xml:space="preserve"> "Class6 EnglishLesson Chapter1 Test4": [</v>
      </c>
      <c r="H80" s="34" t="s">
        <v>7393</v>
      </c>
      <c r="I80" s="31" t="str">
        <f>IF(MOD(A80-1,20)=0, G80, "") &amp; SUBSTITUTE(H80, "},", "}") &amp; IF(MOD(A80,20)=0, " ],", ",")</f>
        <v>{Question: "What is plaster used for coating or decorating the outside walls of a building called?",OptionA: "Stucco",OptionB: "Cement",CorrectAnswer: "A",Explanation: "Stucco is plaster used for coating or decorating the outside walls of a building"},</v>
      </c>
      <c r="J80" s="53" t="s">
        <v>7393</v>
      </c>
    </row>
    <row r="81" spans="1:10" ht="30" hidden="1" customHeight="1" x14ac:dyDescent="0.3">
      <c r="A81" s="22">
        <v>80</v>
      </c>
      <c r="B81" s="22">
        <v>1</v>
      </c>
      <c r="C81" s="22">
        <f>ROUNDUP((ROW(A81)-MATCH(B81,B:B,0)+1)/20,0)</f>
        <v>4</v>
      </c>
      <c r="D81" s="22">
        <v>4</v>
      </c>
      <c r="E81" s="28" t="s">
        <v>0</v>
      </c>
      <c r="F81" s="22" t="s">
        <v>7313</v>
      </c>
      <c r="G81" s="29" t="str">
        <f xml:space="preserve"> " ""Class6 EnglishLesson "&amp;E81&amp;" " &amp;F81 &amp; D81&amp;""": ["</f>
        <v xml:space="preserve"> "Class6 EnglishLesson Chapter1 Test4": [</v>
      </c>
      <c r="H81" s="34" t="s">
        <v>7394</v>
      </c>
      <c r="I81" s="31" t="str">
        <f>IF(MOD(A81-1,20)=0, G81, "") &amp; SUBSTITUTE(H81, "},", "}") &amp; IF(MOD(A81,20)=0, " ],", ",")</f>
        <v>{Question: "What covering and entrance features are mentioned for a house?",OptionA: "Roof and large windows",OptionB: "Roof and lots of doors",CorrectAnswer: "B",Explanation: "A house has stucco and roof and lots of doors"} ],</v>
      </c>
      <c r="J81" s="53" t="s">
        <v>9727</v>
      </c>
    </row>
    <row r="82" spans="1:10" ht="30" hidden="1" customHeight="1" x14ac:dyDescent="0.3">
      <c r="A82" s="22">
        <v>81</v>
      </c>
      <c r="B82" s="22">
        <v>1</v>
      </c>
      <c r="C82" s="22">
        <f>ROUNDUP((ROW(A82)-MATCH(B82,B:B,0)+1)/20,0)</f>
        <v>5</v>
      </c>
      <c r="D82" s="22">
        <v>5</v>
      </c>
      <c r="E82" s="28" t="s">
        <v>0</v>
      </c>
      <c r="F82" s="22" t="s">
        <v>7313</v>
      </c>
      <c r="G82" s="29" t="str">
        <f xml:space="preserve"> " ""Class6 EnglishLesson "&amp;E82&amp;" " &amp;F82 &amp; D82&amp;""": ["</f>
        <v xml:space="preserve"> "Class6 EnglishLesson Chapter1 Test5": [</v>
      </c>
      <c r="H82" s="34" t="s">
        <v>7395</v>
      </c>
      <c r="I82" s="31" t="str">
        <f>IF(MOD(A82-1,20)=0, G82, "") &amp; SUBSTITUTE(H82, "},", "}") &amp; IF(MOD(A82,20)=0, " ],", ",")</f>
        <v xml:space="preserve"> "Class6 EnglishLesson Chapter1 Test5": [{Question: "What is the yard the short form of?",OptionA: "Courtyard",OptionB: "Frontyard",CorrectAnswer: "A",Explanation: "Yard is the short form of courtyard"},</v>
      </c>
      <c r="J82" s="53" t="s">
        <v>9854</v>
      </c>
    </row>
    <row r="83" spans="1:10" ht="30" hidden="1" customHeight="1" x14ac:dyDescent="0.3">
      <c r="A83" s="22">
        <v>82</v>
      </c>
      <c r="B83" s="22">
        <v>1</v>
      </c>
      <c r="C83" s="22">
        <f>ROUNDUP((ROW(A83)-MATCH(B83,B:B,0)+1)/20,0)</f>
        <v>5</v>
      </c>
      <c r="D83" s="22">
        <v>5</v>
      </c>
      <c r="E83" s="28" t="s">
        <v>0</v>
      </c>
      <c r="F83" s="22" t="s">
        <v>7313</v>
      </c>
      <c r="G83" s="29" t="str">
        <f xml:space="preserve"> " ""Class6 EnglishLesson "&amp;E83&amp;" " &amp;F83 &amp; D83&amp;""": ["</f>
        <v xml:space="preserve"> "Class6 EnglishLesson Chapter1 Test5": [</v>
      </c>
      <c r="H83" s="34" t="s">
        <v>7396</v>
      </c>
      <c r="I83" s="31" t="str">
        <f>IF(MOD(A83-1,20)=0, G83, "") &amp; SUBSTITUTE(H83, "},", "}") &amp; IF(MOD(A83,20)=0, " ],", ",")</f>
        <v>{Question: "How is a home defined in relation to feelings and interpersonal relationships?",OptionA: "Location and structure",OptionB: "Loving and family and doing for others",CorrectAnswer: "B",Explanation: "A home is loving and family and doing for others"},</v>
      </c>
      <c r="J83" s="53" t="s">
        <v>7396</v>
      </c>
    </row>
    <row r="84" spans="1:10" ht="30" hidden="1" customHeight="1" x14ac:dyDescent="0.3">
      <c r="A84" s="22">
        <v>83</v>
      </c>
      <c r="B84" s="22">
        <v>1</v>
      </c>
      <c r="C84" s="22">
        <f>ROUNDUP((ROW(A84)-MATCH(B84,B:B,0)+1)/20,0)</f>
        <v>5</v>
      </c>
      <c r="D84" s="22">
        <v>5</v>
      </c>
      <c r="E84" s="28" t="s">
        <v>0</v>
      </c>
      <c r="F84" s="22" t="s">
        <v>7313</v>
      </c>
      <c r="G84" s="29" t="str">
        <f xml:space="preserve"> " ""Class6 EnglishLesson "&amp;E84&amp;" " &amp;F84 &amp; D84&amp;""": ["</f>
        <v xml:space="preserve"> "Class6 EnglishLesson Chapter1 Test5": [</v>
      </c>
      <c r="H84" s="34" t="s">
        <v>7397</v>
      </c>
      <c r="I84" s="31" t="str">
        <f>IF(MOD(A84-1,20)=0, G84, "") &amp; SUBSTITUTE(H84, "},", "}") &amp; IF(MOD(A84,20)=0, " ],", ",")</f>
        <v>{Question: "What family members are mentioned as integral to a home?",OptionA: "Brothers and sisters and fathers and mothers",OptionB: "Aunts and uncles",CorrectAnswer: "A",Explanation: "Its brothers and sisters and fathers and mothers"},</v>
      </c>
      <c r="J84" s="53" t="s">
        <v>7397</v>
      </c>
    </row>
    <row r="85" spans="1:10" ht="30" hidden="1" customHeight="1" x14ac:dyDescent="0.3">
      <c r="A85" s="22">
        <v>84</v>
      </c>
      <c r="B85" s="22">
        <v>1</v>
      </c>
      <c r="C85" s="22">
        <f>ROUNDUP((ROW(A85)-MATCH(B85,B:B,0)+1)/20,0)</f>
        <v>5</v>
      </c>
      <c r="D85" s="22">
        <v>5</v>
      </c>
      <c r="E85" s="28" t="s">
        <v>0</v>
      </c>
      <c r="F85" s="22" t="s">
        <v>7313</v>
      </c>
      <c r="G85" s="29" t="str">
        <f xml:space="preserve"> " ""Class6 EnglishLesson "&amp;E85&amp;" " &amp;F85 &amp; D85&amp;""": ["</f>
        <v xml:space="preserve"> "Class6 EnglishLesson Chapter1 Test5": [</v>
      </c>
      <c r="H85" s="34" t="s">
        <v>7398</v>
      </c>
      <c r="I85" s="31" t="str">
        <f>IF(MOD(A85-1,20)=0, G85, "") &amp; SUBSTITUTE(H85, "},", "}") &amp; IF(MOD(A85,20)=0, " ],", ",")</f>
        <v>{Question: "What actions define a home in terms of behaviour?",OptionA: "Loud discussions",OptionB: "Unselfish acts and kindly sharing",CorrectAnswer: "B",Explanation: "A home is unselfish acts and kindly sharing"},</v>
      </c>
      <c r="J85" s="53" t="s">
        <v>7398</v>
      </c>
    </row>
    <row r="86" spans="1:10" ht="30" hidden="1" customHeight="1" x14ac:dyDescent="0.3">
      <c r="A86" s="22">
        <v>85</v>
      </c>
      <c r="B86" s="22">
        <v>1</v>
      </c>
      <c r="C86" s="22">
        <f>ROUNDUP((ROW(A86)-MATCH(B86,B:B,0)+1)/20,0)</f>
        <v>5</v>
      </c>
      <c r="D86" s="22">
        <v>5</v>
      </c>
      <c r="E86" s="28" t="s">
        <v>0</v>
      </c>
      <c r="F86" s="22" t="s">
        <v>7313</v>
      </c>
      <c r="G86" s="29" t="str">
        <f xml:space="preserve"> " ""Class6 EnglishLesson "&amp;E86&amp;" " &amp;F86 &amp; D86&amp;""": ["</f>
        <v xml:space="preserve"> "Class6 EnglishLesson Chapter1 Test5": [</v>
      </c>
      <c r="H86" s="34" t="s">
        <v>7399</v>
      </c>
      <c r="I86" s="31" t="str">
        <f>IF(MOD(A86-1,20)=0, G86, "") &amp; SUBSTITUTE(H86, "},", "}") &amp; IF(MOD(A86,20)=0, " ],", ",")</f>
        <v>{Question: "A home involves showing your loved ones what?",OptionA: "Youre always caring",OptionB: "Youre always present",CorrectAnswer: "A",Explanation: "A home is showing your loved ones youre always caring"},</v>
      </c>
      <c r="J86" s="53" t="s">
        <v>7399</v>
      </c>
    </row>
    <row r="87" spans="1:10" ht="30" hidden="1" customHeight="1" x14ac:dyDescent="0.3">
      <c r="A87" s="22">
        <v>86</v>
      </c>
      <c r="B87" s="22">
        <v>1</v>
      </c>
      <c r="C87" s="22">
        <f>ROUNDUP((ROW(A87)-MATCH(B87,B:B,0)+1)/20,0)</f>
        <v>5</v>
      </c>
      <c r="D87" s="22">
        <v>5</v>
      </c>
      <c r="E87" s="28" t="s">
        <v>0</v>
      </c>
      <c r="F87" s="22" t="s">
        <v>7313</v>
      </c>
      <c r="G87" s="29" t="str">
        <f xml:space="preserve"> " ""Class6 EnglishLesson "&amp;E87&amp;" " &amp;F87 &amp; D87&amp;""": ["</f>
        <v xml:space="preserve"> "Class6 EnglishLesson Chapter1 Test5": [</v>
      </c>
      <c r="H87" s="34" t="s">
        <v>7400</v>
      </c>
      <c r="I87" s="31" t="str">
        <f>IF(MOD(A87-1,20)=0, G87, "") &amp; SUBSTITUTE(H87, "},", "}") &amp; IF(MOD(A87,20)=0, " ],", ",")</f>
        <v>{Question: "Who wrote the poem A House A Home?",OptionA: "Carol Moore",OptionB: "Lorraine M Halli",CorrectAnswer: "B",Explanation: "The poem A House A Home was written by Lorraine M Halli"},</v>
      </c>
      <c r="J87" s="53" t="s">
        <v>7400</v>
      </c>
    </row>
    <row r="88" spans="1:10" ht="30" hidden="1" customHeight="1" x14ac:dyDescent="0.3">
      <c r="A88" s="22">
        <v>87</v>
      </c>
      <c r="B88" s="22">
        <v>1</v>
      </c>
      <c r="C88" s="22">
        <f>ROUNDUP((ROW(A88)-MATCH(B88,B:B,0)+1)/20,0)</f>
        <v>5</v>
      </c>
      <c r="D88" s="22">
        <v>5</v>
      </c>
      <c r="E88" s="28" t="s">
        <v>0</v>
      </c>
      <c r="F88" s="22" t="s">
        <v>7313</v>
      </c>
      <c r="G88" s="29" t="str">
        <f xml:space="preserve"> " ""Class6 EnglishLesson "&amp;E88&amp;" " &amp;F88 &amp; D88&amp;""": ["</f>
        <v xml:space="preserve"> "Class6 EnglishLesson Chapter1 Test5": [</v>
      </c>
      <c r="H88" s="34" t="s">
        <v>7401</v>
      </c>
      <c r="I88" s="31" t="str">
        <f>IF(MOD(A88-1,20)=0, G88, "") &amp; SUBSTITUTE(H88, "},", "}") &amp; IF(MOD(A88,20)=0, " ],", ",")</f>
        <v>{Question: "What is the page number listed next to the title A House A Home in the table of contents?",OptionA: "15",OptionB: "7",CorrectAnswer: "A",Explanation: "A House, A Home is listed with the page number 15 in the contents"},</v>
      </c>
      <c r="J88" s="53" t="s">
        <v>7401</v>
      </c>
    </row>
    <row r="89" spans="1:10" ht="30" hidden="1" customHeight="1" x14ac:dyDescent="0.3">
      <c r="A89" s="22">
        <v>88</v>
      </c>
      <c r="B89" s="22">
        <v>1</v>
      </c>
      <c r="C89" s="22">
        <f>ROUNDUP((ROW(A89)-MATCH(B89,B:B,0)+1)/20,0)</f>
        <v>5</v>
      </c>
      <c r="D89" s="22">
        <v>5</v>
      </c>
      <c r="E89" s="28" t="s">
        <v>0</v>
      </c>
      <c r="F89" s="22" t="s">
        <v>7313</v>
      </c>
      <c r="G89" s="29" t="str">
        <f xml:space="preserve"> " ""Class6 EnglishLesson "&amp;E89&amp;" " &amp;F89 &amp; D89&amp;""": ["</f>
        <v xml:space="preserve"> "Class6 EnglishLesson Chapter1 Test5": [</v>
      </c>
      <c r="H89" s="34" t="s">
        <v>7402</v>
      </c>
      <c r="I89" s="31" t="str">
        <f>IF(MOD(A89-1,20)=0, G89, "") &amp; SUBSTITUTE(H89, "},", "}") &amp; IF(MOD(A89,20)=0, " ],", ",")</f>
        <v>{Question: "What did the little man ask Patrick not to give him back to?",OptionA: "The dog",OptionB: "The cat",CorrectAnswer: "B",Explanation: "Dont give me back to that cat the little man pleaded"},</v>
      </c>
      <c r="J89" s="53" t="s">
        <v>7402</v>
      </c>
    </row>
    <row r="90" spans="1:10" ht="30" hidden="1" customHeight="1" x14ac:dyDescent="0.3">
      <c r="A90" s="22">
        <v>89</v>
      </c>
      <c r="B90" s="22">
        <v>1</v>
      </c>
      <c r="C90" s="22">
        <f>ROUNDUP((ROW(A90)-MATCH(B90,B:B,0)+1)/20,0)</f>
        <v>5</v>
      </c>
      <c r="D90" s="22">
        <v>5</v>
      </c>
      <c r="E90" s="28" t="s">
        <v>0</v>
      </c>
      <c r="F90" s="22" t="s">
        <v>7313</v>
      </c>
      <c r="G90" s="29" t="str">
        <f xml:space="preserve"> " ""Class6 EnglishLesson "&amp;E90&amp;" " &amp;F90 &amp; D90&amp;""": ["</f>
        <v xml:space="preserve"> "Class6 EnglishLesson Chapter1 Test5": [</v>
      </c>
      <c r="H90" s="34" t="s">
        <v>7403</v>
      </c>
      <c r="I90" s="31" t="str">
        <f>IF(MOD(A90-1,20)=0, G90, "") &amp; SUBSTITUTE(H90, "},", "}") &amp; IF(MOD(A90,20)=0, " ],", ",")</f>
        <v>{Question: "In what state was the dishcloth that the little mans face was compared to?",OptionA: "Thrown in the hamper",OptionB: "Lying on the floor",CorrectAnswer: "A",Explanation: "His face wrinkled like a dishcloth thrown in the hamper"},</v>
      </c>
      <c r="J90" s="53" t="s">
        <v>7403</v>
      </c>
    </row>
    <row r="91" spans="1:10" ht="30" hidden="1" customHeight="1" x14ac:dyDescent="0.3">
      <c r="A91" s="22">
        <v>90</v>
      </c>
      <c r="B91" s="22">
        <v>1</v>
      </c>
      <c r="C91" s="22">
        <f>ROUNDUP((ROW(A91)-MATCH(B91,B:B,0)+1)/20,0)</f>
        <v>5</v>
      </c>
      <c r="D91" s="22">
        <v>5</v>
      </c>
      <c r="E91" s="28" t="s">
        <v>0</v>
      </c>
      <c r="F91" s="22" t="s">
        <v>7313</v>
      </c>
      <c r="G91" s="29" t="str">
        <f xml:space="preserve"> " ""Class6 EnglishLesson "&amp;E91&amp;" " &amp;F91 &amp; D91&amp;""": ["</f>
        <v xml:space="preserve"> "Class6 EnglishLesson Chapter1 Test5": [</v>
      </c>
      <c r="H91" s="34" t="s">
        <v>7404</v>
      </c>
      <c r="I91" s="31" t="str">
        <f>IF(MOD(A91-1,20)=0, G91, "") &amp; SUBSTITUTE(H91, "},", "}") &amp; IF(MOD(A91,20)=0, " ],", ",")</f>
        <v>{Question: "How did the little man refer to the trousers he was wearing?",OptionA: "Shorts",OptionB: "Britches",CorrectAnswer: "B",Explanation: "He wore old-fashioned britches"},</v>
      </c>
      <c r="J91" s="53" t="s">
        <v>7404</v>
      </c>
    </row>
    <row r="92" spans="1:10" ht="30" hidden="1" customHeight="1" x14ac:dyDescent="0.3">
      <c r="A92" s="22">
        <v>91</v>
      </c>
      <c r="B92" s="22">
        <v>1</v>
      </c>
      <c r="C92" s="22">
        <f>ROUNDUP((ROW(A92)-MATCH(B92,B:B,0)+1)/20,0)</f>
        <v>5</v>
      </c>
      <c r="D92" s="22">
        <v>5</v>
      </c>
      <c r="E92" s="28" t="s">
        <v>0</v>
      </c>
      <c r="F92" s="22" t="s">
        <v>7313</v>
      </c>
      <c r="G92" s="29" t="str">
        <f xml:space="preserve"> " ""Class6 EnglishLesson "&amp;E92&amp;" " &amp;F92 &amp; D92&amp;""": ["</f>
        <v xml:space="preserve"> "Class6 EnglishLesson Chapter1 Test5": [</v>
      </c>
      <c r="H92" s="34" t="s">
        <v>7405</v>
      </c>
      <c r="I92" s="31" t="str">
        <f>IF(MOD(A92-1,20)=0, G92, "") &amp; SUBSTITUTE(H92, "},", "}") &amp; IF(MOD(A92,20)=0, " ],", ",")</f>
        <v>{Question: "What was Patricks initial assessment of the object the cat was playing with?",OptionA: "A little doll",OptionB: "A small toy",CorrectAnswer: "A",Explanation: "Patrick thought his cat was playing with a little doll"},</v>
      </c>
      <c r="J92" s="53" t="s">
        <v>7405</v>
      </c>
    </row>
    <row r="93" spans="1:10" ht="30" hidden="1" customHeight="1" x14ac:dyDescent="0.3">
      <c r="A93" s="22">
        <v>92</v>
      </c>
      <c r="B93" s="22">
        <v>1</v>
      </c>
      <c r="C93" s="22">
        <f>ROUNDUP((ROW(A93)-MATCH(B93,B:B,0)+1)/20,0)</f>
        <v>5</v>
      </c>
      <c r="D93" s="22">
        <v>5</v>
      </c>
      <c r="E93" s="28" t="s">
        <v>0</v>
      </c>
      <c r="F93" s="22" t="s">
        <v>7313</v>
      </c>
      <c r="G93" s="29" t="str">
        <f xml:space="preserve"> " ""Class6 EnglishLesson "&amp;E93&amp;" " &amp;F93 &amp; D93&amp;""": ["</f>
        <v xml:space="preserve"> "Class6 EnglishLesson Chapter1 Test5": [</v>
      </c>
      <c r="H93" s="34" t="s">
        <v>7406</v>
      </c>
      <c r="I93" s="31" t="str">
        <f>IF(MOD(A93-1,20)=0, G93, "") &amp; SUBSTITUTE(H93, "},", "}") &amp; IF(MOD(A93,20)=0, " ],", ",")</f>
        <v>{Question: "What condition did Patrick set for the little man before receiving the wish?",OptionA: "Only if you give me money",OptionB: "Only if you do all my homework",CorrectAnswer: "B",Explanation: "He said Only if you do all my homework till the end of the semester"},</v>
      </c>
      <c r="J93" s="53" t="s">
        <v>7406</v>
      </c>
    </row>
    <row r="94" spans="1:10" ht="30" hidden="1" customHeight="1" x14ac:dyDescent="0.3">
      <c r="A94" s="22">
        <v>93</v>
      </c>
      <c r="B94" s="22">
        <v>1</v>
      </c>
      <c r="C94" s="22">
        <f>ROUNDUP((ROW(A94)-MATCH(B94,B:B,0)+1)/20,0)</f>
        <v>5</v>
      </c>
      <c r="D94" s="22">
        <v>5</v>
      </c>
      <c r="E94" s="28" t="s">
        <v>0</v>
      </c>
      <c r="F94" s="22" t="s">
        <v>7313</v>
      </c>
      <c r="G94" s="29" t="str">
        <f xml:space="preserve"> " ""Class6 EnglishLesson "&amp;E94&amp;" " &amp;F94 &amp; D94&amp;""": ["</f>
        <v xml:space="preserve"> "Class6 EnglishLesson Chapter1 Test5": [</v>
      </c>
      <c r="H94" s="34" t="s">
        <v>7407</v>
      </c>
      <c r="I94" s="31" t="str">
        <f>IF(MOD(A94-1,20)=0, G94, "") &amp; SUBSTITUTE(H94, "},", "}") &amp; IF(MOD(A94,20)=0, " ],", ",")</f>
        <v>{Question: "The little mans facial expressions showed he was feeling what about the wish?",OptionA: "Disgust",OptionB: "Amusement",CorrectAnswer: "A",Explanation: "His grimaced scowled and pursed lips showed disgust, anger and disapproval"},</v>
      </c>
      <c r="J94" s="53" t="s">
        <v>7407</v>
      </c>
    </row>
    <row r="95" spans="1:10" ht="30" hidden="1" customHeight="1" x14ac:dyDescent="0.3">
      <c r="A95" s="22">
        <v>94</v>
      </c>
      <c r="B95" s="22">
        <v>1</v>
      </c>
      <c r="C95" s="22">
        <f>ROUNDUP((ROW(A95)-MATCH(B95,B:B,0)+1)/20,0)</f>
        <v>5</v>
      </c>
      <c r="D95" s="22">
        <v>5</v>
      </c>
      <c r="E95" s="28" t="s">
        <v>0</v>
      </c>
      <c r="F95" s="22" t="s">
        <v>7313</v>
      </c>
      <c r="G95" s="29" t="str">
        <f xml:space="preserve"> " ""Class6 EnglishLesson "&amp;E95&amp;" " &amp;F95 &amp; D95&amp;""": ["</f>
        <v xml:space="preserve"> "Class6 EnglishLesson Chapter1 Test5": [</v>
      </c>
      <c r="H95" s="34" t="s">
        <v>7408</v>
      </c>
      <c r="I95" s="31" t="str">
        <f>IF(MOD(A95-1,20)=0, G95, "") &amp; SUBSTITUTE(H95, "},", "}") &amp; IF(MOD(A95,20)=0, " ],", ",")</f>
        <v>{Question: "What type of shirt did the man of the tiniest size wear?",OptionA: "A little silk shirt",OptionB: "A little wool shirt",CorrectAnswer: "B",Explanation: "He had a little wool shirt"},</v>
      </c>
      <c r="J95" s="53" t="s">
        <v>7408</v>
      </c>
    </row>
    <row r="96" spans="1:10" ht="30" hidden="1" customHeight="1" x14ac:dyDescent="0.3">
      <c r="A96" s="22">
        <v>95</v>
      </c>
      <c r="B96" s="22">
        <v>1</v>
      </c>
      <c r="C96" s="22">
        <f>ROUNDUP((ROW(A96)-MATCH(B96,B:B,0)+1)/20,0)</f>
        <v>5</v>
      </c>
      <c r="D96" s="22">
        <v>5</v>
      </c>
      <c r="E96" s="28" t="s">
        <v>0</v>
      </c>
      <c r="F96" s="22" t="s">
        <v>7313</v>
      </c>
      <c r="G96" s="29" t="str">
        <f xml:space="preserve"> " ""Class6 EnglishLesson "&amp;E96&amp;" " &amp;F96 &amp; D96&amp;""": ["</f>
        <v xml:space="preserve"> "Class6 EnglishLesson Chapter1 Test5": [</v>
      </c>
      <c r="H96" s="34" t="s">
        <v>7409</v>
      </c>
      <c r="I96" s="31" t="str">
        <f>IF(MOD(A96-1,20)=0, G96, "") &amp; SUBSTITUTE(H96, "},", "}") &amp; IF(MOD(A96,20)=0, " ],", ",")</f>
        <v>{Question: "What was Patrick doing when he first felt like an ignoramus?",OptionA: "Thinking about his homework",OptionB: "Playing Nintendo",CorrectAnswer: "A",Explanation: "Sometimes he did feel like an ignoramus"},</v>
      </c>
      <c r="J96" s="53" t="s">
        <v>7409</v>
      </c>
    </row>
    <row r="97" spans="1:10" ht="30" hidden="1" customHeight="1" x14ac:dyDescent="0.3">
      <c r="A97" s="22">
        <v>96</v>
      </c>
      <c r="B97" s="22">
        <v>1</v>
      </c>
      <c r="C97" s="22">
        <f>ROUNDUP((ROW(A97)-MATCH(B97,B:B,0)+1)/20,0)</f>
        <v>5</v>
      </c>
      <c r="D97" s="22">
        <v>5</v>
      </c>
      <c r="E97" s="28" t="s">
        <v>0</v>
      </c>
      <c r="F97" s="22" t="s">
        <v>7313</v>
      </c>
      <c r="G97" s="29" t="str">
        <f xml:space="preserve"> " ""Class6 EnglishLesson "&amp;E97&amp;" " &amp;F97 &amp; D97&amp;""": ["</f>
        <v xml:space="preserve"> "Class6 EnglishLesson Chapter1 Test5": [</v>
      </c>
      <c r="H97" s="34" t="s">
        <v>7410</v>
      </c>
      <c r="I97" s="31" t="str">
        <f>IF(MOD(A97-1,20)=0, G97, "") &amp; SUBSTITUTE(H97, "},", "}") &amp; IF(MOD(A97,20)=0, " ],", ",")</f>
        <v>{Question: "What prevented the elf from working properly while doing Patricks homework?",OptionA: "Lack of books",OptionB: "One glitch",CorrectAnswer: "B",Explanation: "Except there was one glitch"},</v>
      </c>
      <c r="J97" s="53" t="s">
        <v>7410</v>
      </c>
    </row>
    <row r="98" spans="1:10" ht="30" hidden="1" customHeight="1" x14ac:dyDescent="0.3">
      <c r="A98" s="22">
        <v>97</v>
      </c>
      <c r="B98" s="22">
        <v>1</v>
      </c>
      <c r="C98" s="22">
        <f>ROUNDUP((ROW(A98)-MATCH(B98,B:B,0)+1)/20,0)</f>
        <v>5</v>
      </c>
      <c r="D98" s="22">
        <v>5</v>
      </c>
      <c r="E98" s="28" t="s">
        <v>0</v>
      </c>
      <c r="F98" s="22" t="s">
        <v>7313</v>
      </c>
      <c r="G98" s="29" t="str">
        <f xml:space="preserve"> " ""Class6 EnglishLesson "&amp;E98&amp;" " &amp;F98 &amp; D98&amp;""": ["</f>
        <v xml:space="preserve"> "Class6 EnglishLesson Chapter1 Test5": [</v>
      </c>
      <c r="H98" s="34" t="s">
        <v>7411</v>
      </c>
      <c r="I98" s="31" t="str">
        <f>IF(MOD(A98-1,20)=0, G98, "") &amp; SUBSTITUTE(H98, "},", "}") &amp; IF(MOD(A98,20)=0, " ],", ",")</f>
        <v>{Question: "The little elf was described as being already what before he got louder about history?",OptionA: "A shouter",OptionB: "A grumbler",CorrectAnswer: "A",Explanation: "The little elf, already a shouter, just got louder"},</v>
      </c>
      <c r="J98" s="53" t="s">
        <v>7411</v>
      </c>
    </row>
    <row r="99" spans="1:10" ht="30" hidden="1" customHeight="1" x14ac:dyDescent="0.3">
      <c r="A99" s="22">
        <v>98</v>
      </c>
      <c r="B99" s="22">
        <v>1</v>
      </c>
      <c r="C99" s="22">
        <f>ROUNDUP((ROW(A99)-MATCH(B99,B:B,0)+1)/20,0)</f>
        <v>5</v>
      </c>
      <c r="D99" s="22">
        <v>5</v>
      </c>
      <c r="E99" s="28" t="s">
        <v>0</v>
      </c>
      <c r="F99" s="22" t="s">
        <v>7313</v>
      </c>
      <c r="G99" s="29" t="str">
        <f xml:space="preserve"> " ""Class6 EnglishLesson "&amp;E99&amp;" " &amp;F99 &amp; D99&amp;""": ["</f>
        <v xml:space="preserve"> "Class6 EnglishLesson Chapter1 Test5": [</v>
      </c>
      <c r="H99" s="34" t="s">
        <v>7412</v>
      </c>
      <c r="I99" s="31" t="str">
        <f>IF(MOD(A99-1,20)=0, G99, "") &amp; SUBSTITUTE(H99, "},", "}") &amp; IF(MOD(A99,20)=0, " ],", ",")</f>
        <v>{Question: "What did the elf need in increasing quantity to help him with homework, especially history?",OptionA: "Pens",OptionB: "Books",CorrectAnswer: "B",Explanation: "I need books. More and more books"},</v>
      </c>
      <c r="J99" s="53" t="s">
        <v>7412</v>
      </c>
    </row>
    <row r="100" spans="1:10" ht="30" hidden="1" customHeight="1" x14ac:dyDescent="0.3">
      <c r="A100" s="22">
        <v>99</v>
      </c>
      <c r="B100" s="22">
        <v>1</v>
      </c>
      <c r="C100" s="22">
        <f>ROUNDUP((ROW(A100)-MATCH(B100,B:B,0)+1)/20,0)</f>
        <v>5</v>
      </c>
      <c r="D100" s="22">
        <v>5</v>
      </c>
      <c r="E100" s="28" t="s">
        <v>0</v>
      </c>
      <c r="F100" s="22" t="s">
        <v>7313</v>
      </c>
      <c r="G100" s="29" t="str">
        <f xml:space="preserve"> " ""Class6 EnglishLesson "&amp;E100&amp;" " &amp;F100 &amp; D100&amp;""": ["</f>
        <v xml:space="preserve"> "Class6 EnglishLesson Chapter1 Test5": [</v>
      </c>
      <c r="H100" s="34" t="s">
        <v>7413</v>
      </c>
      <c r="I100" s="31" t="str">
        <f>IF(MOD(A100-1,20)=0, G100, "") &amp; SUBSTITUTE(H100, "},", "}") &amp; IF(MOD(A100,20)=0, " ],", ",")</f>
        <v>{Question: "What was Patrick doing constantly during the semester while the elf was nagging him?",OptionA: "Working harder than ever",OptionB: "Playing Nintendo",CorrectAnswer: "A",Explanation: "Patrick was working harder than ever"},</v>
      </c>
      <c r="J100" s="53" t="s">
        <v>7413</v>
      </c>
    </row>
    <row r="101" spans="1:10" ht="30" hidden="1" customHeight="1" x14ac:dyDescent="0.3">
      <c r="A101" s="22">
        <v>100</v>
      </c>
      <c r="B101" s="22">
        <v>1</v>
      </c>
      <c r="C101" s="22">
        <f>ROUNDUP((ROW(A101)-MATCH(B101,B:B,0)+1)/20,0)</f>
        <v>5</v>
      </c>
      <c r="D101" s="22">
        <v>5</v>
      </c>
      <c r="E101" s="28" t="s">
        <v>0</v>
      </c>
      <c r="F101" s="22" t="s">
        <v>7313</v>
      </c>
      <c r="G101" s="29" t="str">
        <f xml:space="preserve"> " ""Class6 EnglishLesson "&amp;E101&amp;" " &amp;F101 &amp; D101&amp;""": ["</f>
        <v xml:space="preserve"> "Class6 EnglishLesson Chapter1 Test5": [</v>
      </c>
      <c r="H101" s="34" t="s">
        <v>7414</v>
      </c>
      <c r="I101" s="31" t="str">
        <f>IF(MOD(A101-1,20)=0, G101, "") &amp; SUBSTITUTE(H101, "},", "}") &amp; IF(MOD(A101,20)=0, " ],", ",")</f>
        <v>{Question: "When did the elf quietly and slyly slip out the back door?",OptionA: "During the semester",OptionB: "After the last day of school arrived",CorrectAnswer: "B",Explanation: "The elf quietly and slyly slipped out the back door after the last day of school arrived"} ],</v>
      </c>
      <c r="J101" s="53" t="s">
        <v>9728</v>
      </c>
    </row>
    <row r="102" spans="1:10" ht="30" hidden="1" customHeight="1" x14ac:dyDescent="0.3">
      <c r="A102" s="22">
        <v>101</v>
      </c>
      <c r="B102" s="22">
        <v>1</v>
      </c>
      <c r="C102" s="22">
        <f>ROUNDUP((ROW(A102)-MATCH(B102,B:B,0)+1)/20,0)</f>
        <v>6</v>
      </c>
      <c r="D102" s="22">
        <v>6</v>
      </c>
      <c r="E102" s="28" t="s">
        <v>0</v>
      </c>
      <c r="F102" s="22" t="s">
        <v>7313</v>
      </c>
      <c r="G102" s="29" t="str">
        <f xml:space="preserve"> " ""Class6 EnglishLesson "&amp;E102&amp;" " &amp;F102 &amp; D102&amp;""": ["</f>
        <v xml:space="preserve"> "Class6 EnglishLesson Chapter1 Test6": [</v>
      </c>
      <c r="H102" s="34" t="s">
        <v>7415</v>
      </c>
      <c r="I102" s="31" t="str">
        <f>IF(MOD(A102-1,20)=0, G102, "") &amp; SUBSTITUTE(H102, "},", "}") &amp; IF(MOD(A102,20)=0, " ],", ",")</f>
        <v xml:space="preserve"> "Class6 EnglishLesson Chapter1 Test6": [{Question: "What specific action did Patrick perform as part of becoming the model kid besides cleaning his room?",OptionA: "Did his chores",OptionB: "Walked the dog",CorrectAnswer: "A",Explanation: "Patrick did his chores"},</v>
      </c>
      <c r="J102" s="53" t="s">
        <v>9855</v>
      </c>
    </row>
    <row r="103" spans="1:10" ht="30" hidden="1" customHeight="1" x14ac:dyDescent="0.3">
      <c r="A103" s="22">
        <v>102</v>
      </c>
      <c r="B103" s="22">
        <v>1</v>
      </c>
      <c r="C103" s="22">
        <f>ROUNDUP((ROW(A103)-MATCH(B103,B:B,0)+1)/20,0)</f>
        <v>6</v>
      </c>
      <c r="D103" s="22">
        <v>6</v>
      </c>
      <c r="E103" s="28" t="s">
        <v>0</v>
      </c>
      <c r="F103" s="22" t="s">
        <v>7313</v>
      </c>
      <c r="G103" s="29" t="str">
        <f xml:space="preserve"> " ""Class6 EnglishLesson "&amp;E103&amp;" " &amp;F103 &amp; D103&amp;""": ["</f>
        <v xml:space="preserve"> "Class6 EnglishLesson Chapter1 Test6": [</v>
      </c>
      <c r="H103" s="34" t="s">
        <v>7416</v>
      </c>
      <c r="I103" s="31" t="str">
        <f>IF(MOD(A103-1,20)=0, G103, "") &amp; SUBSTITUTE(H103, "},", "}") &amp; IF(MOD(A103,20)=0, " ],", ",")</f>
        <v>{Question: "What was the state of Patricks behaviour after his transformation?",OptionA: "Cheerful but sometimes rude",OptionB: "Cheerful never rude",CorrectAnswer: "B",Explanation: "He was cheerful, never rude"},</v>
      </c>
      <c r="J103" s="53" t="s">
        <v>7416</v>
      </c>
    </row>
    <row r="104" spans="1:10" ht="30" hidden="1" customHeight="1" x14ac:dyDescent="0.3">
      <c r="A104" s="22">
        <v>103</v>
      </c>
      <c r="B104" s="22">
        <v>1</v>
      </c>
      <c r="C104" s="22">
        <f>ROUNDUP((ROW(A104)-MATCH(B104,B:B,0)+1)/20,0)</f>
        <v>6</v>
      </c>
      <c r="D104" s="22">
        <v>6</v>
      </c>
      <c r="E104" s="28" t="s">
        <v>0</v>
      </c>
      <c r="F104" s="22" t="s">
        <v>7313</v>
      </c>
      <c r="G104" s="29" t="str">
        <f xml:space="preserve"> " ""Class6 EnglishLesson "&amp;E104&amp;" " &amp;F104 &amp; D104&amp;""": ["</f>
        <v xml:space="preserve"> "Class6 EnglishLesson Chapter1 Test6": [</v>
      </c>
      <c r="H104" s="34" t="s">
        <v>7417</v>
      </c>
      <c r="I104" s="31" t="str">
        <f>IF(MOD(A104-1,20)=0, G104, "") &amp; SUBSTITUTE(H104, "},", "}") &amp; IF(MOD(A104,20)=0, " ],", ",")</f>
        <v>{Question: "What part of the house might a house perhaps include according to the poem?",OptionA: "A yard",OptionB: "A pool",CorrectAnswer: "A",Explanation: "A house has a yard"},</v>
      </c>
      <c r="J104" s="53" t="s">
        <v>7417</v>
      </c>
    </row>
    <row r="105" spans="1:10" ht="30" hidden="1" customHeight="1" x14ac:dyDescent="0.3">
      <c r="A105" s="22">
        <v>104</v>
      </c>
      <c r="B105" s="22">
        <v>1</v>
      </c>
      <c r="C105" s="22">
        <f>ROUNDUP((ROW(A105)-MATCH(B105,B:B,0)+1)/20,0)</f>
        <v>6</v>
      </c>
      <c r="D105" s="22">
        <v>6</v>
      </c>
      <c r="E105" s="28" t="s">
        <v>0</v>
      </c>
      <c r="F105" s="22" t="s">
        <v>7313</v>
      </c>
      <c r="G105" s="29" t="str">
        <f xml:space="preserve"> " ""Class6 EnglishLesson "&amp;E105&amp;" " &amp;F105 &amp; D105&amp;""": ["</f>
        <v xml:space="preserve"> "Class6 EnglishLesson Chapter1 Test6": [</v>
      </c>
      <c r="H105" s="34" t="s">
        <v>7418</v>
      </c>
      <c r="I105" s="31" t="str">
        <f>IF(MOD(A105-1,20)=0, G105, "") &amp; SUBSTITUTE(H105, "},", "}") &amp; IF(MOD(A105,20)=0, " ],", ",")</f>
        <v>{Question: "What building material described as hard is a component of a house?",OptionA: "Glass",OptionB: "Wood",CorrectAnswer: "B",Explanation: "A house is made of wood thats hard"},</v>
      </c>
      <c r="J105" s="53" t="s">
        <v>7418</v>
      </c>
    </row>
    <row r="106" spans="1:10" ht="30" hidden="1" customHeight="1" x14ac:dyDescent="0.3">
      <c r="A106" s="22">
        <v>105</v>
      </c>
      <c r="B106" s="22">
        <v>1</v>
      </c>
      <c r="C106" s="22">
        <f>ROUNDUP((ROW(A106)-MATCH(B106,B:B,0)+1)/20,0)</f>
        <v>6</v>
      </c>
      <c r="D106" s="22">
        <v>6</v>
      </c>
      <c r="E106" s="28" t="s">
        <v>0</v>
      </c>
      <c r="F106" s="22" t="s">
        <v>7313</v>
      </c>
      <c r="G106" s="29" t="str">
        <f xml:space="preserve"> " ""Class6 EnglishLesson "&amp;E106&amp;" " &amp;F106 &amp; D106&amp;""": ["</f>
        <v xml:space="preserve"> "Class6 EnglishLesson Chapter1 Test6": [</v>
      </c>
      <c r="H106" s="34" t="s">
        <v>7419</v>
      </c>
      <c r="I106" s="31" t="str">
        <f>IF(MOD(A106-1,20)=0, G106, "") &amp; SUBSTITUTE(H106, "},", "}") &amp; IF(MOD(A106,20)=0, " ],", ",")</f>
        <v>{Question: "A house has tile floors and what exterior wall treatment?",OptionA: "Stucco",OptionB: "Wallpaper",CorrectAnswer: "A",Explanation: "A house has tile floors and stucco"},</v>
      </c>
      <c r="J106" s="53" t="s">
        <v>7419</v>
      </c>
    </row>
    <row r="107" spans="1:10" ht="30" hidden="1" customHeight="1" x14ac:dyDescent="0.3">
      <c r="A107" s="22">
        <v>106</v>
      </c>
      <c r="B107" s="22">
        <v>1</v>
      </c>
      <c r="C107" s="22">
        <f>ROUNDUP((ROW(A107)-MATCH(B107,B:B,0)+1)/20,0)</f>
        <v>6</v>
      </c>
      <c r="D107" s="22">
        <v>6</v>
      </c>
      <c r="E107" s="28" t="s">
        <v>0</v>
      </c>
      <c r="F107" s="22" t="s">
        <v>7313</v>
      </c>
      <c r="G107" s="29" t="str">
        <f xml:space="preserve"> " ""Class6 EnglishLesson "&amp;E107&amp;" " &amp;F107 &amp; D107&amp;""": ["</f>
        <v xml:space="preserve"> "Class6 EnglishLesson Chapter1 Test6": [</v>
      </c>
      <c r="H107" s="34" t="s">
        <v>7420</v>
      </c>
      <c r="I107" s="31" t="str">
        <f>IF(MOD(A107-1,20)=0, G107, "") &amp; SUBSTITUTE(H107, "},", "}") &amp; IF(MOD(A107,20)=0, " ],", ",")</f>
        <v>{Question: "What are the roof edges that overhang the walls referred to as?",OptionA: "Gables",OptionB: "Eaves",CorrectAnswer: "B",Explanation: "A house has eaves"},</v>
      </c>
      <c r="J107" s="53" t="s">
        <v>7420</v>
      </c>
    </row>
    <row r="108" spans="1:10" ht="30" hidden="1" customHeight="1" x14ac:dyDescent="0.3">
      <c r="A108" s="22">
        <v>107</v>
      </c>
      <c r="B108" s="22">
        <v>1</v>
      </c>
      <c r="C108" s="22">
        <f>ROUNDUP((ROW(A108)-MATCH(B108,B:B,0)+1)/20,0)</f>
        <v>6</v>
      </c>
      <c r="D108" s="22">
        <v>6</v>
      </c>
      <c r="E108" s="28" t="s">
        <v>0</v>
      </c>
      <c r="F108" s="22" t="s">
        <v>7313</v>
      </c>
      <c r="G108" s="29" t="str">
        <f xml:space="preserve"> " ""Class6 EnglishLesson "&amp;E108&amp;" " &amp;F108 &amp; D108&amp;""": ["</f>
        <v xml:space="preserve"> "Class6 EnglishLesson Chapter1 Test6": [</v>
      </c>
      <c r="H108" s="34" t="s">
        <v>7421</v>
      </c>
      <c r="I108" s="31" t="str">
        <f>IF(MOD(A108-1,20)=0, G108, "") &amp; SUBSTITUTE(H108, "},", "}") &amp; IF(MOD(A108,20)=0, " ],", ",")</f>
        <v>{Question: "What is the definition of britches?",OptionA: "Breeches or short trousers",OptionB: "Long cloaks",CorrectAnswer: "A",Explanation: "Britches are breeches, or short trousers"},</v>
      </c>
      <c r="J108" s="53" t="s">
        <v>7421</v>
      </c>
    </row>
    <row r="109" spans="1:10" ht="30" hidden="1" customHeight="1" x14ac:dyDescent="0.3">
      <c r="A109" s="22">
        <v>108</v>
      </c>
      <c r="B109" s="22">
        <v>1</v>
      </c>
      <c r="C109" s="22">
        <f>ROUNDUP((ROW(A109)-MATCH(B109,B:B,0)+1)/20,0)</f>
        <v>6</v>
      </c>
      <c r="D109" s="22">
        <v>6</v>
      </c>
      <c r="E109" s="28" t="s">
        <v>0</v>
      </c>
      <c r="F109" s="22" t="s">
        <v>7313</v>
      </c>
      <c r="G109" s="29" t="str">
        <f xml:space="preserve"> " ""Class6 EnglishLesson "&amp;E109&amp;" " &amp;F109 &amp; D109&amp;""": ["</f>
        <v xml:space="preserve"> "Class6 EnglishLesson Chapter1 Test6": [</v>
      </c>
      <c r="H109" s="34" t="s">
        <v>7422</v>
      </c>
      <c r="I109" s="31" t="str">
        <f>IF(MOD(A109-1,20)=0, G109, "") &amp; SUBSTITUTE(H109, "},", "}") &amp; IF(MOD(A109,20)=0, " ],", ",")</f>
        <v>{Question: "The little man needed help because he did not always know what?",OptionA: "Where to go",OptionB: "What to do",CorrectAnswer: "B",Explanation: "The elf didnt always know what to do and he needed help"},</v>
      </c>
      <c r="J109" s="53" t="s">
        <v>7422</v>
      </c>
    </row>
    <row r="110" spans="1:10" ht="30" hidden="1" customHeight="1" x14ac:dyDescent="0.3">
      <c r="A110" s="22">
        <v>109</v>
      </c>
      <c r="B110" s="22">
        <v>1</v>
      </c>
      <c r="C110" s="22">
        <f>ROUNDUP((ROW(A110)-MATCH(B110,B:B,0)+1)/20,0)</f>
        <v>6</v>
      </c>
      <c r="D110" s="22">
        <v>6</v>
      </c>
      <c r="E110" s="28" t="s">
        <v>0</v>
      </c>
      <c r="F110" s="22" t="s">
        <v>7313</v>
      </c>
      <c r="G110" s="29" t="str">
        <f xml:space="preserve"> " ""Class6 EnglishLesson "&amp;E110&amp;" " &amp;F110 &amp; D110&amp;""": ["</f>
        <v xml:space="preserve"> "Class6 EnglishLesson Chapter1 Test6": [</v>
      </c>
      <c r="H110" s="34" t="s">
        <v>7423</v>
      </c>
      <c r="I110" s="31" t="str">
        <f>IF(MOD(A110-1,20)=0, G110, "") &amp; SUBSTITUTE(H110, "},", "}") &amp; IF(MOD(A110,20)=0, " ],", ",")</f>
        <v>{Question: "What did the elf squeak while reading Patricks homework?",OptionA: "I dont know this word",OptionB: "I cannot read",CorrectAnswer: "A",Explanation: "I dont know this word the elf squeaked"},</v>
      </c>
      <c r="J110" s="53" t="s">
        <v>7423</v>
      </c>
    </row>
    <row r="111" spans="1:10" ht="30" hidden="1" customHeight="1" x14ac:dyDescent="0.3">
      <c r="A111" s="22">
        <v>110</v>
      </c>
      <c r="B111" s="22">
        <v>1</v>
      </c>
      <c r="C111" s="22">
        <f>ROUNDUP((ROW(A111)-MATCH(B111,B:B,0)+1)/20,0)</f>
        <v>6</v>
      </c>
      <c r="D111" s="22">
        <v>6</v>
      </c>
      <c r="E111" s="28" t="s">
        <v>0</v>
      </c>
      <c r="F111" s="22" t="s">
        <v>7313</v>
      </c>
      <c r="G111" s="29" t="str">
        <f xml:space="preserve"> " ""Class6 EnglishLesson "&amp;E111&amp;" " &amp;F111 &amp; D111&amp;""": ["</f>
        <v xml:space="preserve"> "Class6 EnglishLesson Chapter1 Test6": [</v>
      </c>
      <c r="H111" s="34" t="s">
        <v>7424</v>
      </c>
      <c r="I111" s="31" t="str">
        <f>IF(MOD(A111-1,20)=0, G111, "") &amp; SUBSTITUTE(H111, "},", "}") &amp; IF(MOD(A111,20)=0, " ],", ",")</f>
        <v>{Question: "What did Patrick sometimes feel like due to hating homework?",OptionA: "A genius",OptionB: "An ignoramus",CorrectAnswer: "B",Explanation: "Sometimes he did feel like an ignoramus"},</v>
      </c>
      <c r="J111" s="53" t="s">
        <v>7424</v>
      </c>
    </row>
    <row r="112" spans="1:10" ht="30" hidden="1" customHeight="1" x14ac:dyDescent="0.3">
      <c r="A112" s="22">
        <v>111</v>
      </c>
      <c r="B112" s="22">
        <v>1</v>
      </c>
      <c r="C112" s="22">
        <f>ROUNDUP((ROW(A112)-MATCH(B112,B:B,0)+1)/20,0)</f>
        <v>6</v>
      </c>
      <c r="D112" s="22">
        <v>6</v>
      </c>
      <c r="E112" s="28" t="s">
        <v>0</v>
      </c>
      <c r="F112" s="22" t="s">
        <v>7313</v>
      </c>
      <c r="G112" s="29" t="str">
        <f xml:space="preserve"> " ""Class6 EnglishLesson "&amp;E112&amp;" " &amp;F112 &amp; D112&amp;""": ["</f>
        <v xml:space="preserve"> "Class6 EnglishLesson Chapter1 Test6": [</v>
      </c>
      <c r="H112" s="34" t="s">
        <v>7425</v>
      </c>
      <c r="I112" s="31" t="str">
        <f>IF(MOD(A112-1,20)=0, G112, "") &amp; SUBSTITUTE(H112, "},", "}") &amp; IF(MOD(A112,20)=0, " ],", ",")</f>
        <v>{Question: "What did the little man say when Patrick gave him the homework task?",OptionA: "Ill do it",OptionB: "I cannot do it",CorrectAnswer: "A",Explanation: "He said But Ill do it"},</v>
      </c>
      <c r="J112" s="53" t="s">
        <v>7425</v>
      </c>
    </row>
    <row r="113" spans="1:10" ht="30" hidden="1" customHeight="1" x14ac:dyDescent="0.3">
      <c r="A113" s="22">
        <v>112</v>
      </c>
      <c r="B113" s="22">
        <v>1</v>
      </c>
      <c r="C113" s="22">
        <f>ROUNDUP((ROW(A113)-MATCH(B113,B:B,0)+1)/20,0)</f>
        <v>6</v>
      </c>
      <c r="D113" s="22">
        <v>6</v>
      </c>
      <c r="E113" s="28" t="s">
        <v>0</v>
      </c>
      <c r="F113" s="22" t="s">
        <v>7313</v>
      </c>
      <c r="G113" s="29" t="str">
        <f xml:space="preserve"> " ""Class6 EnglishLesson "&amp;E113&amp;" " &amp;F113 &amp; D113&amp;""": ["</f>
        <v xml:space="preserve"> "Class6 EnglishLesson Chapter1 Test6": [</v>
      </c>
      <c r="H113" s="34" t="s">
        <v>7426</v>
      </c>
      <c r="I113" s="31" t="str">
        <f>IF(MOD(A113-1,20)=0, G113, "") &amp; SUBSTITUTE(H113, "},", "}") &amp; IF(MOD(A113,20)=0, " ],", ",")</f>
        <v>{Question: "What comparison was made regarding the little mans hat?",OptionA: "Much like a magicians",OptionB: "Much like a witchs",CorrectAnswer: "B",Explanation: "He had a high tall hat much like a witchs"},</v>
      </c>
      <c r="J113" s="53" t="s">
        <v>7426</v>
      </c>
    </row>
    <row r="114" spans="1:10" ht="30" hidden="1" customHeight="1" x14ac:dyDescent="0.3">
      <c r="A114" s="22">
        <v>113</v>
      </c>
      <c r="B114" s="22">
        <v>1</v>
      </c>
      <c r="C114" s="22">
        <f>ROUNDUP((ROW(A114)-MATCH(B114,B:B,0)+1)/20,0)</f>
        <v>6</v>
      </c>
      <c r="D114" s="22">
        <v>6</v>
      </c>
      <c r="E114" s="28" t="s">
        <v>0</v>
      </c>
      <c r="F114" s="22" t="s">
        <v>7313</v>
      </c>
      <c r="G114" s="29" t="str">
        <f xml:space="preserve"> " ""Class6 EnglishLesson "&amp;E114&amp;" " &amp;F114 &amp; D114&amp;""": ["</f>
        <v xml:space="preserve"> "Class6 EnglishLesson Chapter1 Test6": [</v>
      </c>
      <c r="H114" s="34" t="s">
        <v>7427</v>
      </c>
      <c r="I114" s="31" t="str">
        <f>IF(MOD(A114-1,20)=0, G114, "") &amp; SUBSTITUTE(H114, "},", "}") &amp; IF(MOD(A114,20)=0, " ],", ",")</f>
        <v>{Question: "Patrick was out of luck when the homework concerned what school subject?",OptionA: "Maths",OptionB: "English",CorrectAnswer: "A",Explanation: "When it came to maths Patrick was out of luck"},</v>
      </c>
      <c r="J114" s="53" t="s">
        <v>7427</v>
      </c>
    </row>
    <row r="115" spans="1:10" ht="30" hidden="1" customHeight="1" x14ac:dyDescent="0.3">
      <c r="A115" s="22">
        <v>114</v>
      </c>
      <c r="B115" s="22">
        <v>1</v>
      </c>
      <c r="C115" s="22">
        <f>ROUNDUP((ROW(A115)-MATCH(B115,B:B,0)+1)/20,0)</f>
        <v>6</v>
      </c>
      <c r="D115" s="22">
        <v>6</v>
      </c>
      <c r="E115" s="28" t="s">
        <v>0</v>
      </c>
      <c r="F115" s="22" t="s">
        <v>7313</v>
      </c>
      <c r="G115" s="29" t="str">
        <f xml:space="preserve"> " ""Class6 EnglishLesson "&amp;E115&amp;" " &amp;F115 &amp; D115&amp;""": ["</f>
        <v xml:space="preserve"> "Class6 EnglishLesson Chapter1 Test6": [</v>
      </c>
      <c r="H115" s="34" t="s">
        <v>7428</v>
      </c>
      <c r="I115" s="31" t="str">
        <f>IF(MOD(A115-1,20)=0, G115, "") &amp; SUBSTITUTE(H115, "},", "}") &amp; IF(MOD(A115,20)=0, " ],", ",")</f>
        <v>{Question: "Which operations related to numbers did the elf require guidance on besides division and fractions?",OptionA: "Multiplication and percentages",OptionB: "Addition and subtraction",CorrectAnswer: "B",Explanation: "He needed help with addition and subtraction"},</v>
      </c>
      <c r="J115" s="53" t="s">
        <v>7428</v>
      </c>
    </row>
    <row r="116" spans="1:10" ht="30" hidden="1" customHeight="1" x14ac:dyDescent="0.3">
      <c r="A116" s="22">
        <v>115</v>
      </c>
      <c r="B116" s="22">
        <v>1</v>
      </c>
      <c r="C116" s="22">
        <f>ROUNDUP((ROW(A116)-MATCH(B116,B:B,0)+1)/20,0)</f>
        <v>6</v>
      </c>
      <c r="D116" s="22">
        <v>6</v>
      </c>
      <c r="E116" s="28" t="s">
        <v>0</v>
      </c>
      <c r="F116" s="22" t="s">
        <v>7313</v>
      </c>
      <c r="G116" s="29" t="str">
        <f xml:space="preserve"> " ""Class6 EnglishLesson "&amp;E116&amp;" " &amp;F116 &amp; D116&amp;""": ["</f>
        <v xml:space="preserve"> "Class6 EnglishLesson Chapter1 Test6": [</v>
      </c>
      <c r="H116" s="34" t="s">
        <v>7429</v>
      </c>
      <c r="I116" s="31" t="str">
        <f>IF(MOD(A116-1,20)=0, G116, "") &amp; SUBSTITUTE(H116, "},", "}") &amp; IF(MOD(A116,20)=0, " ],", ",")</f>
        <v>{Question: "What condition did Patricks parents exhibit when observing his new behaviour?",OptionA: "Wondered what had happened",OptionB: "Were pleased but unsurprised",CorrectAnswer: "A",Explanation: "His parents wondered what had happened to Patrick"},</v>
      </c>
      <c r="J116" s="53" t="s">
        <v>7429</v>
      </c>
    </row>
    <row r="117" spans="1:10" ht="30" hidden="1" customHeight="1" x14ac:dyDescent="0.3">
      <c r="A117" s="22">
        <v>116</v>
      </c>
      <c r="B117" s="22">
        <v>1</v>
      </c>
      <c r="C117" s="22">
        <f>ROUNDUP((ROW(A117)-MATCH(B117,B:B,0)+1)/20,0)</f>
        <v>6</v>
      </c>
      <c r="D117" s="22">
        <v>6</v>
      </c>
      <c r="E117" s="28" t="s">
        <v>0</v>
      </c>
      <c r="F117" s="22" t="s">
        <v>7313</v>
      </c>
      <c r="G117" s="29" t="str">
        <f xml:space="preserve"> " ""Class6 EnglishLesson "&amp;E117&amp;" " &amp;F117 &amp; D117&amp;""": ["</f>
        <v xml:space="preserve"> "Class6 EnglishLesson Chapter1 Test6": [</v>
      </c>
      <c r="H117" s="34" t="s">
        <v>7430</v>
      </c>
      <c r="I117" s="31" t="str">
        <f>IF(MOD(A117-1,20)=0, G117, "") &amp; SUBSTITUTE(H117, "},", "}") &amp; IF(MOD(A117,20)=0, " ],", ",")</f>
        <v>{Question: "What defines the difference between a house and a home in the poem?",OptionA: "Cost versus location",OptionB: "Structure versus relationships",CorrectAnswer: "B",Explanation: "A house is structure and a home is loving and family,"},</v>
      </c>
      <c r="J117" s="53" t="s">
        <v>7430</v>
      </c>
    </row>
    <row r="118" spans="1:10" ht="30" hidden="1" customHeight="1" x14ac:dyDescent="0.3">
      <c r="A118" s="22">
        <v>117</v>
      </c>
      <c r="B118" s="22">
        <v>1</v>
      </c>
      <c r="C118" s="22">
        <f>ROUNDUP((ROW(A118)-MATCH(B118,B:B,0)+1)/20,0)</f>
        <v>6</v>
      </c>
      <c r="D118" s="22">
        <v>6</v>
      </c>
      <c r="E118" s="28" t="s">
        <v>0</v>
      </c>
      <c r="F118" s="22" t="s">
        <v>7313</v>
      </c>
      <c r="G118" s="29" t="str">
        <f xml:space="preserve"> " ""Class6 EnglishLesson "&amp;E118&amp;" " &amp;F118 &amp; D118&amp;""": ["</f>
        <v xml:space="preserve"> "Class6 EnglishLesson Chapter1 Test6": [</v>
      </c>
      <c r="H118" s="34" t="s">
        <v>7431</v>
      </c>
      <c r="I118" s="31" t="str">
        <f>IF(MOD(A118-1,20)=0, G118, "") &amp; SUBSTITUTE(H118, "},", "}") &amp; IF(MOD(A118,20)=0, " ],", ",")</f>
        <v>{Question: "In the poem, what are unselfish acts and kindly sharing features of?",OptionA: "A home",OptionB: "A house",CorrectAnswer: "A",Explanation: "A home is unselfish acts and kindly sharing"},</v>
      </c>
      <c r="J118" s="53" t="s">
        <v>7431</v>
      </c>
    </row>
    <row r="119" spans="1:10" ht="30" hidden="1" customHeight="1" x14ac:dyDescent="0.3">
      <c r="A119" s="22">
        <v>118</v>
      </c>
      <c r="B119" s="22">
        <v>1</v>
      </c>
      <c r="C119" s="22">
        <f>ROUNDUP((ROW(A119)-MATCH(B119,B:B,0)+1)/20,0)</f>
        <v>6</v>
      </c>
      <c r="D119" s="22">
        <v>6</v>
      </c>
      <c r="E119" s="28" t="s">
        <v>0</v>
      </c>
      <c r="F119" s="22" t="s">
        <v>7313</v>
      </c>
      <c r="G119" s="29" t="str">
        <f xml:space="preserve"> " ""Class6 EnglishLesson "&amp;E119&amp;" " &amp;F119 &amp; D119&amp;""": ["</f>
        <v xml:space="preserve"> "Class6 EnglishLesson Chapter1 Test6": [</v>
      </c>
      <c r="H119" s="34" t="s">
        <v>7432</v>
      </c>
      <c r="I119" s="31" t="str">
        <f>IF(MOD(A119-1,20)=0, G119, "") &amp; SUBSTITUTE(H119, "},", "}") &amp; IF(MOD(A119,20)=0, " ],", ",")</f>
        <v>{Question: "What must be done everyday and is often boring?",OptionA: "Sports",OptionB: "Chores",CorrectAnswer: "B",Explanation: "Chores are work that must be done everyday often boring"},</v>
      </c>
      <c r="J119" s="53" t="s">
        <v>7432</v>
      </c>
    </row>
    <row r="120" spans="1:10" ht="30" hidden="1" customHeight="1" x14ac:dyDescent="0.3">
      <c r="A120" s="22">
        <v>119</v>
      </c>
      <c r="B120" s="22">
        <v>1</v>
      </c>
      <c r="C120" s="22">
        <f>ROUNDUP((ROW(A120)-MATCH(B120,B:B,0)+1)/20,0)</f>
        <v>6</v>
      </c>
      <c r="D120" s="22">
        <v>6</v>
      </c>
      <c r="E120" s="28" t="s">
        <v>0</v>
      </c>
      <c r="F120" s="22" t="s">
        <v>7313</v>
      </c>
      <c r="G120" s="29" t="str">
        <f xml:space="preserve"> " ""Class6 EnglishLesson "&amp;E120&amp;" " &amp;F120 &amp; D120&amp;""": ["</f>
        <v xml:space="preserve"> "Class6 EnglishLesson Chapter1 Test6": [</v>
      </c>
      <c r="H120" s="34" t="s">
        <v>7433</v>
      </c>
      <c r="I120" s="31" t="str">
        <f>IF(MOD(A120-1,20)=0, G120, "") &amp; SUBSTITUTE(H120, "},", "}") &amp; IF(MOD(A120,20)=0, " ],", ",")</f>
        <v>{Question: "What is a small and naughty boy-fairy called?",OptionA: "Elf",OptionB: "Dwarf",CorrectAnswer: "A",Explanation: "A small and naughty boy-fairy is an elf"},</v>
      </c>
      <c r="J120" s="53" t="s">
        <v>7433</v>
      </c>
    </row>
    <row r="121" spans="1:10" ht="30" hidden="1" customHeight="1" x14ac:dyDescent="0.3">
      <c r="A121" s="22">
        <v>120</v>
      </c>
      <c r="B121" s="22">
        <v>1</v>
      </c>
      <c r="C121" s="22">
        <f>ROUNDUP((ROW(A121)-MATCH(B121,B:B,0)+1)/20,0)</f>
        <v>6</v>
      </c>
      <c r="D121" s="22">
        <v>6</v>
      </c>
      <c r="E121" s="28" t="s">
        <v>0</v>
      </c>
      <c r="F121" s="22" t="s">
        <v>7313</v>
      </c>
      <c r="G121" s="29" t="str">
        <f xml:space="preserve"> " ""Class6 EnglishLesson "&amp;E121&amp;" " &amp;F121 &amp; D121&amp;""": ["</f>
        <v xml:space="preserve"> "Class6 EnglishLesson Chapter1 Test6": [</v>
      </c>
      <c r="H121" s="34" t="s">
        <v>7434</v>
      </c>
      <c r="I121" s="31" t="str">
        <f>IF(MOD(A121-1,20)=0, G121, "") &amp; SUBSTITUTE(H121, "},", "}") &amp; IF(MOD(A121,20)=0, " ],", ",")</f>
        <v>{Question: "A hamper is described as what specific object with a characteristic?",OptionA: "A container without a lid",OptionB: "A basket with a lid",CorrectAnswer: "B",Explanation: "Hamper is a basket with a lid"} ],</v>
      </c>
      <c r="J121" s="53" t="s">
        <v>9729</v>
      </c>
    </row>
    <row r="122" spans="1:10" ht="30" hidden="1" customHeight="1" x14ac:dyDescent="0.3">
      <c r="A122" s="22">
        <v>121</v>
      </c>
      <c r="B122" s="22">
        <v>1</v>
      </c>
      <c r="C122" s="22">
        <f>ROUNDUP((ROW(A122)-MATCH(B122,B:B,0)+1)/20,0)</f>
        <v>7</v>
      </c>
      <c r="D122" s="22">
        <v>7</v>
      </c>
      <c r="E122" s="28" t="s">
        <v>0</v>
      </c>
      <c r="F122" s="22" t="s">
        <v>7313</v>
      </c>
      <c r="G122" s="29" t="str">
        <f xml:space="preserve"> " ""Class6 EnglishLesson "&amp;E122&amp;" " &amp;F122 &amp; D122&amp;""": ["</f>
        <v xml:space="preserve"> "Class6 EnglishLesson Chapter1 Test7": [</v>
      </c>
      <c r="H122" s="34" t="s">
        <v>7435</v>
      </c>
      <c r="I122" s="31" t="str">
        <f>IF(MOD(A122-1,20)=0, G122, "") &amp; SUBSTITUTE(H122, "},", "}") &amp; IF(MOD(A122,20)=0, " ],", ",")</f>
        <v xml:space="preserve"> "Class6 EnglishLesson Chapter1 Test7": [{Question: "What does the word weary mean?",OptionA: "Very tired",OptionB: "Very happy",CorrectAnswer: "A",Explanation: "Weary means very tired"},</v>
      </c>
      <c r="J122" s="53" t="s">
        <v>9856</v>
      </c>
    </row>
    <row r="123" spans="1:10" ht="30" hidden="1" customHeight="1" x14ac:dyDescent="0.3">
      <c r="A123" s="22">
        <v>122</v>
      </c>
      <c r="B123" s="22">
        <v>1</v>
      </c>
      <c r="C123" s="22">
        <f>ROUNDUP((ROW(A123)-MATCH(B123,B:B,0)+1)/20,0)</f>
        <v>7</v>
      </c>
      <c r="D123" s="22">
        <v>7</v>
      </c>
      <c r="E123" s="28" t="s">
        <v>0</v>
      </c>
      <c r="F123" s="22" t="s">
        <v>7313</v>
      </c>
      <c r="G123" s="29" t="str">
        <f xml:space="preserve"> " ""Class6 EnglishLesson "&amp;E123&amp;" " &amp;F123 &amp; D123&amp;""": ["</f>
        <v xml:space="preserve"> "Class6 EnglishLesson Chapter1 Test7": [</v>
      </c>
      <c r="H123" s="34" t="s">
        <v>7436</v>
      </c>
      <c r="I123" s="31" t="str">
        <f>IF(MOD(A123-1,20)=0, G123, "") &amp; SUBSTITUTE(H123, "},", "}") &amp; IF(MOD(A123,20)=0, " ],", ",")</f>
        <v>{Question: "How did the tiny man demonstrate his negative feelings upon hearing Patricks wish?",OptionA: "Shrugged and sighed",OptionB: "Grimaced and scowled",CorrectAnswer: "B",Explanation: "He grimaced and scowled"},</v>
      </c>
      <c r="J123" s="53" t="s">
        <v>7436</v>
      </c>
    </row>
    <row r="124" spans="1:10" ht="30" hidden="1" customHeight="1" x14ac:dyDescent="0.3">
      <c r="A124" s="22">
        <v>123</v>
      </c>
      <c r="B124" s="22">
        <v>1</v>
      </c>
      <c r="C124" s="22">
        <f>ROUNDUP((ROW(A124)-MATCH(B124,B:B,0)+1)/20,0)</f>
        <v>7</v>
      </c>
      <c r="D124" s="22">
        <v>7</v>
      </c>
      <c r="E124" s="28" t="s">
        <v>0</v>
      </c>
      <c r="F124" s="22" t="s">
        <v>7313</v>
      </c>
      <c r="G124" s="29" t="str">
        <f xml:space="preserve"> " ""Class6 EnglishLesson "&amp;E124&amp;" " &amp;F124 &amp; D124&amp;""": ["</f>
        <v xml:space="preserve"> "Class6 EnglishLesson Chapter1 Test7": [</v>
      </c>
      <c r="H124" s="34" t="s">
        <v>7437</v>
      </c>
      <c r="I124" s="31" t="str">
        <f>IF(MOD(A124-1,20)=0, G124, "") &amp; SUBSTITUTE(H124, "},", "}") &amp; IF(MOD(A124,20)=0, " ],", ",")</f>
        <v>{Question: "Patrick needed to guide the elf in maths because elves knew nothing of what?",OptionA: "Times tables",OptionB: "History",CorrectAnswer: "A",Explanation: "Elves never need that, referring to times tables"},</v>
      </c>
      <c r="J124" s="53" t="s">
        <v>7437</v>
      </c>
    </row>
    <row r="125" spans="1:10" ht="30" hidden="1" customHeight="1" x14ac:dyDescent="0.3">
      <c r="A125" s="22">
        <v>124</v>
      </c>
      <c r="B125" s="22">
        <v>1</v>
      </c>
      <c r="C125" s="22">
        <f>ROUNDUP((ROW(A125)-MATCH(B125,B:B,0)+1)/20,0)</f>
        <v>7</v>
      </c>
      <c r="D125" s="22">
        <v>7</v>
      </c>
      <c r="E125" s="28" t="s">
        <v>0</v>
      </c>
      <c r="F125" s="22" t="s">
        <v>7313</v>
      </c>
      <c r="G125" s="29" t="str">
        <f xml:space="preserve"> " ""Class6 EnglishLesson "&amp;E125&amp;" " &amp;F125 &amp; D125&amp;""": ["</f>
        <v xml:space="preserve"> "Class6 EnglishLesson Chapter1 Test7": [</v>
      </c>
      <c r="H125" s="34" t="s">
        <v>7438</v>
      </c>
      <c r="I125" s="31" t="str">
        <f>IF(MOD(A125-1,20)=0, G125, "") &amp; SUBSTITUTE(H125, "},", "}") &amp; IF(MOD(A125,20)=0, " ],", ",")</f>
        <v>{Question: "What emotion were Patricks teachers full of after seeing his results?",OptionA: "Surprise",OptionB: "Praise",CorrectAnswer: "B",Explanation: "His teachers smiled and were full of praise"},</v>
      </c>
      <c r="J125" s="53" t="s">
        <v>7438</v>
      </c>
    </row>
    <row r="126" spans="1:10" ht="30" hidden="1" customHeight="1" x14ac:dyDescent="0.3">
      <c r="A126" s="22">
        <v>125</v>
      </c>
      <c r="B126" s="22">
        <v>1</v>
      </c>
      <c r="C126" s="22">
        <f>ROUNDUP((ROW(A126)-MATCH(B126,B:B,0)+1)/20,0)</f>
        <v>7</v>
      </c>
      <c r="D126" s="22">
        <v>7</v>
      </c>
      <c r="E126" s="28" t="s">
        <v>0</v>
      </c>
      <c r="F126" s="22" t="s">
        <v>7313</v>
      </c>
      <c r="G126" s="29" t="str">
        <f xml:space="preserve"> " ""Class6 EnglishLesson "&amp;E126&amp;" " &amp;F126 &amp; D126&amp;""": ["</f>
        <v xml:space="preserve"> "Class6 EnglishLesson Chapter1 Test7": [</v>
      </c>
      <c r="H126" s="34" t="s">
        <v>7439</v>
      </c>
      <c r="I126" s="31" t="str">
        <f>IF(MOD(A126-1,20)=0, G126, "") &amp; SUBSTITUTE(H126, "},", "}") &amp; IF(MOD(A126,20)=0, " ],", ",")</f>
        <v>{Question: "What was Patricks new defining characteristic regarding his character?",OptionA: "Model kid",OptionB: "Naughty student",CorrectAnswer: "A",Explanation: "He was now the model kid"},</v>
      </c>
      <c r="J126" s="53" t="s">
        <v>7439</v>
      </c>
    </row>
    <row r="127" spans="1:10" ht="30" hidden="1" customHeight="1" x14ac:dyDescent="0.3">
      <c r="A127" s="22">
        <v>126</v>
      </c>
      <c r="B127" s="22">
        <v>1</v>
      </c>
      <c r="C127" s="22">
        <f>ROUNDUP((ROW(A127)-MATCH(B127,B:B,0)+1)/20,0)</f>
        <v>7</v>
      </c>
      <c r="D127" s="22">
        <v>7</v>
      </c>
      <c r="E127" s="28" t="s">
        <v>0</v>
      </c>
      <c r="F127" s="22" t="s">
        <v>7313</v>
      </c>
      <c r="G127" s="29" t="str">
        <f xml:space="preserve"> " ""Class6 EnglishLesson "&amp;E127&amp;" " &amp;F127 &amp; D127&amp;""": ["</f>
        <v xml:space="preserve"> "Class6 EnglishLesson Chapter1 Test7": [</v>
      </c>
      <c r="H127" s="34" t="s">
        <v>7440</v>
      </c>
      <c r="I127" s="31" t="str">
        <f>IF(MOD(A127-1,20)=0, G127, "") &amp; SUBSTITUTE(H127, "},", "}") &amp; IF(MOD(A127,20)=0, " ],", ",")</f>
        <v>{Question: "What is a kid defined as using an informal word?",OptionA: "A pet",OptionB: "A child",CorrectAnswer: "B",Explanation: "Kid is an informal word for a child"},</v>
      </c>
      <c r="J127" s="53" t="s">
        <v>7440</v>
      </c>
    </row>
    <row r="128" spans="1:10" ht="30" hidden="1" customHeight="1" x14ac:dyDescent="0.3">
      <c r="A128" s="22">
        <v>127</v>
      </c>
      <c r="B128" s="22">
        <v>1</v>
      </c>
      <c r="C128" s="22">
        <f>ROUNDUP((ROW(A128)-MATCH(B128,B:B,0)+1)/20,0)</f>
        <v>7</v>
      </c>
      <c r="D128" s="22">
        <v>7</v>
      </c>
      <c r="E128" s="28" t="s">
        <v>0</v>
      </c>
      <c r="F128" s="22" t="s">
        <v>7313</v>
      </c>
      <c r="G128" s="29" t="str">
        <f xml:space="preserve"> " ""Class6 EnglishLesson "&amp;E128&amp;" " &amp;F128 &amp; D128&amp;""": ["</f>
        <v xml:space="preserve"> "Class6 EnglishLesson Chapter1 Test7": [</v>
      </c>
      <c r="H128" s="34" t="s">
        <v>7441</v>
      </c>
      <c r="I128" s="31" t="str">
        <f>IF(MOD(A128-1,20)=0, G128, "") &amp; SUBSTITUTE(H128, "},", "}") &amp; IF(MOD(A128,20)=0, " ],", ",")</f>
        <v>{Question: "What is one of the feelings expressed by the little man when he pursed his lips?",OptionA: "Disapproval",OptionB: "Hunger",CorrectAnswer: "A",Explanation: "Pursed his lips showed disgust anger and disapproval"},</v>
      </c>
      <c r="J128" s="53" t="s">
        <v>7441</v>
      </c>
    </row>
    <row r="129" spans="1:10" ht="30" hidden="1" customHeight="1" x14ac:dyDescent="0.3">
      <c r="A129" s="22">
        <v>128</v>
      </c>
      <c r="B129" s="22">
        <v>1</v>
      </c>
      <c r="C129" s="22">
        <f>ROUNDUP((ROW(A129)-MATCH(B129,B:B,0)+1)/20,0)</f>
        <v>7</v>
      </c>
      <c r="D129" s="22">
        <v>7</v>
      </c>
      <c r="E129" s="28" t="s">
        <v>0</v>
      </c>
      <c r="F129" s="22" t="s">
        <v>7313</v>
      </c>
      <c r="G129" s="29" t="str">
        <f xml:space="preserve"> " ""Class6 EnglishLesson "&amp;E129&amp;" " &amp;F129 &amp; D129&amp;""": ["</f>
        <v xml:space="preserve"> "Class6 EnglishLesson Chapter1 Test7": [</v>
      </c>
      <c r="H129" s="34" t="s">
        <v>7442</v>
      </c>
      <c r="I129" s="31" t="str">
        <f>IF(MOD(A129-1,20)=0, G129, "") &amp; SUBSTITUTE(H129, "},", "}") &amp; IF(MOD(A129,20)=0, " ],", ",")</f>
        <v>{Question: "Patrick went to school with his eyes in what specific condition?",OptionA: "Wide open",OptionB: "Puffed and bleary",CorrectAnswer: "B",Explanation: "He was going to school with his eyes puffed and bleary"},</v>
      </c>
      <c r="J129" s="53" t="s">
        <v>7442</v>
      </c>
    </row>
    <row r="130" spans="1:10" ht="30" hidden="1" customHeight="1" x14ac:dyDescent="0.3">
      <c r="A130" s="22">
        <v>129</v>
      </c>
      <c r="B130" s="22">
        <v>1</v>
      </c>
      <c r="C130" s="22">
        <f>ROUNDUP((ROW(A130)-MATCH(B130,B:B,0)+1)/20,0)</f>
        <v>7</v>
      </c>
      <c r="D130" s="22">
        <v>7</v>
      </c>
      <c r="E130" s="28" t="s">
        <v>0</v>
      </c>
      <c r="F130" s="22" t="s">
        <v>7313</v>
      </c>
      <c r="G130" s="29" t="str">
        <f xml:space="preserve"> " ""Class6 EnglishLesson "&amp;E130&amp;" " &amp;F130 &amp; D130&amp;""": ["</f>
        <v xml:space="preserve"> "Class6 EnglishLesson Chapter1 Test7": [</v>
      </c>
      <c r="H130" s="34" t="s">
        <v>7443</v>
      </c>
      <c r="I130" s="31" t="str">
        <f>IF(MOD(A130-1,20)=0, G130, "") &amp; SUBSTITUTE(H130, "},", "}") &amp; IF(MOD(A130,20)=0, " ],", ",")</f>
        <v>{Question: "What was Patricks reason for helping the elf read the books?",OptionA: "The elf needed help",OptionB: "Patrick enjoyed reading",CorrectAnswer: "A",Explanation: "The elf asked Patrick to help him read them too"},</v>
      </c>
      <c r="J130" s="53" t="s">
        <v>7443</v>
      </c>
    </row>
    <row r="131" spans="1:10" ht="30" hidden="1" customHeight="1" x14ac:dyDescent="0.3">
      <c r="A131" s="22">
        <v>130</v>
      </c>
      <c r="B131" s="22">
        <v>1</v>
      </c>
      <c r="C131" s="22">
        <f>ROUNDUP((ROW(A131)-MATCH(B131,B:B,0)+1)/20,0)</f>
        <v>7</v>
      </c>
      <c r="D131" s="22">
        <v>7</v>
      </c>
      <c r="E131" s="28" t="s">
        <v>0</v>
      </c>
      <c r="F131" s="22" t="s">
        <v>7313</v>
      </c>
      <c r="G131" s="29" t="str">
        <f xml:space="preserve"> " ""Class6 EnglishLesson "&amp;E131&amp;" " &amp;F131 &amp; D131&amp;""": ["</f>
        <v xml:space="preserve"> "Class6 EnglishLesson Chapter1 Test7": [</v>
      </c>
      <c r="H131" s="34" t="s">
        <v>7444</v>
      </c>
      <c r="I131" s="31" t="str">
        <f>IF(MOD(A131-1,20)=0, G131, "") &amp; SUBSTITUTE(H131, "},", "}") &amp; IF(MOD(A131,20)=0, " ],", ",")</f>
        <v>{Question: "The little mans shirt was made of what material?",OptionA: "Cotton",OptionB: "Wool",CorrectAnswer: "B",Explanation: "He had a little wool shirt"},</v>
      </c>
      <c r="J131" s="53" t="s">
        <v>7444</v>
      </c>
    </row>
    <row r="132" spans="1:10" ht="30" hidden="1" customHeight="1" x14ac:dyDescent="0.3">
      <c r="A132" s="22">
        <v>131</v>
      </c>
      <c r="B132" s="22">
        <v>1</v>
      </c>
      <c r="C132" s="22">
        <f>ROUNDUP((ROW(A132)-MATCH(B132,B:B,0)+1)/20,0)</f>
        <v>7</v>
      </c>
      <c r="D132" s="22">
        <v>7</v>
      </c>
      <c r="E132" s="28" t="s">
        <v>0</v>
      </c>
      <c r="F132" s="22" t="s">
        <v>7313</v>
      </c>
      <c r="G132" s="29" t="str">
        <f xml:space="preserve"> " ""Class6 EnglishLesson "&amp;E132&amp;" " &amp;F132 &amp; D132&amp;""": ["</f>
        <v xml:space="preserve"> "Class6 EnglishLesson Chapter1 Test7": [</v>
      </c>
      <c r="H132" s="34" t="s">
        <v>7445</v>
      </c>
      <c r="I132" s="31" t="str">
        <f>IF(MOD(A132-1,20)=0, G132, "") &amp; SUBSTITUTE(H132, "},", "}") &amp; IF(MOD(A132,20)=0, " ],", ",")</f>
        <v>{Question: "What specific action did the elf need Patrick to help with regarding unknown words?",OptionA: "Sound it out by each letter",OptionB: "Write it down",CorrectAnswer: "A",Explanation: "Patrick had to look up the word and sound it out by each letter"},</v>
      </c>
      <c r="J132" s="53" t="s">
        <v>7445</v>
      </c>
    </row>
    <row r="133" spans="1:10" ht="30" hidden="1" customHeight="1" x14ac:dyDescent="0.3">
      <c r="A133" s="22">
        <v>132</v>
      </c>
      <c r="B133" s="22">
        <v>1</v>
      </c>
      <c r="C133" s="22">
        <f>ROUNDUP((ROW(A133)-MATCH(B133,B:B,0)+1)/20,0)</f>
        <v>7</v>
      </c>
      <c r="D133" s="22">
        <v>7</v>
      </c>
      <c r="E133" s="28" t="s">
        <v>0</v>
      </c>
      <c r="F133" s="22" t="s">
        <v>7313</v>
      </c>
      <c r="G133" s="29" t="str">
        <f xml:space="preserve"> " ""Class6 EnglishLesson "&amp;E133&amp;" " &amp;F133 &amp; D133&amp;""": ["</f>
        <v xml:space="preserve"> "Class6 EnglishLesson Chapter1 Test7": [</v>
      </c>
      <c r="H133" s="34" t="s">
        <v>7446</v>
      </c>
      <c r="I133" s="31" t="str">
        <f>IF(MOD(A133-1,20)=0, G133, "") &amp; SUBSTITUTE(H133, "},", "}") &amp; IF(MOD(A133,20)=0, " ],", ",")</f>
        <v>{Question: "What term describes the elf constantly troubling Patrick by complaining?",OptionA: "Drag",OptionB: "Nag",CorrectAnswer: "B",Explanation: "The little elf was a nag"},</v>
      </c>
      <c r="J133" s="53" t="s">
        <v>7446</v>
      </c>
    </row>
    <row r="134" spans="1:10" ht="30" hidden="1" customHeight="1" x14ac:dyDescent="0.3">
      <c r="A134" s="22">
        <v>133</v>
      </c>
      <c r="B134" s="22">
        <v>1</v>
      </c>
      <c r="C134" s="22">
        <f>ROUNDUP((ROW(A134)-MATCH(B134,B:B,0)+1)/20,0)</f>
        <v>7</v>
      </c>
      <c r="D134" s="22">
        <v>7</v>
      </c>
      <c r="E134" s="28" t="s">
        <v>0</v>
      </c>
      <c r="F134" s="22" t="s">
        <v>7313</v>
      </c>
      <c r="G134" s="29" t="str">
        <f xml:space="preserve"> " ""Class6 EnglishLesson "&amp;E134&amp;" " &amp;F134 &amp; D134&amp;""": ["</f>
        <v xml:space="preserve"> "Class6 EnglishLesson Chapter1 Test7": [</v>
      </c>
      <c r="H134" s="34" t="s">
        <v>7447</v>
      </c>
      <c r="I134" s="31" t="str">
        <f>IF(MOD(A134-1,20)=0, G134, "") &amp; SUBSTITUTE(H134, "},", "}") &amp; IF(MOD(A134,20)=0, " ],", ",")</f>
        <v>{Question: "How did the little man express anger or disgust with his mouth?",OptionA: "Pursed his lips",OptionB: "Opened his mouth wide",CorrectAnswer: "A",Explanation: "He pursed his lips"},</v>
      </c>
      <c r="J134" s="53" t="s">
        <v>7447</v>
      </c>
    </row>
    <row r="135" spans="1:10" ht="30" hidden="1" customHeight="1" x14ac:dyDescent="0.3">
      <c r="A135" s="22">
        <v>134</v>
      </c>
      <c r="B135" s="22">
        <v>1</v>
      </c>
      <c r="C135" s="22">
        <f>ROUNDUP((ROW(A135)-MATCH(B135,B:B,0)+1)/20,0)</f>
        <v>7</v>
      </c>
      <c r="D135" s="22">
        <v>7</v>
      </c>
      <c r="E135" s="28" t="s">
        <v>0</v>
      </c>
      <c r="F135" s="22" t="s">
        <v>7313</v>
      </c>
      <c r="G135" s="29" t="str">
        <f xml:space="preserve"> " ""Class6 EnglishLesson "&amp;E135&amp;" " &amp;F135 &amp; D135&amp;""": ["</f>
        <v xml:space="preserve"> "Class6 EnglishLesson Chapter1 Test7": [</v>
      </c>
      <c r="H135" s="34" t="s">
        <v>7448</v>
      </c>
      <c r="I135" s="31" t="str">
        <f>IF(MOD(A135-1,20)=0, G135, "") &amp; SUBSTITUTE(H135, "},", "}") &amp; IF(MOD(A135,20)=0, " ],", ",")</f>
        <v>{Question: "How many days did the wish agreement cover?",OptionA: "30",OptionB: "35",CorrectAnswer: "B",Explanation: "The agreement covered 35 days"},</v>
      </c>
      <c r="J135" s="53" t="s">
        <v>7448</v>
      </c>
    </row>
    <row r="136" spans="1:10" ht="30" hidden="1" customHeight="1" x14ac:dyDescent="0.3">
      <c r="A136" s="22">
        <v>135</v>
      </c>
      <c r="B136" s="22">
        <v>1</v>
      </c>
      <c r="C136" s="22">
        <f>ROUNDUP((ROW(A136)-MATCH(B136,B:B,0)+1)/20,0)</f>
        <v>7</v>
      </c>
      <c r="D136" s="22">
        <v>7</v>
      </c>
      <c r="E136" s="28" t="s">
        <v>0</v>
      </c>
      <c r="F136" s="22" t="s">
        <v>7313</v>
      </c>
      <c r="G136" s="29" t="str">
        <f xml:space="preserve"> " ""Class6 EnglishLesson "&amp;E136&amp;" " &amp;F136 &amp; D136&amp;""": ["</f>
        <v xml:space="preserve"> "Class6 EnglishLesson Chapter1 Test7": [</v>
      </c>
      <c r="H136" s="34" t="s">
        <v>7449</v>
      </c>
      <c r="I136" s="31" t="str">
        <f>IF(MOD(A136-1,20)=0, G136, "") &amp; SUBSTITUTE(H136, "},", "}") &amp; IF(MOD(A136,20)=0, " ],", ",")</f>
        <v>{Question: "What term is used to refer to a piece of enclosed ground in the context of a house?",OptionA: "Yard",OptionB: "Garden",CorrectAnswer: "A",Explanation: "Yard is short form of courtyard, a piece of enclosed ground"},</v>
      </c>
      <c r="J136" s="53" t="s">
        <v>7449</v>
      </c>
    </row>
    <row r="137" spans="1:10" ht="30" hidden="1" customHeight="1" x14ac:dyDescent="0.3">
      <c r="A137" s="22">
        <v>136</v>
      </c>
      <c r="B137" s="22">
        <v>1</v>
      </c>
      <c r="C137" s="22">
        <f>ROUNDUP((ROW(A137)-MATCH(B137,B:B,0)+1)/20,0)</f>
        <v>7</v>
      </c>
      <c r="D137" s="22">
        <v>7</v>
      </c>
      <c r="E137" s="28" t="s">
        <v>0</v>
      </c>
      <c r="F137" s="22" t="s">
        <v>7313</v>
      </c>
      <c r="G137" s="29" t="str">
        <f xml:space="preserve"> " ""Class6 EnglishLesson "&amp;E137&amp;" " &amp;F137 &amp; D137&amp;""": ["</f>
        <v xml:space="preserve"> "Class6 EnglishLesson Chapter1 Test7": [</v>
      </c>
      <c r="H137" s="34" t="s">
        <v>7450</v>
      </c>
      <c r="I137" s="31" t="str">
        <f>IF(MOD(A137-1,20)=0, G137, "") &amp; SUBSTITUTE(H137, "},", "}") &amp; IF(MOD(A137,20)=0, " ],", ",")</f>
        <v>{Question: "What is stucco used for?",OptionA: "Placing on floors",OptionB: "Coating or decorating the outside walls of a building",CorrectAnswer: "B",Explanation: "Stucco is plaster used for coating or decorating the outside walls of a building"},</v>
      </c>
      <c r="J137" s="53" t="s">
        <v>7450</v>
      </c>
    </row>
    <row r="138" spans="1:10" ht="30" hidden="1" customHeight="1" x14ac:dyDescent="0.3">
      <c r="A138" s="22">
        <v>137</v>
      </c>
      <c r="B138" s="22">
        <v>1</v>
      </c>
      <c r="C138" s="22">
        <f>ROUNDUP((ROW(A138)-MATCH(B138,B:B,0)+1)/20,0)</f>
        <v>7</v>
      </c>
      <c r="D138" s="22">
        <v>7</v>
      </c>
      <c r="E138" s="28" t="s">
        <v>0</v>
      </c>
      <c r="F138" s="22" t="s">
        <v>7313</v>
      </c>
      <c r="G138" s="29" t="str">
        <f xml:space="preserve"> " ""Class6 EnglishLesson "&amp;E138&amp;" " &amp;F138 &amp; D138&amp;""": ["</f>
        <v xml:space="preserve"> "Class6 EnglishLesson Chapter1 Test7": [</v>
      </c>
      <c r="H138" s="34" t="s">
        <v>7451</v>
      </c>
      <c r="I138" s="31" t="str">
        <f>IF(MOD(A138-1,20)=0, G138, "") &amp; SUBSTITUTE(H138, "},", "}") &amp; IF(MOD(A138,20)=0, " ],", ",")</f>
        <v>{Question: "What types of feelings and relationships define a home?",OptionA: "Loving and family",OptionB: "Windows and doors",CorrectAnswer: "A",Explanation: "A home is loving and family"},</v>
      </c>
      <c r="J138" s="53" t="s">
        <v>7451</v>
      </c>
    </row>
    <row r="139" spans="1:10" ht="30" hidden="1" customHeight="1" x14ac:dyDescent="0.3">
      <c r="A139" s="22">
        <v>138</v>
      </c>
      <c r="B139" s="22">
        <v>1</v>
      </c>
      <c r="C139" s="22">
        <f>ROUNDUP((ROW(A139)-MATCH(B139,B:B,0)+1)/20,0)</f>
        <v>7</v>
      </c>
      <c r="D139" s="22">
        <v>7</v>
      </c>
      <c r="E139" s="28" t="s">
        <v>0</v>
      </c>
      <c r="F139" s="22" t="s">
        <v>7313</v>
      </c>
      <c r="G139" s="29" t="str">
        <f xml:space="preserve"> " ""Class6 EnglishLesson "&amp;E139&amp;" " &amp;F139 &amp; D139&amp;""": ["</f>
        <v xml:space="preserve"> "Class6 EnglishLesson Chapter1 Test7": [</v>
      </c>
      <c r="H139" s="34" t="s">
        <v>7452</v>
      </c>
      <c r="I139" s="31" t="str">
        <f>IF(MOD(A139-1,20)=0, G139, "") &amp; SUBSTITUTE(H139, "},", "}") &amp; IF(MOD(A139,20)=0, " ],", ",")</f>
        <v>{Question: "What phrase means had an angry look on the face?",OptionA: "Grimaced",OptionB: "Scowled",CorrectAnswer: "B",Explanation: "Scowled means had an angry look on the face"},</v>
      </c>
      <c r="J139" s="53" t="s">
        <v>7452</v>
      </c>
    </row>
    <row r="140" spans="1:10" ht="30" hidden="1" customHeight="1" x14ac:dyDescent="0.3">
      <c r="A140" s="22">
        <v>139</v>
      </c>
      <c r="B140" s="22">
        <v>1</v>
      </c>
      <c r="C140" s="22">
        <f>ROUNDUP((ROW(A140)-MATCH(B140,B:B,0)+1)/20,0)</f>
        <v>7</v>
      </c>
      <c r="D140" s="22">
        <v>7</v>
      </c>
      <c r="E140" s="28" t="s">
        <v>0</v>
      </c>
      <c r="F140" s="22" t="s">
        <v>7313</v>
      </c>
      <c r="G140" s="29" t="str">
        <f xml:space="preserve"> " ""Class6 EnglishLesson "&amp;E140&amp;" " &amp;F140 &amp; D140&amp;""": ["</f>
        <v xml:space="preserve"> "Class6 EnglishLesson Chapter1 Test7": [</v>
      </c>
      <c r="H140" s="34" t="s">
        <v>7453</v>
      </c>
      <c r="I140" s="31" t="str">
        <f>IF(MOD(A140-1,20)=0, G140, "") &amp; SUBSTITUTE(H140, "},", "}") &amp; IF(MOD(A140,20)=0, " ],", ",")</f>
        <v>{Question: "In the phrase true to his word what character began to help Patrick?",OptionA: "The elf",OptionB: "The cat",CorrectAnswer: "A",Explanation: "True to his word the elf began to help Patrick"},</v>
      </c>
      <c r="J140" s="53" t="s">
        <v>7453</v>
      </c>
    </row>
    <row r="141" spans="1:10" ht="30" hidden="1" customHeight="1" x14ac:dyDescent="0.3">
      <c r="A141" s="22">
        <v>140</v>
      </c>
      <c r="B141" s="22">
        <v>1</v>
      </c>
      <c r="C141" s="22">
        <f>ROUNDUP((ROW(A141)-MATCH(B141,B:B,0)+1)/20,0)</f>
        <v>7</v>
      </c>
      <c r="D141" s="22">
        <v>7</v>
      </c>
      <c r="E141" s="28" t="s">
        <v>0</v>
      </c>
      <c r="F141" s="22" t="s">
        <v>7313</v>
      </c>
      <c r="G141" s="29" t="str">
        <f xml:space="preserve"> " ""Class6 EnglishLesson "&amp;E141&amp;" " &amp;F141 &amp; D141&amp;""": ["</f>
        <v xml:space="preserve"> "Class6 EnglishLesson Chapter1 Test7": [</v>
      </c>
      <c r="H141" s="34" t="s">
        <v>7454</v>
      </c>
      <c r="I141" s="31" t="str">
        <f>IF(MOD(A141-1,20)=0, G141, "") &amp; SUBSTITUTE(H141, "},", "}") &amp; IF(MOD(A141,20)=0, " ],", ",")</f>
        <v>{Question: "What informal word describes something Patrick found dull and uninteresting?",OptionA: "Chore",OptionB: "Drag",CorrectAnswer: "B",Explanation: "Working harder than ever was a drag"} ],</v>
      </c>
      <c r="J141" s="53" t="s">
        <v>9730</v>
      </c>
    </row>
    <row r="142" spans="1:10" ht="30" hidden="1" customHeight="1" x14ac:dyDescent="0.3">
      <c r="A142" s="22">
        <v>141</v>
      </c>
      <c r="B142" s="22">
        <v>1</v>
      </c>
      <c r="C142" s="22">
        <f>ROUNDUP((ROW(A142)-MATCH(B142,B:B,0)+1)/20,0)</f>
        <v>8</v>
      </c>
      <c r="D142" s="22">
        <v>8</v>
      </c>
      <c r="E142" s="28" t="s">
        <v>0</v>
      </c>
      <c r="F142" s="22" t="s">
        <v>7313</v>
      </c>
      <c r="G142" s="29" t="str">
        <f xml:space="preserve"> " ""Class6 EnglishLesson "&amp;E142&amp;" " &amp;F142 &amp; D142&amp;""": ["</f>
        <v xml:space="preserve"> "Class6 EnglishLesson Chapter1 Test8": [</v>
      </c>
      <c r="H142" s="34" t="s">
        <v>7455</v>
      </c>
      <c r="I142" s="31" t="str">
        <f>IF(MOD(A142-1,20)=0, G142, "") &amp; SUBSTITUTE(H142, "},", "}") &amp; IF(MOD(A142,20)=0, " ],", ",")</f>
        <v xml:space="preserve"> "Class6 EnglishLesson Chapter1 Test8": [{Question: "Patricks wish was that the little man should do all his homework until when?",OptionA: "The end of the semester",OptionB: "The next year",CorrectAnswer: "A",Explanation: "The wish was to do all homework till the end of the semester"},</v>
      </c>
      <c r="J142" s="53" t="s">
        <v>9857</v>
      </c>
    </row>
    <row r="143" spans="1:10" ht="30" hidden="1" customHeight="1" x14ac:dyDescent="0.3">
      <c r="A143" s="22">
        <v>142</v>
      </c>
      <c r="B143" s="22">
        <v>1</v>
      </c>
      <c r="C143" s="22">
        <f>ROUNDUP((ROW(A143)-MATCH(B143,B:B,0)+1)/20,0)</f>
        <v>8</v>
      </c>
      <c r="D143" s="22">
        <v>8</v>
      </c>
      <c r="E143" s="28" t="s">
        <v>0</v>
      </c>
      <c r="F143" s="22" t="s">
        <v>7313</v>
      </c>
      <c r="G143" s="29" t="str">
        <f xml:space="preserve"> " ""Class6 EnglishLesson "&amp;E143&amp;" " &amp;F143 &amp; D143&amp;""": ["</f>
        <v xml:space="preserve"> "Class6 EnglishLesson Chapter1 Test8": [</v>
      </c>
      <c r="H143" s="34" t="s">
        <v>7456</v>
      </c>
      <c r="I143" s="31" t="str">
        <f>IF(MOD(A143-1,20)=0, G143, "") &amp; SUBSTITUTE(H143, "},", "}") &amp; IF(MOD(A143,20)=0, " ],", ",")</f>
        <v>{Question: "What grade outcome did Patrick consider possible if the job was done well?",OptionA: "Perfect scores",OptionB: "As",CorrectAnswer: "B",Explanation: "I could even get As Patrick mentioned"},</v>
      </c>
      <c r="J143" s="53" t="s">
        <v>7456</v>
      </c>
    </row>
    <row r="144" spans="1:10" ht="30" hidden="1" customHeight="1" x14ac:dyDescent="0.3">
      <c r="A144" s="22">
        <v>143</v>
      </c>
      <c r="B144" s="22">
        <v>1</v>
      </c>
      <c r="C144" s="22">
        <f>ROUNDUP((ROW(A144)-MATCH(B144,B:B,0)+1)/20,0)</f>
        <v>8</v>
      </c>
      <c r="D144" s="22">
        <v>8</v>
      </c>
      <c r="E144" s="28" t="s">
        <v>0</v>
      </c>
      <c r="F144" s="22" t="s">
        <v>7313</v>
      </c>
      <c r="G144" s="29" t="str">
        <f xml:space="preserve"> " ""Class6 EnglishLesson "&amp;E144&amp;" " &amp;F144 &amp; D144&amp;""": ["</f>
        <v xml:space="preserve"> "Class6 EnglishLesson Chapter1 Test8": [</v>
      </c>
      <c r="H144" s="34" t="s">
        <v>7457</v>
      </c>
      <c r="I144" s="31" t="str">
        <f>IF(MOD(A144-1,20)=0, G144, "") &amp; SUBSTITUTE(H144, "},", "}") &amp; IF(MOD(A144,20)=0, " ],", ",")</f>
        <v>{Question: "When the elf needed help, he didnt always know what?",OptionA: "What to do",OptionB: "What to say",CorrectAnswer: "A",Explanation: "The elf didnt always know what to do"},</v>
      </c>
      <c r="J144" s="53" t="s">
        <v>7457</v>
      </c>
    </row>
    <row r="145" spans="1:10" ht="30" hidden="1" customHeight="1" x14ac:dyDescent="0.3">
      <c r="A145" s="22">
        <v>144</v>
      </c>
      <c r="B145" s="22">
        <v>1</v>
      </c>
      <c r="C145" s="22">
        <f>ROUNDUP((ROW(A145)-MATCH(B145,B:B,0)+1)/20,0)</f>
        <v>8</v>
      </c>
      <c r="D145" s="22">
        <v>8</v>
      </c>
      <c r="E145" s="28" t="s">
        <v>0</v>
      </c>
      <c r="F145" s="22" t="s">
        <v>7313</v>
      </c>
      <c r="G145" s="29" t="str">
        <f xml:space="preserve"> " ""Class6 EnglishLesson "&amp;E145&amp;" " &amp;F145 &amp; D145&amp;""": ["</f>
        <v xml:space="preserve"> "Class6 EnglishLesson Chapter1 Test8": [</v>
      </c>
      <c r="H145" s="34" t="s">
        <v>7458</v>
      </c>
      <c r="I145" s="31" t="str">
        <f>IF(MOD(A145-1,20)=0, G145, "") &amp; SUBSTITUTE(H145, "},", "}") &amp; IF(MOD(A145,20)=0, " ],", ",")</f>
        <v>{Question: "What did the elf need from the library?",OptionA: "A map",OptionB: "More and more books",CorrectAnswer: "B",Explanation: "Go to the library, I need books. More and more books"},</v>
      </c>
      <c r="J145" s="53" t="s">
        <v>7458</v>
      </c>
    </row>
    <row r="146" spans="1:10" ht="30" hidden="1" customHeight="1" x14ac:dyDescent="0.3">
      <c r="A146" s="22">
        <v>145</v>
      </c>
      <c r="B146" s="22">
        <v>1</v>
      </c>
      <c r="C146" s="22">
        <f>ROUNDUP((ROW(A146)-MATCH(B146,B:B,0)+1)/20,0)</f>
        <v>8</v>
      </c>
      <c r="D146" s="22">
        <v>8</v>
      </c>
      <c r="E146" s="28" t="s">
        <v>0</v>
      </c>
      <c r="F146" s="22" t="s">
        <v>7313</v>
      </c>
      <c r="G146" s="29" t="str">
        <f xml:space="preserve"> " ""Class6 EnglishLesson "&amp;E146&amp;" " &amp;F146 &amp; D146&amp;""": ["</f>
        <v xml:space="preserve"> "Class6 EnglishLesson Chapter1 Test8": [</v>
      </c>
      <c r="H146" s="34" t="s">
        <v>7459</v>
      </c>
      <c r="I146" s="31" t="str">
        <f>IF(MOD(A146-1,20)=0, G146, "") &amp; SUBSTITUTE(H146, "},", "}") &amp; IF(MOD(A146,20)=0, " ],", ",")</f>
        <v>{Question: "Patricks hard work meant he had never felt so much of what emotion?",OptionA: "Weary",OptionB: "Excited",CorrectAnswer: "A",Explanation: "He had never felt so weary"},</v>
      </c>
      <c r="J146" s="53" t="s">
        <v>7459</v>
      </c>
    </row>
    <row r="147" spans="1:10" ht="30" hidden="1" customHeight="1" x14ac:dyDescent="0.3">
      <c r="A147" s="22">
        <v>146</v>
      </c>
      <c r="B147" s="22">
        <v>1</v>
      </c>
      <c r="C147" s="22">
        <f>ROUNDUP((ROW(A147)-MATCH(B147,B:B,0)+1)/20,0)</f>
        <v>8</v>
      </c>
      <c r="D147" s="22">
        <v>8</v>
      </c>
      <c r="E147" s="28" t="s">
        <v>0</v>
      </c>
      <c r="F147" s="22" t="s">
        <v>7313</v>
      </c>
      <c r="G147" s="29" t="str">
        <f xml:space="preserve"> " ""Class6 EnglishLesson "&amp;E147&amp;" " &amp;F147 &amp; D147&amp;""": ["</f>
        <v xml:space="preserve"> "Class6 EnglishLesson Chapter1 Test8": [</v>
      </c>
      <c r="H147" s="34" t="s">
        <v>7460</v>
      </c>
      <c r="I147" s="31" t="str">
        <f>IF(MOD(A147-1,20)=0, G147, "") &amp; SUBSTITUTE(H147, "},", "}") &amp; IF(MOD(A147,20)=0, " ],", ",")</f>
        <v>{Question: "The elfs leaving occurred how?",OptionA: "Suddenly and loudly",OptionB: "Quietly and slyly",CorrectAnswer: "B",Explanation: "He quietly and slyly slipped out the back door"},</v>
      </c>
      <c r="J147" s="53" t="s">
        <v>7460</v>
      </c>
    </row>
    <row r="148" spans="1:10" ht="30" hidden="1" customHeight="1" x14ac:dyDescent="0.3">
      <c r="A148" s="22">
        <v>147</v>
      </c>
      <c r="B148" s="22">
        <v>1</v>
      </c>
      <c r="C148" s="22">
        <f>ROUNDUP((ROW(A148)-MATCH(B148,B:B,0)+1)/20,0)</f>
        <v>8</v>
      </c>
      <c r="D148" s="22">
        <v>8</v>
      </c>
      <c r="E148" s="28" t="s">
        <v>0</v>
      </c>
      <c r="F148" s="22" t="s">
        <v>7313</v>
      </c>
      <c r="G148" s="29" t="str">
        <f xml:space="preserve"> " ""Class6 EnglishLesson "&amp;E148&amp;" " &amp;F148 &amp; D148&amp;""": ["</f>
        <v xml:space="preserve"> "Class6 EnglishLesson Chapter1 Test8": [</v>
      </c>
      <c r="H148" s="34" t="s">
        <v>7461</v>
      </c>
      <c r="I148" s="31" t="str">
        <f>IF(MOD(A148-1,20)=0, G148, "") &amp; SUBSTITUTE(H148, "},", "}") &amp; IF(MOD(A148,20)=0, " ],", ",")</f>
        <v>{Question: "What did Patricks teachers and classmates observe about his achievements?",OptionA: "Teachers praised and classmates were amazed",OptionB: "Teachers were shocked and classmates mocked",CorrectAnswer: "A",Explanation: "His classmates were amazed; his teachers smiled and were full of praise"},</v>
      </c>
      <c r="J148" s="53" t="s">
        <v>7461</v>
      </c>
    </row>
    <row r="149" spans="1:10" ht="30" hidden="1" customHeight="1" x14ac:dyDescent="0.3">
      <c r="A149" s="22">
        <v>148</v>
      </c>
      <c r="B149" s="22">
        <v>1</v>
      </c>
      <c r="C149" s="22">
        <f>ROUNDUP((ROW(A149)-MATCH(B149,B:B,0)+1)/20,0)</f>
        <v>8</v>
      </c>
      <c r="D149" s="22">
        <v>8</v>
      </c>
      <c r="E149" s="28" t="s">
        <v>0</v>
      </c>
      <c r="F149" s="22" t="s">
        <v>7313</v>
      </c>
      <c r="G149" s="29" t="str">
        <f xml:space="preserve"> " ""Class6 EnglishLesson "&amp;E149&amp;" " &amp;F149 &amp; D149&amp;""": ["</f>
        <v xml:space="preserve"> "Class6 EnglishLesson Chapter1 Test8": [</v>
      </c>
      <c r="H149" s="34" t="s">
        <v>7462</v>
      </c>
      <c r="I149" s="31" t="str">
        <f>IF(MOD(A149-1,20)=0, G149, "") &amp; SUBSTITUTE(H149, "},", "}") &amp; IF(MOD(A149,20)=0, " ],", ",")</f>
        <v>{Question: "What physical structures of a house are mentioned that deal with the roof system?",OptionA: "Foundations and walls",OptionB: "Eaves and chimneys",CorrectAnswer: "B",Explanation: "A house has eaves and chimneys"},</v>
      </c>
      <c r="J149" s="53" t="s">
        <v>7462</v>
      </c>
    </row>
    <row r="150" spans="1:10" ht="30" hidden="1" customHeight="1" x14ac:dyDescent="0.3">
      <c r="A150" s="22">
        <v>149</v>
      </c>
      <c r="B150" s="22">
        <v>1</v>
      </c>
      <c r="C150" s="22">
        <f>ROUNDUP((ROW(A150)-MATCH(B150,B:B,0)+1)/20,0)</f>
        <v>8</v>
      </c>
      <c r="D150" s="22">
        <v>8</v>
      </c>
      <c r="E150" s="28" t="s">
        <v>0</v>
      </c>
      <c r="F150" s="22" t="s">
        <v>7313</v>
      </c>
      <c r="G150" s="29" t="str">
        <f xml:space="preserve"> " ""Class6 EnglishLesson "&amp;E150&amp;" " &amp;F150 &amp; D150&amp;""": ["</f>
        <v xml:space="preserve"> "Class6 EnglishLesson Chapter1 Test8": [</v>
      </c>
      <c r="H150" s="34" t="s">
        <v>7463</v>
      </c>
      <c r="I150" s="31" t="str">
        <f>IF(MOD(A150-1,20)=0, G150, "") &amp; SUBSTITUTE(H150, "},", "}") &amp; IF(MOD(A150,20)=0, " ],", ",")</f>
        <v>{Question: "The poem mentions that a home is made by having what individuals?",OptionA: "Brothers and sisters and fathers and mothers",OptionB: "Friends and neighbours",CorrectAnswer: "A",Explanation: "Its brothers and sisters and fathers and mothers"},</v>
      </c>
      <c r="J150" s="53" t="s">
        <v>7463</v>
      </c>
    </row>
    <row r="151" spans="1:10" ht="30" hidden="1" customHeight="1" x14ac:dyDescent="0.3">
      <c r="A151" s="22">
        <v>150</v>
      </c>
      <c r="B151" s="22">
        <v>1</v>
      </c>
      <c r="C151" s="22">
        <f>ROUNDUP((ROW(A151)-MATCH(B151,B:B,0)+1)/20,0)</f>
        <v>8</v>
      </c>
      <c r="D151" s="22">
        <v>8</v>
      </c>
      <c r="E151" s="28" t="s">
        <v>0</v>
      </c>
      <c r="F151" s="22" t="s">
        <v>7313</v>
      </c>
      <c r="G151" s="29" t="str">
        <f xml:space="preserve"> " ""Class6 EnglishLesson "&amp;E151&amp;" " &amp;F151 &amp; D151&amp;""": ["</f>
        <v xml:space="preserve"> "Class6 EnglishLesson Chapter1 Test8": [</v>
      </c>
      <c r="H151" s="34" t="s">
        <v>7464</v>
      </c>
      <c r="I151" s="31" t="str">
        <f>IF(MOD(A151-1,20)=0, G151, "") &amp; SUBSTITUTE(H151, "},", "}") &amp; IF(MOD(A151,20)=0, " ],", ",")</f>
        <v>{Question: "What element of a house might be made of glass?",OptionA: "Door frames",OptionB: "Window glass",CorrectAnswer: "B",Explanation: "A house has some window glass"},</v>
      </c>
      <c r="J151" s="53" t="s">
        <v>7464</v>
      </c>
    </row>
    <row r="152" spans="1:10" ht="30" hidden="1" customHeight="1" x14ac:dyDescent="0.3">
      <c r="A152" s="22">
        <v>151</v>
      </c>
      <c r="B152" s="22">
        <v>1</v>
      </c>
      <c r="C152" s="22">
        <f>ROUNDUP((ROW(A152)-MATCH(B152,B:B,0)+1)/20,0)</f>
        <v>8</v>
      </c>
      <c r="D152" s="22">
        <v>8</v>
      </c>
      <c r="E152" s="28" t="s">
        <v>0</v>
      </c>
      <c r="F152" s="22" t="s">
        <v>7313</v>
      </c>
      <c r="G152" s="29" t="str">
        <f xml:space="preserve"> " ""Class6 EnglishLesson "&amp;E152&amp;" " &amp;F152 &amp; D152&amp;""": ["</f>
        <v xml:space="preserve"> "Class6 EnglishLesson Chapter1 Test8": [</v>
      </c>
      <c r="H152" s="34" t="s">
        <v>7465</v>
      </c>
      <c r="I152" s="31" t="str">
        <f>IF(MOD(A152-1,20)=0, G152, "") &amp; SUBSTITUTE(H152, "},", "}") &amp; IF(MOD(A152,20)=0, " ],", ",")</f>
        <v>{Question: "What is the definition of shrieked?",OptionA: "Gave a short high-pitched cry",OptionB: "Waved his hand",CorrectAnswer: "A",Explanation: "Shrieked means gave a short, high-pitched cry"},</v>
      </c>
      <c r="J152" s="53" t="s">
        <v>7465</v>
      </c>
    </row>
    <row r="153" spans="1:10" ht="30" hidden="1" customHeight="1" x14ac:dyDescent="0.3">
      <c r="A153" s="22">
        <v>152</v>
      </c>
      <c r="B153" s="22">
        <v>1</v>
      </c>
      <c r="C153" s="22">
        <f>ROUNDUP((ROW(A153)-MATCH(B153,B:B,0)+1)/20,0)</f>
        <v>8</v>
      </c>
      <c r="D153" s="22">
        <v>8</v>
      </c>
      <c r="E153" s="28" t="s">
        <v>0</v>
      </c>
      <c r="F153" s="22" t="s">
        <v>7313</v>
      </c>
      <c r="G153" s="29" t="str">
        <f xml:space="preserve"> " ""Class6 EnglishLesson "&amp;E153&amp;" " &amp;F153 &amp; D153&amp;""": ["</f>
        <v xml:space="preserve"> "Class6 EnglishLesson Chapter1 Test8": [</v>
      </c>
      <c r="H153" s="34" t="s">
        <v>7466</v>
      </c>
      <c r="I153" s="31" t="str">
        <f>IF(MOD(A153-1,20)=0, G153, "") &amp; SUBSTITUTE(H153, "},", "}") &amp; IF(MOD(A153,20)=0, " ],", ",")</f>
        <v>{Question: "What phrase means had an angry look on the face, synonymous with scowled?",OptionA: "Laughed",OptionB: "Grimaced",CorrectAnswer: "B",Explanation: "Grimaced is listed with scowled as expressions showing anger"},</v>
      </c>
      <c r="J153" s="53" t="s">
        <v>7466</v>
      </c>
    </row>
    <row r="154" spans="1:10" ht="30" hidden="1" customHeight="1" x14ac:dyDescent="0.3">
      <c r="A154" s="22">
        <v>153</v>
      </c>
      <c r="B154" s="22">
        <v>1</v>
      </c>
      <c r="C154" s="22">
        <f>ROUNDUP((ROW(A154)-MATCH(B154,B:B,0)+1)/20,0)</f>
        <v>8</v>
      </c>
      <c r="D154" s="22">
        <v>8</v>
      </c>
      <c r="E154" s="28" t="s">
        <v>0</v>
      </c>
      <c r="F154" s="22" t="s">
        <v>7313</v>
      </c>
      <c r="G154" s="29" t="str">
        <f xml:space="preserve"> " ""Class6 EnglishLesson "&amp;E154&amp;" " &amp;F154 &amp; D154&amp;""": ["</f>
        <v xml:space="preserve"> "Class6 EnglishLesson Chapter1 Test8": [</v>
      </c>
      <c r="H154" s="34" t="s">
        <v>7467</v>
      </c>
      <c r="I154" s="31" t="str">
        <f>IF(MOD(A154-1,20)=0, G154, "") &amp; SUBSTITUTE(H154, "},", "}") &amp; IF(MOD(A154,20)=0, " ],", ",")</f>
        <v>{Question: "What did the little man double up after hearing Patricks wish?",OptionA: "His fists",OptionB: "His legs",CorrectAnswer: "A",Explanation: "He doubled his fists"},</v>
      </c>
      <c r="J154" s="53" t="s">
        <v>7467</v>
      </c>
    </row>
    <row r="155" spans="1:10" ht="30" hidden="1" customHeight="1" x14ac:dyDescent="0.3">
      <c r="A155" s="22">
        <v>154</v>
      </c>
      <c r="B155" s="22">
        <v>1</v>
      </c>
      <c r="C155" s="22">
        <f>ROUNDUP((ROW(A155)-MATCH(B155,B:B,0)+1)/20,0)</f>
        <v>8</v>
      </c>
      <c r="D155" s="22">
        <v>8</v>
      </c>
      <c r="E155" s="28" t="s">
        <v>0</v>
      </c>
      <c r="F155" s="22" t="s">
        <v>7313</v>
      </c>
      <c r="G155" s="29" t="str">
        <f xml:space="preserve"> " ""Class6 EnglishLesson "&amp;E155&amp;" " &amp;F155 &amp; D155&amp;""": ["</f>
        <v xml:space="preserve"> "Class6 EnglishLesson Chapter1 Test8": [</v>
      </c>
      <c r="H155" s="34" t="s">
        <v>7468</v>
      </c>
      <c r="I155" s="31" t="str">
        <f>IF(MOD(A155-1,20)=0, G155, "") &amp; SUBSTITUTE(H155, "},", "}") &amp; IF(MOD(A155,20)=0, " ],", ",")</f>
        <v>{Question: "Who was the author of Who Did Patricks Homework?",OptionA: "Lorraine M Halli",OptionB: "Carol Moore",CorrectAnswer: "B",Explanation: "The author of the story is Carol Moore"},</v>
      </c>
      <c r="J155" s="53" t="s">
        <v>7468</v>
      </c>
    </row>
    <row r="156" spans="1:10" ht="30" hidden="1" customHeight="1" x14ac:dyDescent="0.3">
      <c r="A156" s="22">
        <v>155</v>
      </c>
      <c r="B156" s="22">
        <v>1</v>
      </c>
      <c r="C156" s="22">
        <f>ROUNDUP((ROW(A156)-MATCH(B156,B:B,0)+1)/20,0)</f>
        <v>8</v>
      </c>
      <c r="D156" s="22">
        <v>8</v>
      </c>
      <c r="E156" s="28" t="s">
        <v>0</v>
      </c>
      <c r="F156" s="22" t="s">
        <v>7313</v>
      </c>
      <c r="G156" s="29" t="str">
        <f xml:space="preserve"> " ""Class6 EnglishLesson "&amp;E156&amp;" " &amp;F156 &amp; D156&amp;""": ["</f>
        <v xml:space="preserve"> "Class6 EnglishLesson Chapter1 Test8": [</v>
      </c>
      <c r="H156" s="34" t="s">
        <v>7469</v>
      </c>
      <c r="I156" s="31" t="str">
        <f>IF(MOD(A156-1,20)=0, G156, "") &amp; SUBSTITUTE(H156, "},", "}") &amp; IF(MOD(A156,20)=0, " ],", ",")</f>
        <v>{Question: "What was the little mans headwear described as being like?",OptionA: "A witchs hat",OptionB: "A clowns hat",CorrectAnswer: "A",Explanation: "He had a high tall hat much like a witchs"},</v>
      </c>
      <c r="J156" s="53" t="s">
        <v>7469</v>
      </c>
    </row>
    <row r="157" spans="1:10" ht="30" hidden="1" customHeight="1" x14ac:dyDescent="0.3">
      <c r="A157" s="22">
        <v>156</v>
      </c>
      <c r="B157" s="22">
        <v>1</v>
      </c>
      <c r="C157" s="22">
        <f>ROUNDUP((ROW(A157)-MATCH(B157,B:B,0)+1)/20,0)</f>
        <v>8</v>
      </c>
      <c r="D157" s="22">
        <v>8</v>
      </c>
      <c r="E157" s="28" t="s">
        <v>0</v>
      </c>
      <c r="F157" s="22" t="s">
        <v>7313</v>
      </c>
      <c r="G157" s="29" t="str">
        <f xml:space="preserve"> " ""Class6 EnglishLesson "&amp;E157&amp;" " &amp;F157 &amp; D157&amp;""": ["</f>
        <v xml:space="preserve"> "Class6 EnglishLesson Chapter1 Test8": [</v>
      </c>
      <c r="H157" s="34" t="s">
        <v>7470</v>
      </c>
      <c r="I157" s="31" t="str">
        <f>IF(MOD(A157-1,20)=0, G157, "") &amp; SUBSTITUTE(H157, "},", "}") &amp; IF(MOD(A157,20)=0, " ],", ",")</f>
        <v>{Question: "Patrick hated homework and what two sports did he play instead?",OptionA: "Football and tennis",OptionB: "Hockey and basketball",CorrectAnswer: "B",Explanation: "He played hockey and basketball"},</v>
      </c>
      <c r="J157" s="53" t="s">
        <v>7470</v>
      </c>
    </row>
    <row r="158" spans="1:10" ht="30" hidden="1" customHeight="1" x14ac:dyDescent="0.3">
      <c r="A158" s="22">
        <v>157</v>
      </c>
      <c r="B158" s="22">
        <v>1</v>
      </c>
      <c r="C158" s="22">
        <f>ROUNDUP((ROW(A158)-MATCH(B158,B:B,0)+1)/20,0)</f>
        <v>8</v>
      </c>
      <c r="D158" s="22">
        <v>8</v>
      </c>
      <c r="E158" s="28" t="s">
        <v>0</v>
      </c>
      <c r="F158" s="22" t="s">
        <v>7313</v>
      </c>
      <c r="G158" s="29" t="str">
        <f xml:space="preserve"> " ""Class6 EnglishLesson "&amp;E158&amp;" " &amp;F158 &amp; D158&amp;""": ["</f>
        <v xml:space="preserve"> "Class6 EnglishLesson Chapter1 Test8": [</v>
      </c>
      <c r="H158" s="34" t="s">
        <v>7471</v>
      </c>
      <c r="I158" s="31" t="str">
        <f>IF(MOD(A158-1,20)=0, G158, "") &amp; SUBSTITUTE(H158, "},", "}") &amp; IF(MOD(A158,20)=0, " ],", ",")</f>
        <v>{Question: "What type of problem is defined as a glitch here?",OptionA: "A hitch or problem",OptionB: "A major catastrophe",CorrectAnswer: "A",Explanation: "Glitch here means hitch or problem"},</v>
      </c>
      <c r="J158" s="53" t="s">
        <v>7471</v>
      </c>
    </row>
    <row r="159" spans="1:10" ht="30" hidden="1" customHeight="1" x14ac:dyDescent="0.3">
      <c r="A159" s="22">
        <v>158</v>
      </c>
      <c r="B159" s="22">
        <v>1</v>
      </c>
      <c r="C159" s="22">
        <f>ROUNDUP((ROW(A159)-MATCH(B159,B:B,0)+1)/20,0)</f>
        <v>8</v>
      </c>
      <c r="D159" s="22">
        <v>8</v>
      </c>
      <c r="E159" s="28" t="s">
        <v>0</v>
      </c>
      <c r="F159" s="22" t="s">
        <v>7313</v>
      </c>
      <c r="G159" s="29" t="str">
        <f xml:space="preserve"> " ""Class6 EnglishLesson "&amp;E159&amp;" " &amp;F159 &amp; D159&amp;""": ["</f>
        <v xml:space="preserve"> "Class6 EnglishLesson Chapter1 Test8": [</v>
      </c>
      <c r="H159" s="34" t="s">
        <v>7472</v>
      </c>
      <c r="I159" s="31" t="str">
        <f>IF(MOD(A159-1,20)=0, G159, "") &amp; SUBSTITUTE(H159, "},", "}") &amp; IF(MOD(A159,20)=0, " ],", ",")</f>
        <v>{Question: "The elf needed Patrick to guide him in maths because elves know nothing about what besides human history?",OptionA: "Current events",OptionB: "Times tables",CorrectAnswer: "B",Explanation: "What are times tables? the elf shrieked"},</v>
      </c>
      <c r="J159" s="53" t="s">
        <v>7472</v>
      </c>
    </row>
    <row r="160" spans="1:10" ht="30" hidden="1" customHeight="1" x14ac:dyDescent="0.3">
      <c r="A160" s="22">
        <v>159</v>
      </c>
      <c r="B160" s="22">
        <v>1</v>
      </c>
      <c r="C160" s="22">
        <f>ROUNDUP((ROW(A160)-MATCH(B160,B:B,0)+1)/20,0)</f>
        <v>8</v>
      </c>
      <c r="D160" s="22">
        <v>8</v>
      </c>
      <c r="E160" s="28" t="s">
        <v>0</v>
      </c>
      <c r="F160" s="22" t="s">
        <v>7313</v>
      </c>
      <c r="G160" s="29" t="str">
        <f xml:space="preserve"> " ""Class6 EnglishLesson "&amp;E160&amp;" " &amp;F160 &amp; D160&amp;""": ["</f>
        <v xml:space="preserve"> "Class6 EnglishLesson Chapter1 Test8": [</v>
      </c>
      <c r="H160" s="34" t="s">
        <v>7473</v>
      </c>
      <c r="I160" s="31" t="str">
        <f>IF(MOD(A160-1,20)=0, G160, "") &amp; SUBSTITUTE(H160, "},", "}") &amp; IF(MOD(A160,20)=0, " ],", ",")</f>
        <v>{Question: "What feeling did Patrick experience due to staying up nights working?",OptionA: "Weary",OptionB: "Hungry",CorrectAnswer: "A",Explanation: "He had never felt so weary"},</v>
      </c>
      <c r="J160" s="53" t="s">
        <v>7473</v>
      </c>
    </row>
    <row r="161" spans="1:10" ht="30" hidden="1" customHeight="1" x14ac:dyDescent="0.3">
      <c r="A161" s="22">
        <v>160</v>
      </c>
      <c r="B161" s="22">
        <v>1</v>
      </c>
      <c r="C161" s="22">
        <f>ROUNDUP((ROW(A161)-MATCH(B161,B:B,0)+1)/20,0)</f>
        <v>8</v>
      </c>
      <c r="D161" s="22">
        <v>8</v>
      </c>
      <c r="E161" s="28" t="s">
        <v>0</v>
      </c>
      <c r="F161" s="22" t="s">
        <v>7313</v>
      </c>
      <c r="G161" s="29" t="str">
        <f xml:space="preserve"> " ""Class6 EnglishLesson "&amp;E161&amp;" " &amp;F161 &amp; D161&amp;""": ["</f>
        <v xml:space="preserve"> "Class6 EnglishLesson Chapter1 Test8": [</v>
      </c>
      <c r="H161" s="34" t="s">
        <v>7474</v>
      </c>
      <c r="I161" s="31" t="str">
        <f>IF(MOD(A161-1,20)=0, G161, "") &amp; SUBSTITUTE(H161, "},", "}") &amp; IF(MOD(A161,20)=0, " ],", ",")</f>
        <v>{Question: "How did Patricks parents regard his transformation?",OptionA: "They encouraged it",OptionB: "They wondered what had happened",CorrectAnswer: "B",Explanation: "His parents wondered what had happened to Patrick"} ],</v>
      </c>
      <c r="J161" s="53" t="s">
        <v>9731</v>
      </c>
    </row>
    <row r="162" spans="1:10" ht="30" hidden="1" customHeight="1" x14ac:dyDescent="0.3">
      <c r="A162" s="22">
        <v>161</v>
      </c>
      <c r="B162" s="22">
        <v>1</v>
      </c>
      <c r="C162" s="22">
        <f>ROUNDUP((ROW(A162)-MATCH(B162,B:B,0)+1)/20,0)</f>
        <v>9</v>
      </c>
      <c r="D162" s="22">
        <v>9</v>
      </c>
      <c r="E162" s="28" t="s">
        <v>0</v>
      </c>
      <c r="F162" s="22" t="s">
        <v>7313</v>
      </c>
      <c r="G162" s="29" t="str">
        <f xml:space="preserve"> " ""Class6 EnglishLesson "&amp;E162&amp;" " &amp;F162 &amp; D162&amp;""": ["</f>
        <v xml:space="preserve"> "Class6 EnglishLesson Chapter1 Test9": [</v>
      </c>
      <c r="H162" s="34" t="s">
        <v>7475</v>
      </c>
      <c r="I162" s="31" t="str">
        <f>IF(MOD(A162-1,20)=0, G162, "") &amp; SUBSTITUTE(H162, "},", "}") &amp; IF(MOD(A162,20)=0, " ],", ",")</f>
        <v xml:space="preserve"> "Class6 EnglishLesson Chapter1 Test9": [{Question: "What does a house structure include besides brick and stone?",OptionA: "Hard wood",OptionB: "Soft leather",CorrectAnswer: "A",Explanation: "A house is made of brick and stone and wood thats hard"},</v>
      </c>
      <c r="J162" s="53" t="s">
        <v>9858</v>
      </c>
    </row>
    <row r="163" spans="1:10" ht="30" hidden="1" customHeight="1" x14ac:dyDescent="0.3">
      <c r="A163" s="22">
        <v>162</v>
      </c>
      <c r="B163" s="22">
        <v>1</v>
      </c>
      <c r="C163" s="22">
        <f>ROUNDUP((ROW(A163)-MATCH(B163,B:B,0)+1)/20,0)</f>
        <v>9</v>
      </c>
      <c r="D163" s="22">
        <v>9</v>
      </c>
      <c r="E163" s="28" t="s">
        <v>0</v>
      </c>
      <c r="F163" s="22" t="s">
        <v>7313</v>
      </c>
      <c r="G163" s="29" t="str">
        <f xml:space="preserve"> " ""Class6 EnglishLesson "&amp;E163&amp;" " &amp;F163 &amp; D163&amp;""": ["</f>
        <v xml:space="preserve"> "Class6 EnglishLesson Chapter1 Test9": [</v>
      </c>
      <c r="H163" s="34" t="s">
        <v>7476</v>
      </c>
      <c r="I163" s="31" t="str">
        <f>IF(MOD(A163-1,20)=0, G163, "") &amp; SUBSTITUTE(H163, "},", "}") &amp; IF(MOD(A163,20)=0, " ],", ",")</f>
        <v>{Question: "What defines a home in terms of behaviour beyond unselfish acts?",OptionA: "Strict discipline",OptionB: "Kindly sharing",CorrectAnswer: "B",Explanation: "A home is unselfish acts and kindly sharing"},</v>
      </c>
      <c r="J163" s="53" t="s">
        <v>7476</v>
      </c>
    </row>
    <row r="164" spans="1:10" ht="30" hidden="1" customHeight="1" x14ac:dyDescent="0.3">
      <c r="A164" s="22">
        <v>163</v>
      </c>
      <c r="B164" s="22">
        <v>1</v>
      </c>
      <c r="C164" s="22">
        <f>ROUNDUP((ROW(A164)-MATCH(B164,B:B,0)+1)/20,0)</f>
        <v>9</v>
      </c>
      <c r="D164" s="22">
        <v>9</v>
      </c>
      <c r="E164" s="28" t="s">
        <v>0</v>
      </c>
      <c r="F164" s="22" t="s">
        <v>7313</v>
      </c>
      <c r="G164" s="29" t="str">
        <f xml:space="preserve"> " ""Class6 EnglishLesson "&amp;E164&amp;" " &amp;F164 &amp; D164&amp;""": ["</f>
        <v xml:space="preserve"> "Class6 EnglishLesson Chapter1 Test9": [</v>
      </c>
      <c r="H164" s="34" t="s">
        <v>7477</v>
      </c>
      <c r="I164" s="31" t="str">
        <f>IF(MOD(A164-1,20)=0, G164, "") &amp; SUBSTITUTE(H164, "},", "}") &amp; IF(MOD(A164,20)=0, " ],", ",")</f>
        <v>{Question: "How did the little man react when he was given the homework task?",OptionA: "Kicked his legs",OptionB: "Jumped for joy",CorrectAnswer: "A",Explanation: "He kicked his legs"},</v>
      </c>
      <c r="J164" s="53" t="s">
        <v>7477</v>
      </c>
    </row>
    <row r="165" spans="1:10" ht="30" hidden="1" customHeight="1" x14ac:dyDescent="0.3">
      <c r="A165" s="22">
        <v>164</v>
      </c>
      <c r="B165" s="22">
        <v>1</v>
      </c>
      <c r="C165" s="22">
        <f>ROUNDUP((ROW(A165)-MATCH(B165,B:B,0)+1)/20,0)</f>
        <v>9</v>
      </c>
      <c r="D165" s="22">
        <v>9</v>
      </c>
      <c r="E165" s="28" t="s">
        <v>0</v>
      </c>
      <c r="F165" s="22" t="s">
        <v>7313</v>
      </c>
      <c r="G165" s="29" t="str">
        <f xml:space="preserve"> " ""Class6 EnglishLesson "&amp;E165&amp;" " &amp;F165 &amp; D165&amp;""": ["</f>
        <v xml:space="preserve"> "Class6 EnglishLesson Chapter1 Test9": [</v>
      </c>
      <c r="H165" s="34" t="s">
        <v>7478</v>
      </c>
      <c r="I165" s="31" t="str">
        <f>IF(MOD(A165-1,20)=0, G165, "") &amp; SUBSTITUTE(H165, "},", "}") &amp; IF(MOD(A165,20)=0, " ],", ",")</f>
        <v>{Question: "Patrick was urged by the elf to sit down beside him for the purpose of what?",OptionA: "Teaching him permanently",OptionB: "Guiding him",CorrectAnswer: "B",Explanation: "You simply must guide me the elf told Patrick"},</v>
      </c>
      <c r="J165" s="53" t="s">
        <v>7478</v>
      </c>
    </row>
    <row r="166" spans="1:10" ht="30" hidden="1" customHeight="1" x14ac:dyDescent="0.3">
      <c r="A166" s="22">
        <v>165</v>
      </c>
      <c r="B166" s="22">
        <v>1</v>
      </c>
      <c r="C166" s="22">
        <f>ROUNDUP((ROW(A166)-MATCH(B166,B:B,0)+1)/20,0)</f>
        <v>9</v>
      </c>
      <c r="D166" s="22">
        <v>9</v>
      </c>
      <c r="E166" s="28" t="s">
        <v>0</v>
      </c>
      <c r="F166" s="22" t="s">
        <v>7313</v>
      </c>
      <c r="G166" s="29" t="str">
        <f xml:space="preserve"> " ""Class6 EnglishLesson "&amp;E166&amp;" " &amp;F166 &amp; D166&amp;""": ["</f>
        <v xml:space="preserve"> "Class6 EnglishLesson Chapter1 Test9": [</v>
      </c>
      <c r="H166" s="34" t="s">
        <v>7479</v>
      </c>
      <c r="I166" s="31" t="str">
        <f>IF(MOD(A166-1,20)=0, G166, "") &amp; SUBSTITUTE(H166, "},", "}") &amp; IF(MOD(A166,20)=0, " ],", ",")</f>
        <v>{Question: "What specifically in the room did Patrick clean as part of his new attitude?",OptionA: "His room",OptionB: "The kitchen",CorrectAnswer: "A",Explanation: "He cleaned his room"},</v>
      </c>
      <c r="J166" s="53" t="s">
        <v>7479</v>
      </c>
    </row>
    <row r="167" spans="1:10" ht="30" hidden="1" customHeight="1" x14ac:dyDescent="0.3">
      <c r="A167" s="22">
        <v>166</v>
      </c>
      <c r="B167" s="22">
        <v>1</v>
      </c>
      <c r="C167" s="22">
        <f>ROUNDUP((ROW(A167)-MATCH(B167,B:B,0)+1)/20,0)</f>
        <v>9</v>
      </c>
      <c r="D167" s="22">
        <v>9</v>
      </c>
      <c r="E167" s="28" t="s">
        <v>0</v>
      </c>
      <c r="F167" s="22" t="s">
        <v>7313</v>
      </c>
      <c r="G167" s="29" t="str">
        <f xml:space="preserve"> " ""Class6 EnglishLesson "&amp;E167&amp;" " &amp;F167 &amp; D167&amp;""": ["</f>
        <v xml:space="preserve"> "Class6 EnglishLesson Chapter1 Test9": [</v>
      </c>
      <c r="H167" s="34" t="s">
        <v>7480</v>
      </c>
      <c r="I167" s="31" t="str">
        <f>IF(MOD(A167-1,20)=0, G167, "") &amp; SUBSTITUTE(H167, "},", "}") &amp; IF(MOD(A167,20)=0, " ],", ",")</f>
        <v>{Question: "What term refers to a feeling about someone or something?",OptionA: "Disposition",OptionB: "Attitude",CorrectAnswer: "B",Explanation: "Attitude is a feeling about someone or something"},</v>
      </c>
      <c r="J167" s="53" t="s">
        <v>7480</v>
      </c>
    </row>
    <row r="168" spans="1:10" ht="30" hidden="1" customHeight="1" x14ac:dyDescent="0.3">
      <c r="A168" s="22">
        <v>167</v>
      </c>
      <c r="B168" s="22">
        <v>1</v>
      </c>
      <c r="C168" s="22">
        <f>ROUNDUP((ROW(A168)-MATCH(B168,B:B,0)+1)/20,0)</f>
        <v>9</v>
      </c>
      <c r="D168" s="22">
        <v>9</v>
      </c>
      <c r="E168" s="28" t="s">
        <v>0</v>
      </c>
      <c r="F168" s="22" t="s">
        <v>7313</v>
      </c>
      <c r="G168" s="29" t="str">
        <f xml:space="preserve"> " ""Class6 EnglishLesson "&amp;E168&amp;" " &amp;F168 &amp; D168&amp;""": ["</f>
        <v xml:space="preserve"> "Class6 EnglishLesson Chapter1 Test9": [</v>
      </c>
      <c r="H168" s="34" t="s">
        <v>7481</v>
      </c>
      <c r="I168" s="31" t="str">
        <f>IF(MOD(A168-1,20)=0, G168, "") &amp; SUBSTITUTE(H168, "},", "}") &amp; IF(MOD(A168,20)=0, " ],", ",")</f>
        <v>{Question: "The word ignoramus describes a person who lacks what?",OptionA: "Education",OptionB: "Money",CorrectAnswer: "A",Explanation: "Ignoramus is an ignorant person, who lacks education"},</v>
      </c>
      <c r="J168" s="53" t="s">
        <v>7481</v>
      </c>
    </row>
    <row r="169" spans="1:10" ht="30" hidden="1" customHeight="1" x14ac:dyDescent="0.3">
      <c r="A169" s="22">
        <v>168</v>
      </c>
      <c r="B169" s="22">
        <v>1</v>
      </c>
      <c r="C169" s="22">
        <f>ROUNDUP((ROW(A169)-MATCH(B169,B:B,0)+1)/20,0)</f>
        <v>9</v>
      </c>
      <c r="D169" s="22">
        <v>9</v>
      </c>
      <c r="E169" s="28" t="s">
        <v>0</v>
      </c>
      <c r="F169" s="22" t="s">
        <v>7313</v>
      </c>
      <c r="G169" s="29" t="str">
        <f xml:space="preserve"> " ""Class6 EnglishLesson "&amp;E169&amp;" " &amp;F169 &amp; D169&amp;""": ["</f>
        <v xml:space="preserve"> "Class6 EnglishLesson Chapter1 Test9": [</v>
      </c>
      <c r="H169" s="34" t="s">
        <v>7482</v>
      </c>
      <c r="I169" s="31" t="str">
        <f>IF(MOD(A169-1,20)=0, G169, "") &amp; SUBSTITUTE(H169, "},", "}") &amp; IF(MOD(A169,20)=0, " ],", ",")</f>
        <v>{Question: "When reading Patricks homework, what did the elf request Patrick to retrieve?",OptionA: "A magnifying glass",OptionB: "A dictionary",CorrectAnswer: "B",Explanation: "Get me a dictionary the elf squeaked"},</v>
      </c>
      <c r="J169" s="53" t="s">
        <v>7482</v>
      </c>
    </row>
    <row r="170" spans="1:10" ht="30" hidden="1" customHeight="1" x14ac:dyDescent="0.3">
      <c r="A170" s="22">
        <v>169</v>
      </c>
      <c r="B170" s="22">
        <v>1</v>
      </c>
      <c r="C170" s="22">
        <f>ROUNDUP((ROW(A170)-MATCH(B170,B:B,0)+1)/20,0)</f>
        <v>9</v>
      </c>
      <c r="D170" s="22">
        <v>9</v>
      </c>
      <c r="E170" s="28" t="s">
        <v>0</v>
      </c>
      <c r="F170" s="22" t="s">
        <v>7313</v>
      </c>
      <c r="G170" s="29" t="str">
        <f xml:space="preserve"> " ""Class6 EnglishLesson "&amp;E170&amp;" " &amp;F170 &amp; D170&amp;""": ["</f>
        <v xml:space="preserve"> "Class6 EnglishLesson Chapter1 Test9": [</v>
      </c>
      <c r="H170" s="34" t="s">
        <v>7483</v>
      </c>
      <c r="I170" s="31" t="str">
        <f>IF(MOD(A170-1,20)=0, G170, "") &amp; SUBSTITUTE(H170, "},", "}") &amp; IF(MOD(A170,20)=0, " ],", ",")</f>
        <v>{Question: "Patrick was asked to look up the word and perform what other action?",OptionA: "Sound it out by each letter",OptionB: "Spell it backwards",CorrectAnswer: "A",Explanation: "Look up the word and sound it out by each letter"},</v>
      </c>
      <c r="J170" s="53" t="s">
        <v>7483</v>
      </c>
    </row>
    <row r="171" spans="1:10" ht="30" hidden="1" customHeight="1" x14ac:dyDescent="0.3">
      <c r="A171" s="22">
        <v>170</v>
      </c>
      <c r="B171" s="22">
        <v>1</v>
      </c>
      <c r="C171" s="22">
        <f>ROUNDUP((ROW(A171)-MATCH(B171,B:B,0)+1)/20,0)</f>
        <v>9</v>
      </c>
      <c r="D171" s="22">
        <v>9</v>
      </c>
      <c r="E171" s="28" t="s">
        <v>0</v>
      </c>
      <c r="F171" s="22" t="s">
        <v>7313</v>
      </c>
      <c r="G171" s="29" t="str">
        <f xml:space="preserve"> " ""Class6 EnglishLesson "&amp;E171&amp;" " &amp;F171 &amp; D171&amp;""": ["</f>
        <v xml:space="preserve"> "Class6 EnglishLesson Chapter1 Test9": [</v>
      </c>
      <c r="H171" s="34" t="s">
        <v>7484</v>
      </c>
      <c r="I171" s="31" t="str">
        <f>IF(MOD(A171-1,20)=0, G171, "") &amp; SUBSTITUTE(H171, "},", "}") &amp; IF(MOD(A171,20)=0, " ],", ",")</f>
        <v>{Question: "What was the state of Patricks eyes when he attended school?",OptionA: "Closed",OptionB: "Puffed and bleary",CorrectAnswer: "B",Explanation: "His eyes were puffed and bleary"},</v>
      </c>
      <c r="J171" s="53" t="s">
        <v>7484</v>
      </c>
    </row>
    <row r="172" spans="1:10" ht="30" hidden="1" customHeight="1" x14ac:dyDescent="0.3">
      <c r="A172" s="22">
        <v>171</v>
      </c>
      <c r="B172" s="22">
        <v>1</v>
      </c>
      <c r="C172" s="22">
        <f>ROUNDUP((ROW(A172)-MATCH(B172,B:B,0)+1)/20,0)</f>
        <v>9</v>
      </c>
      <c r="D172" s="22">
        <v>9</v>
      </c>
      <c r="E172" s="28" t="s">
        <v>0</v>
      </c>
      <c r="F172" s="22" t="s">
        <v>7313</v>
      </c>
      <c r="G172" s="29" t="str">
        <f xml:space="preserve"> " ""Class6 EnglishLesson "&amp;E172&amp;" " &amp;F172 &amp; D172&amp;""": ["</f>
        <v xml:space="preserve"> "Class6 EnglishLesson Chapter1 Test9": [</v>
      </c>
      <c r="H172" s="34" t="s">
        <v>7485</v>
      </c>
      <c r="I172" s="31" t="str">
        <f>IF(MOD(A172-1,20)=0, G172, "") &amp; SUBSTITUTE(H172, "},", "}") &amp; IF(MOD(A172,20)=0, " ],", ",")</f>
        <v>{Question: "How many days in total was the little man committed to doing Patricks homework?",OptionA: "35",OptionB: "31",CorrectAnswer: "A",Explanation: "The homework was to be done till the end of the semester, thats 35 days"},</v>
      </c>
      <c r="J172" s="53" t="s">
        <v>7485</v>
      </c>
    </row>
    <row r="173" spans="1:10" ht="30" hidden="1" customHeight="1" x14ac:dyDescent="0.3">
      <c r="A173" s="22">
        <v>172</v>
      </c>
      <c r="B173" s="22">
        <v>1</v>
      </c>
      <c r="C173" s="22">
        <f>ROUNDUP((ROW(A173)-MATCH(B173,B:B,0)+1)/20,0)</f>
        <v>9</v>
      </c>
      <c r="D173" s="22">
        <v>9</v>
      </c>
      <c r="E173" s="28" t="s">
        <v>0</v>
      </c>
      <c r="F173" s="22" t="s">
        <v>7313</v>
      </c>
      <c r="G173" s="29" t="str">
        <f xml:space="preserve"> " ""Class6 EnglishLesson "&amp;E173&amp;" " &amp;F173 &amp; D173&amp;""": ["</f>
        <v xml:space="preserve"> "Class6 EnglishLesson Chapter1 Test9": [</v>
      </c>
      <c r="H173" s="34" t="s">
        <v>7486</v>
      </c>
      <c r="I173" s="31" t="str">
        <f>IF(MOD(A173-1,20)=0, G173, "") &amp; SUBSTITUTE(H173, "},", "}") &amp; IF(MOD(A173,20)=0, " ],", ",")</f>
        <v>{Question: "What items define a house structure besides windows and a yard?",OptionA: "Trees and plants",OptionB: "Eaves and chimneys",CorrectAnswer: "B",Explanation: "Its eaves and chimneys"},</v>
      </c>
      <c r="J173" s="53" t="s">
        <v>7486</v>
      </c>
    </row>
    <row r="174" spans="1:10" ht="30" hidden="1" customHeight="1" x14ac:dyDescent="0.3">
      <c r="A174" s="22">
        <v>173</v>
      </c>
      <c r="B174" s="22">
        <v>1</v>
      </c>
      <c r="C174" s="22">
        <f>ROUNDUP((ROW(A174)-MATCH(B174,B:B,0)+1)/20,0)</f>
        <v>9</v>
      </c>
      <c r="D174" s="22">
        <v>9</v>
      </c>
      <c r="E174" s="28" t="s">
        <v>0</v>
      </c>
      <c r="F174" s="22" t="s">
        <v>7313</v>
      </c>
      <c r="G174" s="29" t="str">
        <f xml:space="preserve"> " ""Class6 EnglishLesson "&amp;E174&amp;" " &amp;F174 &amp; D174&amp;""": ["</f>
        <v xml:space="preserve"> "Class6 EnglishLesson Chapter1 Test9": [</v>
      </c>
      <c r="H174" s="34" t="s">
        <v>7487</v>
      </c>
      <c r="I174" s="31" t="str">
        <f>IF(MOD(A174-1,20)=0, G174, "") &amp; SUBSTITUTE(H174, "},", "}") &amp; IF(MOD(A174,20)=0, " ],", ",")</f>
        <v>{Question: "A home is defined by showing loved ones that you are always doing what?",OptionA: "Caring",OptionB: "Present",CorrectAnswer: "A",Explanation: "Showing your loved ones youre always caring"},</v>
      </c>
      <c r="J174" s="53" t="s">
        <v>7487</v>
      </c>
    </row>
    <row r="175" spans="1:10" ht="30" hidden="1" customHeight="1" x14ac:dyDescent="0.3">
      <c r="A175" s="22">
        <v>174</v>
      </c>
      <c r="B175" s="22">
        <v>1</v>
      </c>
      <c r="C175" s="22">
        <f>ROUNDUP((ROW(A175)-MATCH(B175,B:B,0)+1)/20,0)</f>
        <v>9</v>
      </c>
      <c r="D175" s="22">
        <v>9</v>
      </c>
      <c r="E175" s="28" t="s">
        <v>0</v>
      </c>
      <c r="F175" s="22" t="s">
        <v>7313</v>
      </c>
      <c r="G175" s="29" t="str">
        <f xml:space="preserve"> " ""Class6 EnglishLesson "&amp;E175&amp;" " &amp;F175 &amp; D175&amp;""": ["</f>
        <v xml:space="preserve"> "Class6 EnglishLesson Chapter1 Test9": [</v>
      </c>
      <c r="H175" s="34" t="s">
        <v>7488</v>
      </c>
      <c r="I175" s="31" t="str">
        <f>IF(MOD(A175-1,20)=0, G175, "") &amp; SUBSTITUTE(H175, "},", "}") &amp; IF(MOD(A175,20)=0, " ],", ",")</f>
        <v>{Question: "What are short trousers called in the context of the story?",OptionA: "Shorts",OptionB: "Britches",CorrectAnswer: "B",Explanation: "Britches are breeches, or short trousers"},</v>
      </c>
      <c r="J175" s="53" t="s">
        <v>7488</v>
      </c>
    </row>
    <row r="176" spans="1:10" ht="30" hidden="1" customHeight="1" x14ac:dyDescent="0.3">
      <c r="A176" s="22">
        <v>175</v>
      </c>
      <c r="B176" s="22">
        <v>1</v>
      </c>
      <c r="C176" s="22">
        <f>ROUNDUP((ROW(A176)-MATCH(B176,B:B,0)+1)/20,0)</f>
        <v>9</v>
      </c>
      <c r="D176" s="22">
        <v>9</v>
      </c>
      <c r="E176" s="28" t="s">
        <v>0</v>
      </c>
      <c r="F176" s="22" t="s">
        <v>7313</v>
      </c>
      <c r="G176" s="29" t="str">
        <f xml:space="preserve"> " ""Class6 EnglishLesson "&amp;E176&amp;" " &amp;F176 &amp; D176&amp;""": ["</f>
        <v xml:space="preserve"> "Class6 EnglishLesson Chapter1 Test9": [</v>
      </c>
      <c r="H176" s="34" t="s">
        <v>7489</v>
      </c>
      <c r="I176" s="31" t="str">
        <f>IF(MOD(A176-1,20)=0, G176, "") &amp; SUBSTITUTE(H176, "},", "}") &amp; IF(MOD(A176,20)=0, " ],", ",")</f>
        <v>{Question: "What informal word describes the constant demanding nature of the elf?",OptionA: "Nag",OptionB: "Shouter",CorrectAnswer: "A",Explanation: "That little elf was a nag"},</v>
      </c>
      <c r="J176" s="53" t="s">
        <v>7489</v>
      </c>
    </row>
    <row r="177" spans="1:10" ht="30" hidden="1" customHeight="1" x14ac:dyDescent="0.3">
      <c r="A177" s="22">
        <v>176</v>
      </c>
      <c r="B177" s="22">
        <v>1</v>
      </c>
      <c r="C177" s="22">
        <f>ROUNDUP((ROW(A177)-MATCH(B177,B:B,0)+1)/20,0)</f>
        <v>9</v>
      </c>
      <c r="D177" s="22">
        <v>9</v>
      </c>
      <c r="E177" s="28" t="s">
        <v>0</v>
      </c>
      <c r="F177" s="22" t="s">
        <v>7313</v>
      </c>
      <c r="G177" s="29" t="str">
        <f xml:space="preserve"> " ""Class6 EnglishLesson "&amp;E177&amp;" " &amp;F177 &amp; D177&amp;""": ["</f>
        <v xml:space="preserve"> "Class6 EnglishLesson Chapter1 Test9": [</v>
      </c>
      <c r="H177" s="34" t="s">
        <v>7490</v>
      </c>
      <c r="I177" s="31" t="str">
        <f>IF(MOD(A177-1,20)=0, G177, "") &amp; SUBSTITUTE(H177, "},", "}") &amp; IF(MOD(A177,20)=0, " ],", ",")</f>
        <v>{Question: "Patrick felt like an ignoramus sometimes because he hated what?",OptionA: "His teachers",OptionB: "Homework",CorrectAnswer: "B",Explanation: "He hated homework"},</v>
      </c>
      <c r="J177" s="53" t="s">
        <v>7490</v>
      </c>
    </row>
    <row r="178" spans="1:10" ht="30" hidden="1" customHeight="1" x14ac:dyDescent="0.3">
      <c r="A178" s="22">
        <v>177</v>
      </c>
      <c r="B178" s="22">
        <v>1</v>
      </c>
      <c r="C178" s="22">
        <f>ROUNDUP((ROW(A178)-MATCH(B178,B:B,0)+1)/20,0)</f>
        <v>9</v>
      </c>
      <c r="D178" s="22">
        <v>9</v>
      </c>
      <c r="E178" s="28" t="s">
        <v>0</v>
      </c>
      <c r="F178" s="22" t="s">
        <v>7313</v>
      </c>
      <c r="G178" s="29" t="str">
        <f xml:space="preserve"> " ""Class6 EnglishLesson "&amp;E178&amp;" " &amp;F178 &amp; D178&amp;""": ["</f>
        <v xml:space="preserve"> "Class6 EnglishLesson Chapter1 Test9": [</v>
      </c>
      <c r="H178" s="34" t="s">
        <v>7491</v>
      </c>
      <c r="I178" s="31" t="str">
        <f>IF(MOD(A178-1,20)=0, G178, "") &amp; SUBSTITUTE(H178, "},", "}") &amp; IF(MOD(A178,20)=0, " ],", ",")</f>
        <v>{Question: "What was the little man compared to in size?",OptionA: "The tiniest size",OptionB: "A cats paw",CorrectAnswer: "A",Explanation: "A man of the tiniest size"},</v>
      </c>
      <c r="J178" s="53" t="s">
        <v>7491</v>
      </c>
    </row>
    <row r="179" spans="1:10" ht="30" hidden="1" customHeight="1" x14ac:dyDescent="0.3">
      <c r="A179" s="22">
        <v>178</v>
      </c>
      <c r="B179" s="22">
        <v>1</v>
      </c>
      <c r="C179" s="22">
        <f>ROUNDUP((ROW(A179)-MATCH(B179,B:B,0)+1)/20,0)</f>
        <v>9</v>
      </c>
      <c r="D179" s="22">
        <v>9</v>
      </c>
      <c r="E179" s="28" t="s">
        <v>0</v>
      </c>
      <c r="F179" s="22" t="s">
        <v>7313</v>
      </c>
      <c r="G179" s="29" t="str">
        <f xml:space="preserve"> " ""Class6 EnglishLesson "&amp;E179&amp;" " &amp;F179 &amp; D179&amp;""": ["</f>
        <v xml:space="preserve"> "Class6 EnglishLesson Chapter1 Test9": [</v>
      </c>
      <c r="H179" s="34" t="s">
        <v>7492</v>
      </c>
      <c r="I179" s="31" t="str">
        <f>IF(MOD(A179-1,20)=0, G179, "") &amp; SUBSTITUTE(H179, "},", "}") &amp; IF(MOD(A179,20)=0, " ],", ",")</f>
        <v>{Question: "What was the first item of clothing mentioned the little man wore?",OptionA: "A small coat",OptionB: "A little wool shirt",CorrectAnswer: "B",Explanation: "He had a little wool shirt"},</v>
      </c>
      <c r="J179" s="53" t="s">
        <v>7492</v>
      </c>
    </row>
    <row r="180" spans="1:10" ht="30" hidden="1" customHeight="1" x14ac:dyDescent="0.3">
      <c r="A180" s="22">
        <v>179</v>
      </c>
      <c r="B180" s="22">
        <v>1</v>
      </c>
      <c r="C180" s="22">
        <f>ROUNDUP((ROW(A180)-MATCH(B180,B:B,0)+1)/20,0)</f>
        <v>9</v>
      </c>
      <c r="D180" s="22">
        <v>9</v>
      </c>
      <c r="E180" s="28" t="s">
        <v>0</v>
      </c>
      <c r="F180" s="22" t="s">
        <v>7313</v>
      </c>
      <c r="G180" s="29" t="str">
        <f xml:space="preserve"> " ""Class6 EnglishLesson "&amp;E180&amp;" " &amp;F180 &amp; D180&amp;""": ["</f>
        <v xml:space="preserve"> "Class6 EnglishLesson Chapter1 Test9": [</v>
      </c>
      <c r="H180" s="34" t="s">
        <v>7493</v>
      </c>
      <c r="I180" s="31" t="str">
        <f>IF(MOD(A180-1,20)=0, G180, "") &amp; SUBSTITUTE(H180, "},", "}") &amp; IF(MOD(A180,20)=0, " ],", ",")</f>
        <v>{Question: "What comparison was made regarding the little mans facial wrinkle?",OptionA: "A dishcloth thrown in the hamper",OptionB: "A squeezed lemon",CorrectAnswer: "A",Explanation: "His face wrinkled like a dishcloth thrown in the hamper"},</v>
      </c>
      <c r="J180" s="53" t="s">
        <v>7493</v>
      </c>
    </row>
    <row r="181" spans="1:10" ht="30" hidden="1" customHeight="1" x14ac:dyDescent="0.3">
      <c r="A181" s="22">
        <v>180</v>
      </c>
      <c r="B181" s="22">
        <v>1</v>
      </c>
      <c r="C181" s="22">
        <f>ROUNDUP((ROW(A181)-MATCH(B181,B:B,0)+1)/20,0)</f>
        <v>9</v>
      </c>
      <c r="D181" s="22">
        <v>9</v>
      </c>
      <c r="E181" s="28" t="s">
        <v>0</v>
      </c>
      <c r="F181" s="22" t="s">
        <v>7313</v>
      </c>
      <c r="G181" s="29" t="str">
        <f xml:space="preserve"> " ""Class6 EnglishLesson "&amp;E181&amp;" " &amp;F181 &amp; D181&amp;""": ["</f>
        <v xml:space="preserve"> "Class6 EnglishLesson Chapter1 Test9": [</v>
      </c>
      <c r="H181" s="34" t="s">
        <v>7494</v>
      </c>
      <c r="I181" s="31" t="str">
        <f>IF(MOD(A181-1,20)=0, G181, "") &amp; SUBSTITUTE(H181, "},", "}") &amp; IF(MOD(A181,20)=0, " ],", ",")</f>
        <v>{Question: "What phrase did the little man use to express his feeling of misfortune?",OptionA: "Oh, this is terrible",OptionB: "Oh, am I cursed",CorrectAnswer: "B",Explanation: "He said Oh, am I cursed"} ],</v>
      </c>
      <c r="J181" s="53" t="s">
        <v>9732</v>
      </c>
    </row>
    <row r="182" spans="1:10" ht="30" hidden="1" customHeight="1" x14ac:dyDescent="0.3">
      <c r="A182" s="22">
        <v>181</v>
      </c>
      <c r="B182" s="22">
        <v>1</v>
      </c>
      <c r="C182" s="22">
        <f>ROUNDUP((ROW(A182)-MATCH(B182,B:B,0)+1)/20,0)</f>
        <v>10</v>
      </c>
      <c r="D182" s="22">
        <v>10</v>
      </c>
      <c r="E182" s="28" t="s">
        <v>0</v>
      </c>
      <c r="F182" s="22" t="s">
        <v>7313</v>
      </c>
      <c r="G182" s="29" t="str">
        <f xml:space="preserve"> " ""Class6 EnglishLesson "&amp;E182&amp;" " &amp;F182 &amp; D182&amp;""": ["</f>
        <v xml:space="preserve"> "Class6 EnglishLesson Chapter1 Test10": [</v>
      </c>
      <c r="H182" s="34" t="s">
        <v>7495</v>
      </c>
      <c r="I182" s="31" t="str">
        <f>IF(MOD(A182-1,20)=0, G182, "") &amp; SUBSTITUTE(H182, "},", "}") &amp; IF(MOD(A182,20)=0, " ],", ",")</f>
        <v xml:space="preserve"> "Class6 EnglishLesson Chapter1 Test10": [{Question: "What type of fault in a machine is described as a glitch?",OptionA: "One that prevents it from working properly",OptionB: "A minor scratch",CorrectAnswer: "A",Explanation: "Glitch is a fault in a machine that prevents it from working properly"},</v>
      </c>
      <c r="J182" s="53" t="s">
        <v>9859</v>
      </c>
    </row>
    <row r="183" spans="1:10" ht="30" hidden="1" customHeight="1" x14ac:dyDescent="0.3">
      <c r="A183" s="22">
        <v>182</v>
      </c>
      <c r="B183" s="22">
        <v>1</v>
      </c>
      <c r="C183" s="22">
        <f>ROUNDUP((ROW(A183)-MATCH(B183,B:B,0)+1)/20,0)</f>
        <v>10</v>
      </c>
      <c r="D183" s="22">
        <v>10</v>
      </c>
      <c r="E183" s="28" t="s">
        <v>0</v>
      </c>
      <c r="F183" s="22" t="s">
        <v>7313</v>
      </c>
      <c r="G183" s="29" t="str">
        <f xml:space="preserve"> " ""Class6 EnglishLesson "&amp;E183&amp;" " &amp;F183 &amp; D183&amp;""": ["</f>
        <v xml:space="preserve"> "Class6 EnglishLesson Chapter1 Test10": [</v>
      </c>
      <c r="H183" s="34" t="s">
        <v>7496</v>
      </c>
      <c r="I183" s="31" t="str">
        <f>IF(MOD(A183-1,20)=0, G183, "") &amp; SUBSTITUTE(H183, "},", "}") &amp; IF(MOD(A183,20)=0, " ],", ",")</f>
        <v>{Question: "The elf needed Patricks guidance in addition to subtraction and what other two arithmetic operations?",OptionA: "Ratios and percentages",OptionB: "Division and fractions",CorrectAnswer: "B",Explanation: "The elf needed help with division and fractions"},</v>
      </c>
      <c r="J183" s="53" t="s">
        <v>7496</v>
      </c>
    </row>
    <row r="184" spans="1:10" ht="30" hidden="1" customHeight="1" x14ac:dyDescent="0.3">
      <c r="A184" s="22">
        <v>183</v>
      </c>
      <c r="B184" s="22">
        <v>1</v>
      </c>
      <c r="C184" s="22">
        <f>ROUNDUP((ROW(A184)-MATCH(B184,B:B,0)+1)/20,0)</f>
        <v>10</v>
      </c>
      <c r="D184" s="22">
        <v>10</v>
      </c>
      <c r="E184" s="28" t="s">
        <v>0</v>
      </c>
      <c r="F184" s="22" t="s">
        <v>7313</v>
      </c>
      <c r="G184" s="29" t="str">
        <f xml:space="preserve"> " ""Class6 EnglishLesson "&amp;E184&amp;" " &amp;F184 &amp; D184&amp;""": ["</f>
        <v xml:space="preserve"> "Class6 EnglishLesson Chapter1 Test10": [</v>
      </c>
      <c r="H184" s="34" t="s">
        <v>7497</v>
      </c>
      <c r="I184" s="31" t="str">
        <f>IF(MOD(A184-1,20)=0, G184, "") &amp; SUBSTITUTE(H184, "},", "}") &amp; IF(MOD(A184,20)=0, " ],", ",")</f>
        <v>{Question: "What made the little elf just get louder when dealing with the homework?",OptionA: "Human history",OptionB: "Times tables",CorrectAnswer: "A",Explanation: "Elves know nothing of human history so the elf got louder"},</v>
      </c>
      <c r="J184" s="53" t="s">
        <v>7497</v>
      </c>
    </row>
    <row r="185" spans="1:10" ht="30" hidden="1" customHeight="1" x14ac:dyDescent="0.3">
      <c r="A185" s="22">
        <v>184</v>
      </c>
      <c r="B185" s="22">
        <v>1</v>
      </c>
      <c r="C185" s="22">
        <f>ROUNDUP((ROW(A185)-MATCH(B185,B:B,0)+1)/20,0)</f>
        <v>10</v>
      </c>
      <c r="D185" s="22">
        <v>10</v>
      </c>
      <c r="E185" s="28" t="s">
        <v>0</v>
      </c>
      <c r="F185" s="22" t="s">
        <v>7313</v>
      </c>
      <c r="G185" s="29" t="str">
        <f xml:space="preserve"> " ""Class6 EnglishLesson "&amp;E185&amp;" " &amp;F185 &amp; D185&amp;""": ["</f>
        <v xml:space="preserve"> "Class6 EnglishLesson Chapter1 Test10": [</v>
      </c>
      <c r="H185" s="34" t="s">
        <v>7498</v>
      </c>
      <c r="I185" s="31" t="str">
        <f>IF(MOD(A185-1,20)=0, G185, "") &amp; SUBSTITUTE(H185, "},", "}") &amp; IF(MOD(A185,20)=0, " ],", ",")</f>
        <v>{Question: "What activity contributed to Patrick staying up nights?",OptionA: "Reading books",OptionB: "Working harder than ever",CorrectAnswer: "B",Explanation: "Patrick was staying up nights due to working harder than ever"},</v>
      </c>
      <c r="J185" s="53" t="s">
        <v>7498</v>
      </c>
    </row>
    <row r="186" spans="1:10" ht="30" hidden="1" customHeight="1" x14ac:dyDescent="0.3">
      <c r="A186" s="22">
        <v>185</v>
      </c>
      <c r="B186" s="22">
        <v>1</v>
      </c>
      <c r="C186" s="22">
        <f>ROUNDUP((ROW(A186)-MATCH(B186,B:B,0)+1)/20,0)</f>
        <v>10</v>
      </c>
      <c r="D186" s="22">
        <v>10</v>
      </c>
      <c r="E186" s="28" t="s">
        <v>0</v>
      </c>
      <c r="F186" s="22" t="s">
        <v>7313</v>
      </c>
      <c r="G186" s="29" t="str">
        <f xml:space="preserve"> " ""Class6 EnglishLesson "&amp;E186&amp;" " &amp;F186 &amp; D186&amp;""": ["</f>
        <v xml:space="preserve"> "Class6 EnglishLesson Chapter1 Test10": [</v>
      </c>
      <c r="H186" s="34" t="s">
        <v>7499</v>
      </c>
      <c r="I186" s="31" t="str">
        <f>IF(MOD(A186-1,20)=0, G186, "") &amp; SUBSTITUTE(H186, "},", "}") &amp; IF(MOD(A186,20)=0, " ],", ",")</f>
        <v>{Question: "What was the condition of Patricks eyes when he was going to school?",OptionA: "Bleary",OptionB: "Wide",CorrectAnswer: "A",Explanation: "He was going to school with his eyes bleary"},</v>
      </c>
      <c r="J186" s="53" t="s">
        <v>7499</v>
      </c>
    </row>
    <row r="187" spans="1:10" ht="30" hidden="1" customHeight="1" x14ac:dyDescent="0.3">
      <c r="A187" s="22">
        <v>186</v>
      </c>
      <c r="B187" s="22">
        <v>1</v>
      </c>
      <c r="C187" s="22">
        <f>ROUNDUP((ROW(A187)-MATCH(B187,B:B,0)+1)/20,0)</f>
        <v>10</v>
      </c>
      <c r="D187" s="22">
        <v>10</v>
      </c>
      <c r="E187" s="28" t="s">
        <v>0</v>
      </c>
      <c r="F187" s="22" t="s">
        <v>7313</v>
      </c>
      <c r="G187" s="29" t="str">
        <f xml:space="preserve"> " ""Class6 EnglishLesson "&amp;E187&amp;" " &amp;F187 &amp; D187&amp;""": ["</f>
        <v xml:space="preserve"> "Class6 EnglishLesson Chapter1 Test10": [</v>
      </c>
      <c r="H187" s="34" t="s">
        <v>7500</v>
      </c>
      <c r="I187" s="31" t="str">
        <f>IF(MOD(A187-1,20)=0, G187, "") &amp; SUBSTITUTE(H187, "},", "}") &amp; IF(MOD(A187,20)=0, " ],", ",")</f>
        <v>{Question: "The elf was free to go after what specific event occurred?",OptionA: "The semester ended",OptionB: "The last day of school arrived",CorrectAnswer: "B",Explanation: "The last day of school arrived and the elf was free to go"},</v>
      </c>
      <c r="J187" s="53" t="s">
        <v>7500</v>
      </c>
    </row>
    <row r="188" spans="1:10" ht="30" hidden="1" customHeight="1" x14ac:dyDescent="0.3">
      <c r="A188" s="22">
        <v>187</v>
      </c>
      <c r="B188" s="22">
        <v>1</v>
      </c>
      <c r="C188" s="22">
        <f>ROUNDUP((ROW(A188)-MATCH(B188,B:B,0)+1)/20,0)</f>
        <v>10</v>
      </c>
      <c r="D188" s="22">
        <v>10</v>
      </c>
      <c r="E188" s="28" t="s">
        <v>0</v>
      </c>
      <c r="F188" s="22" t="s">
        <v>7313</v>
      </c>
      <c r="G188" s="29" t="str">
        <f xml:space="preserve"> " ""Class6 EnglishLesson "&amp;E188&amp;" " &amp;F188 &amp; D188&amp;""": ["</f>
        <v xml:space="preserve"> "Class6 EnglishLesson Chapter1 Test10": [</v>
      </c>
      <c r="H188" s="34" t="s">
        <v>7501</v>
      </c>
      <c r="I188" s="31" t="str">
        <f>IF(MOD(A188-1,20)=0, G188, "") &amp; SUBSTITUTE(H188, "},", "}") &amp; IF(MOD(A188,20)=0, " ],", ",")</f>
        <v>{Question: "Patricks classmates were what regarding his high grades?",OptionA: "Amazed",OptionB: "Uninterested",CorrectAnswer: "A",Explanation: "His classmates were amazed"},</v>
      </c>
      <c r="J188" s="53" t="s">
        <v>7501</v>
      </c>
    </row>
    <row r="189" spans="1:10" ht="30" hidden="1" customHeight="1" x14ac:dyDescent="0.3">
      <c r="A189" s="22">
        <v>188</v>
      </c>
      <c r="B189" s="22">
        <v>1</v>
      </c>
      <c r="C189" s="22">
        <f>ROUNDUP((ROW(A189)-MATCH(B189,B:B,0)+1)/20,0)</f>
        <v>10</v>
      </c>
      <c r="D189" s="22">
        <v>10</v>
      </c>
      <c r="E189" s="28" t="s">
        <v>0</v>
      </c>
      <c r="F189" s="22" t="s">
        <v>7313</v>
      </c>
      <c r="G189" s="29" t="str">
        <f xml:space="preserve"> " ""Class6 EnglishLesson "&amp;E189&amp;" " &amp;F189 &amp; D189&amp;""": ["</f>
        <v xml:space="preserve"> "Class6 EnglishLesson Chapter1 Test10": [</v>
      </c>
      <c r="H189" s="34" t="s">
        <v>7502</v>
      </c>
      <c r="I189" s="31" t="str">
        <f>IF(MOD(A189-1,20)=0, G189, "") &amp; SUBSTITUTE(H189, "},", "}") &amp; IF(MOD(A189,20)=0, " ],", ",")</f>
        <v>{Question: "Patrick becoming cheerful and never rude suggests he developed a whole new what?",OptionA: "Personality",OptionB: "Attitude",CorrectAnswer: "B",Explanation: "He had developed a whole new attitude"},</v>
      </c>
      <c r="J189" s="53" t="s">
        <v>7502</v>
      </c>
    </row>
    <row r="190" spans="1:10" ht="30" hidden="1" customHeight="1" x14ac:dyDescent="0.3">
      <c r="A190" s="22">
        <v>189</v>
      </c>
      <c r="B190" s="22">
        <v>1</v>
      </c>
      <c r="C190" s="22">
        <f>ROUNDUP((ROW(A190)-MATCH(B190,B:B,0)+1)/20,0)</f>
        <v>10</v>
      </c>
      <c r="D190" s="22">
        <v>10</v>
      </c>
      <c r="E190" s="28" t="s">
        <v>0</v>
      </c>
      <c r="F190" s="22" t="s">
        <v>7313</v>
      </c>
      <c r="G190" s="29" t="str">
        <f xml:space="preserve"> " ""Class6 EnglishLesson "&amp;E190&amp;" " &amp;F190 &amp; D190&amp;""": ["</f>
        <v xml:space="preserve"> "Class6 EnglishLesson Chapter1 Test10": [</v>
      </c>
      <c r="H190" s="34" t="s">
        <v>7503</v>
      </c>
      <c r="I190" s="31" t="str">
        <f>IF(MOD(A190-1,20)=0, G190, "") &amp; SUBSTITUTE(H190, "},", "}") &amp; IF(MOD(A190,20)=0, " ],", ",")</f>
        <v>{Question: "What did Patrick still believe in the end regarding the homework?",OptionA: "The tiny man did it",OptionB: "He himself did it",CorrectAnswer: "A",Explanation: "Patrick still thought hed made that tiny man do all his homework"},</v>
      </c>
      <c r="J190" s="53" t="s">
        <v>7503</v>
      </c>
    </row>
    <row r="191" spans="1:10" ht="30" hidden="1" customHeight="1" x14ac:dyDescent="0.3">
      <c r="A191" s="22">
        <v>190</v>
      </c>
      <c r="B191" s="22">
        <v>1</v>
      </c>
      <c r="C191" s="22">
        <f>ROUNDUP((ROW(A191)-MATCH(B191,B:B,0)+1)/20,0)</f>
        <v>10</v>
      </c>
      <c r="D191" s="22">
        <v>10</v>
      </c>
      <c r="E191" s="28" t="s">
        <v>0</v>
      </c>
      <c r="F191" s="22" t="s">
        <v>7313</v>
      </c>
      <c r="G191" s="29" t="str">
        <f xml:space="preserve"> " ""Class6 EnglishLesson "&amp;E191&amp;" " &amp;F191 &amp; D191&amp;""": ["</f>
        <v xml:space="preserve"> "Class6 EnglishLesson Chapter1 Test10": [</v>
      </c>
      <c r="H191" s="34" t="s">
        <v>7504</v>
      </c>
      <c r="I191" s="31" t="str">
        <f>IF(MOD(A191-1,20)=0, G191, "") &amp; SUBSTITUTE(H191, "},", "}") &amp; IF(MOD(A191,20)=0, " ],", ",")</f>
        <v>{Question: "What feature besides glass and a yard might a house structure possess?",OptionA: "Wooden floors",OptionB: "Tile floors",CorrectAnswer: "B",Explanation: "A house has tile floors"},</v>
      </c>
      <c r="J191" s="53" t="s">
        <v>7504</v>
      </c>
    </row>
    <row r="192" spans="1:10" ht="30" hidden="1" customHeight="1" x14ac:dyDescent="0.3">
      <c r="A192" s="22">
        <v>191</v>
      </c>
      <c r="B192" s="22">
        <v>1</v>
      </c>
      <c r="C192" s="22">
        <f>ROUNDUP((ROW(A192)-MATCH(B192,B:B,0)+1)/20,0)</f>
        <v>10</v>
      </c>
      <c r="D192" s="22">
        <v>10</v>
      </c>
      <c r="E192" s="28" t="s">
        <v>0</v>
      </c>
      <c r="F192" s="22" t="s">
        <v>7313</v>
      </c>
      <c r="G192" s="29" t="str">
        <f xml:space="preserve"> " ""Class6 EnglishLesson "&amp;E192&amp;" " &amp;F192 &amp; D192&amp;""": ["</f>
        <v xml:space="preserve"> "Class6 EnglishLesson Chapter1 Test10": [</v>
      </c>
      <c r="H192" s="34" t="s">
        <v>7505</v>
      </c>
      <c r="I192" s="31" t="str">
        <f>IF(MOD(A192-1,20)=0, G192, "") &amp; SUBSTITUTE(H192, "},", "}") &amp; IF(MOD(A192,20)=0, " ],", ",")</f>
        <v>{Question: "What are the plaster walls for coating outside walls of a building known as?",OptionA: "Stucco",OptionB: "Plaster",CorrectAnswer: "A",Explanation: "A house has stucco"},</v>
      </c>
      <c r="J192" s="53" t="s">
        <v>7505</v>
      </c>
    </row>
    <row r="193" spans="1:10" ht="30" hidden="1" customHeight="1" x14ac:dyDescent="0.3">
      <c r="A193" s="22">
        <v>192</v>
      </c>
      <c r="B193" s="22">
        <v>1</v>
      </c>
      <c r="C193" s="22">
        <f>ROUNDUP((ROW(A193)-MATCH(B193,B:B,0)+1)/20,0)</f>
        <v>10</v>
      </c>
      <c r="D193" s="22">
        <v>10</v>
      </c>
      <c r="E193" s="28" t="s">
        <v>0</v>
      </c>
      <c r="F193" s="22" t="s">
        <v>7313</v>
      </c>
      <c r="G193" s="29" t="str">
        <f xml:space="preserve"> " ""Class6 EnglishLesson "&amp;E193&amp;" " &amp;F193 &amp; D193&amp;""": ["</f>
        <v xml:space="preserve"> "Class6 EnglishLesson Chapter1 Test10": [</v>
      </c>
      <c r="H193" s="34" t="s">
        <v>7506</v>
      </c>
      <c r="I193" s="31" t="str">
        <f>IF(MOD(A193-1,20)=0, G193, "") &amp; SUBSTITUTE(H193, "},", "}") &amp; IF(MOD(A193,20)=0, " ],", ",")</f>
        <v>{Question: "What feeling and subsequent action defines a home besides family members?",OptionA: "Angry outbursts",OptionB: "Kindly sharing",CorrectAnswer: "B",Explanation: "A home is kindly sharing"},</v>
      </c>
      <c r="J193" s="53" t="s">
        <v>7506</v>
      </c>
    </row>
    <row r="194" spans="1:10" ht="30" hidden="1" customHeight="1" x14ac:dyDescent="0.3">
      <c r="A194" s="22">
        <v>193</v>
      </c>
      <c r="B194" s="22">
        <v>1</v>
      </c>
      <c r="C194" s="22">
        <f>ROUNDUP((ROW(A194)-MATCH(B194,B:B,0)+1)/20,0)</f>
        <v>10</v>
      </c>
      <c r="D194" s="22">
        <v>10</v>
      </c>
      <c r="E194" s="28" t="s">
        <v>0</v>
      </c>
      <c r="F194" s="22" t="s">
        <v>7313</v>
      </c>
      <c r="G194" s="29" t="str">
        <f xml:space="preserve"> " ""Class6 EnglishLesson "&amp;E194&amp;" " &amp;F194 &amp; D194&amp;""": ["</f>
        <v xml:space="preserve"> "Class6 EnglishLesson Chapter1 Test10": [</v>
      </c>
      <c r="H194" s="34" t="s">
        <v>7507</v>
      </c>
      <c r="I194" s="31" t="str">
        <f>IF(MOD(A194-1,20)=0, G194, "") &amp; SUBSTITUTE(H194, "},", "}") &amp; IF(MOD(A194,20)=0, " ],", ",")</f>
        <v>{Question: "What is defined as an informal word for something dull and uninteresting?",OptionA: "Drag",OptionB: "Chore",CorrectAnswer: "A",Explanation: "Drag is an informal word for something dull and uninteresting"},</v>
      </c>
      <c r="J194" s="53" t="s">
        <v>7507</v>
      </c>
    </row>
    <row r="195" spans="1:10" ht="30" hidden="1" customHeight="1" x14ac:dyDescent="0.3">
      <c r="A195" s="22">
        <v>194</v>
      </c>
      <c r="B195" s="22">
        <v>1</v>
      </c>
      <c r="C195" s="22">
        <f>ROUNDUP((ROW(A195)-MATCH(B195,B:B,0)+1)/20,0)</f>
        <v>10</v>
      </c>
      <c r="D195" s="22">
        <v>10</v>
      </c>
      <c r="E195" s="28" t="s">
        <v>0</v>
      </c>
      <c r="F195" s="22" t="s">
        <v>7313</v>
      </c>
      <c r="G195" s="29" t="str">
        <f xml:space="preserve"> " ""Class6 EnglishLesson "&amp;E195&amp;" " &amp;F195 &amp; D195&amp;""": ["</f>
        <v xml:space="preserve"> "Class6 EnglishLesson Chapter1 Test10": [</v>
      </c>
      <c r="H195" s="34" t="s">
        <v>7508</v>
      </c>
      <c r="I195" s="31" t="str">
        <f>IF(MOD(A195-1,20)=0, G195, "") &amp; SUBSTITUTE(H195, "},", "}") &amp; IF(MOD(A195,20)=0, " ],", ",")</f>
        <v>{Question: "The little man wore short trousers which are also called what?",OptionA: "Breeches",OptionB: "Britches",CorrectAnswer: "B",Explanation: "Britches are breeches"},</v>
      </c>
      <c r="J195" s="53" t="s">
        <v>7508</v>
      </c>
    </row>
    <row r="196" spans="1:10" ht="30" hidden="1" customHeight="1" x14ac:dyDescent="0.3">
      <c r="A196" s="22">
        <v>195</v>
      </c>
      <c r="B196" s="22">
        <v>1</v>
      </c>
      <c r="C196" s="22">
        <f>ROUNDUP((ROW(A196)-MATCH(B196,B:B,0)+1)/20,0)</f>
        <v>10</v>
      </c>
      <c r="D196" s="22">
        <v>10</v>
      </c>
      <c r="E196" s="28" t="s">
        <v>0</v>
      </c>
      <c r="F196" s="22" t="s">
        <v>7313</v>
      </c>
      <c r="G196" s="29" t="str">
        <f xml:space="preserve"> " ""Class6 EnglishLesson "&amp;E196&amp;" " &amp;F196 &amp; D196&amp;""": ["</f>
        <v xml:space="preserve"> "Class6 EnglishLesson Chapter1 Test10": [</v>
      </c>
      <c r="H196" s="34" t="s">
        <v>7509</v>
      </c>
      <c r="I196" s="31" t="str">
        <f>IF(MOD(A196-1,20)=0, G196, "") &amp; SUBSTITUTE(H196, "},", "}") &amp; IF(MOD(A196,20)=0, " ],", ",")</f>
        <v>{Question: "What expression of approval were Patricks teachers full of?",OptionA: "Praise",OptionB: "Admiration",CorrectAnswer: "A",Explanation: "His teachers were full of praise"},</v>
      </c>
      <c r="J196" s="53" t="s">
        <v>7509</v>
      </c>
    </row>
    <row r="197" spans="1:10" ht="30" hidden="1" customHeight="1" x14ac:dyDescent="0.3">
      <c r="A197" s="22">
        <v>196</v>
      </c>
      <c r="B197" s="22">
        <v>1</v>
      </c>
      <c r="C197" s="22">
        <f>ROUNDUP((ROW(A197)-MATCH(B197,B:B,0)+1)/20,0)</f>
        <v>10</v>
      </c>
      <c r="D197" s="22">
        <v>10</v>
      </c>
      <c r="E197" s="28" t="s">
        <v>0</v>
      </c>
      <c r="F197" s="22" t="s">
        <v>7313</v>
      </c>
      <c r="G197" s="29" t="str">
        <f xml:space="preserve"> " ""Class6 EnglishLesson "&amp;E197&amp;" " &amp;F197 &amp; D197&amp;""": ["</f>
        <v xml:space="preserve"> "Class6 EnglishLesson Chapter1 Test10": [</v>
      </c>
      <c r="H197" s="34" t="s">
        <v>7510</v>
      </c>
      <c r="I197" s="31" t="str">
        <f>IF(MOD(A197-1,20)=0, G197, "") &amp; SUBSTITUTE(H197, "},", "}") &amp; IF(MOD(A197,20)=0, " ],", ",")</f>
        <v>{Question: "What was Patrick doing to obtain the wish?",OptionA: "Giving the cat back",OptionB: "Telling the little man to do homework",CorrectAnswer: "B",Explanation: "Patrick asked the little man to do all his homework to obtain the wish"},</v>
      </c>
      <c r="J197" s="53" t="s">
        <v>7510</v>
      </c>
    </row>
    <row r="198" spans="1:10" ht="30" hidden="1" customHeight="1" x14ac:dyDescent="0.3">
      <c r="A198" s="22">
        <v>197</v>
      </c>
      <c r="B198" s="22">
        <v>1</v>
      </c>
      <c r="C198" s="22">
        <f>ROUNDUP((ROW(A198)-MATCH(B198,B:B,0)+1)/20,0)</f>
        <v>10</v>
      </c>
      <c r="D198" s="22">
        <v>10</v>
      </c>
      <c r="E198" s="28" t="s">
        <v>0</v>
      </c>
      <c r="F198" s="22" t="s">
        <v>7313</v>
      </c>
      <c r="G198" s="29" t="str">
        <f xml:space="preserve"> " ""Class6 EnglishLesson "&amp;E198&amp;" " &amp;F198 &amp; D198&amp;""": ["</f>
        <v xml:space="preserve"> "Class6 EnglishLesson Chapter1 Test10": [</v>
      </c>
      <c r="H198" s="34" t="s">
        <v>7511</v>
      </c>
      <c r="I198" s="31" t="str">
        <f>IF(MOD(A198-1,20)=0, G198, "") &amp; SUBSTITUTE(H198, "},", "}") &amp; IF(MOD(A198,20)=0, " ],", ",")</f>
        <v>{Question: "What were the two elements of a house mentioned that are made of natural rock/earth materials?",OptionA: "Brick and stone",OptionB: "Wood and glass",CorrectAnswer: "A",Explanation: "A house is brick and stone"},</v>
      </c>
      <c r="J198" s="53" t="s">
        <v>7511</v>
      </c>
    </row>
    <row r="199" spans="1:10" ht="30" hidden="1" customHeight="1" x14ac:dyDescent="0.3">
      <c r="A199" s="22">
        <v>198</v>
      </c>
      <c r="B199" s="22">
        <v>1</v>
      </c>
      <c r="C199" s="22">
        <f>ROUNDUP((ROW(A199)-MATCH(B199,B:B,0)+1)/20,0)</f>
        <v>10</v>
      </c>
      <c r="D199" s="22">
        <v>10</v>
      </c>
      <c r="E199" s="28" t="s">
        <v>0</v>
      </c>
      <c r="F199" s="22" t="s">
        <v>7313</v>
      </c>
      <c r="G199" s="29" t="str">
        <f xml:space="preserve"> " ""Class6 EnglishLesson "&amp;E199&amp;" " &amp;F199 &amp; D199&amp;""": ["</f>
        <v xml:space="preserve"> "Class6 EnglishLesson Chapter1 Test10": [</v>
      </c>
      <c r="H199" s="34" t="s">
        <v>7512</v>
      </c>
      <c r="I199" s="31" t="str">
        <f>IF(MOD(A199-1,20)=0, G199, "") &amp; SUBSTITUTE(H199, "},", "}") &amp; IF(MOD(A199,20)=0, " ],", ",")</f>
        <v>{Question: "The little man was true to his word and began doing what specific task?",OptionA: "Patricks chores",OptionB: "Patricks homework",CorrectAnswer: "B",Explanation: "The little elf began to do Patricks homework"},</v>
      </c>
      <c r="J199" s="53" t="s">
        <v>7512</v>
      </c>
    </row>
    <row r="200" spans="1:10" ht="30" hidden="1" customHeight="1" x14ac:dyDescent="0.3">
      <c r="A200" s="22">
        <v>199</v>
      </c>
      <c r="B200" s="22">
        <v>1</v>
      </c>
      <c r="C200" s="22">
        <f>ROUNDUP((ROW(A200)-MATCH(B200,B:B,0)+1)/20,0)</f>
        <v>10</v>
      </c>
      <c r="D200" s="22">
        <v>10</v>
      </c>
      <c r="E200" s="28" t="s">
        <v>0</v>
      </c>
      <c r="F200" s="22" t="s">
        <v>7313</v>
      </c>
      <c r="G200" s="29" t="str">
        <f xml:space="preserve"> " ""Class6 EnglishLesson "&amp;E200&amp;" " &amp;F200 &amp; D200&amp;""": ["</f>
        <v xml:space="preserve"> "Class6 EnglishLesson Chapter1 Test10": [</v>
      </c>
      <c r="H200" s="34" t="s">
        <v>7513</v>
      </c>
      <c r="I200" s="31" t="str">
        <f>IF(MOD(A200-1,20)=0, G200, "") &amp; SUBSTITUTE(H200, "},", "}") &amp; IF(MOD(A200,20)=0, " ],", ",")</f>
        <v>{Question: "What did Patrick hate?",OptionA: "Homework",OptionB: "Teachers",CorrectAnswer: "A",Explanation: "He hated homework"},</v>
      </c>
      <c r="J200" s="53" t="s">
        <v>7513</v>
      </c>
    </row>
    <row r="201" spans="1:10" ht="30" hidden="1" customHeight="1" x14ac:dyDescent="0.3">
      <c r="A201" s="22">
        <v>200</v>
      </c>
      <c r="B201" s="22">
        <v>1</v>
      </c>
      <c r="C201" s="22">
        <f>ROUNDUP((ROW(A201)-MATCH(B201,B:B,0)+1)/20,0)</f>
        <v>10</v>
      </c>
      <c r="D201" s="22">
        <v>10</v>
      </c>
      <c r="E201" s="28" t="s">
        <v>0</v>
      </c>
      <c r="F201" s="22" t="s">
        <v>7313</v>
      </c>
      <c r="G201" s="29" t="str">
        <f xml:space="preserve"> " ""Class6 EnglishLesson "&amp;E201&amp;" " &amp;F201 &amp; D201&amp;""": ["</f>
        <v xml:space="preserve"> "Class6 EnglishLesson Chapter1 Test10": [</v>
      </c>
      <c r="H201" s="34" t="s">
        <v>7514</v>
      </c>
      <c r="I201" s="31" t="str">
        <f>IF(MOD(A201-1,20)=0, G201, "") &amp; SUBSTITUTE(H201, "},", "}") &amp; IF(MOD(A201,20)=0, " ],", ",")</f>
        <v>{Question: "What activity did Patrick have to help the elf with regarding books?",OptionA: "Writing them",OptionB: "Reading them",CorrectAnswer: "B",Explanation: "You can help me read them too the elf requested"} ],</v>
      </c>
      <c r="J201" s="53" t="s">
        <v>9733</v>
      </c>
    </row>
    <row r="202" spans="1:10" ht="30" hidden="1" customHeight="1" x14ac:dyDescent="0.3">
      <c r="A202" s="22">
        <v>201</v>
      </c>
      <c r="B202" s="22">
        <v>1</v>
      </c>
      <c r="C202" s="22">
        <f>ROUNDUP((ROW(A202)-MATCH(B202,B:B,0)+1)/20,0)</f>
        <v>11</v>
      </c>
      <c r="D202" s="22">
        <v>11</v>
      </c>
      <c r="E202" s="28" t="s">
        <v>0</v>
      </c>
      <c r="F202" s="22" t="s">
        <v>7313</v>
      </c>
      <c r="G202" s="29" t="str">
        <f xml:space="preserve"> " ""Class6 EnglishLesson "&amp;E202&amp;" " &amp;F202 &amp; D202&amp;""": ["</f>
        <v xml:space="preserve"> "Class6 EnglishLesson Chapter1 Test11": [</v>
      </c>
      <c r="H202" s="34" t="s">
        <v>7515</v>
      </c>
      <c r="I202" s="31" t="str">
        <f>IF(MOD(A202-1,20)=0, G202, "") &amp; SUBSTITUTE(H202, "},", "}") &amp; IF(MOD(A202,20)=0, " ],", ",")</f>
        <v xml:space="preserve"> "Class6 EnglishLesson Chapter1 Test11": [{Question: "What did the elf need to be guided on when it came to maths?",OptionA: "Addition and subtraction",OptionB: "Division and calculus",CorrectAnswer: "A",Explanation: "He needed guidance on addition and subtraction"},</v>
      </c>
      <c r="J202" s="53" t="s">
        <v>9860</v>
      </c>
    </row>
    <row r="203" spans="1:10" ht="30" hidden="1" customHeight="1" x14ac:dyDescent="0.3">
      <c r="A203" s="22">
        <v>202</v>
      </c>
      <c r="B203" s="22">
        <v>1</v>
      </c>
      <c r="C203" s="22">
        <f>ROUNDUP((ROW(A203)-MATCH(B203,B:B,0)+1)/20,0)</f>
        <v>11</v>
      </c>
      <c r="D203" s="22">
        <v>11</v>
      </c>
      <c r="E203" s="28" t="s">
        <v>0</v>
      </c>
      <c r="F203" s="22" t="s">
        <v>7313</v>
      </c>
      <c r="G203" s="29" t="str">
        <f xml:space="preserve"> " ""Class6 EnglishLesson "&amp;E203&amp;" " &amp;F203 &amp; D203&amp;""": ["</f>
        <v xml:space="preserve"> "Class6 EnglishLesson Chapter1 Test11": [</v>
      </c>
      <c r="H203" s="34" t="s">
        <v>7516</v>
      </c>
      <c r="I203" s="31" t="str">
        <f>IF(MOD(A203-1,20)=0, G203, "") &amp; SUBSTITUTE(H203, "},", "}") &amp; IF(MOD(A203,20)=0, " ],", ",")</f>
        <v>{Question: "What was the elf referring to when he shrieked What are times tables?",OptionA: "Historical facts",OptionB: "Mathematical concepts",CorrectAnswer: "B",Explanation: "The elf shrieked What are times tables"},</v>
      </c>
      <c r="J203" s="53" t="s">
        <v>7516</v>
      </c>
    </row>
    <row r="204" spans="1:10" ht="30" hidden="1" customHeight="1" x14ac:dyDescent="0.3">
      <c r="A204" s="22">
        <v>203</v>
      </c>
      <c r="B204" s="22">
        <v>1</v>
      </c>
      <c r="C204" s="22">
        <f>ROUNDUP((ROW(A204)-MATCH(B204,B:B,0)+1)/20,0)</f>
        <v>11</v>
      </c>
      <c r="D204" s="22">
        <v>11</v>
      </c>
      <c r="E204" s="28" t="s">
        <v>0</v>
      </c>
      <c r="F204" s="22" t="s">
        <v>7313</v>
      </c>
      <c r="G204" s="29" t="str">
        <f xml:space="preserve"> " ""Class6 EnglishLesson "&amp;E204&amp;" " &amp;F204 &amp; D204&amp;""": ["</f>
        <v xml:space="preserve"> "Class6 EnglishLesson Chapter1 Test11": [</v>
      </c>
      <c r="H204" s="34" t="s">
        <v>7517</v>
      </c>
      <c r="I204" s="31" t="str">
        <f>IF(MOD(A204-1,20)=0, G204, "") &amp; SUBSTITUTE(H204, "},", "}") &amp; IF(MOD(A204,20)=0, " ],", ",")</f>
        <v>{Question: "What was Patricks status after his transformation concerning his room and chores?",OptionA: "Cleaned his room, did his chores",OptionB: "Did his chores, skipped his room",CorrectAnswer: "A",Explanation: "Patrick cleaned his room, did his chores"},</v>
      </c>
      <c r="J204" s="53" t="s">
        <v>7517</v>
      </c>
    </row>
    <row r="205" spans="1:10" ht="30" hidden="1" customHeight="1" x14ac:dyDescent="0.3">
      <c r="A205" s="22">
        <v>204</v>
      </c>
      <c r="B205" s="22">
        <v>1</v>
      </c>
      <c r="C205" s="22">
        <f>ROUNDUP((ROW(A205)-MATCH(B205,B:B,0)+1)/20,0)</f>
        <v>11</v>
      </c>
      <c r="D205" s="22">
        <v>11</v>
      </c>
      <c r="E205" s="28" t="s">
        <v>0</v>
      </c>
      <c r="F205" s="22" t="s">
        <v>7313</v>
      </c>
      <c r="G205" s="29" t="str">
        <f xml:space="preserve"> " ""Class6 EnglishLesson "&amp;E205&amp;" " &amp;F205 &amp; D205&amp;""": ["</f>
        <v xml:space="preserve"> "Class6 EnglishLesson Chapter1 Test11": [</v>
      </c>
      <c r="H205" s="34" t="s">
        <v>7518</v>
      </c>
      <c r="I205" s="31" t="str">
        <f>IF(MOD(A205-1,20)=0, G205, "") &amp; SUBSTITUTE(H205, "},", "}") &amp; IF(MOD(A205,20)=0, " ],", ",")</f>
        <v>{Question: "What is the source of the definition for slyly as secretively?",OptionA: "The poem",OptionB: "The text glossary",CorrectAnswer: "B",Explanation: "Slyly means secretively"},</v>
      </c>
      <c r="J205" s="53" t="s">
        <v>7518</v>
      </c>
    </row>
    <row r="206" spans="1:10" ht="30" hidden="1" customHeight="1" x14ac:dyDescent="0.3">
      <c r="A206" s="22">
        <v>205</v>
      </c>
      <c r="B206" s="22">
        <v>1</v>
      </c>
      <c r="C206" s="22">
        <f>ROUNDUP((ROW(A206)-MATCH(B206,B:B,0)+1)/20,0)</f>
        <v>11</v>
      </c>
      <c r="D206" s="22">
        <v>11</v>
      </c>
      <c r="E206" s="28" t="s">
        <v>0</v>
      </c>
      <c r="F206" s="22" t="s">
        <v>7313</v>
      </c>
      <c r="G206" s="29" t="str">
        <f xml:space="preserve"> " ""Class6 EnglishLesson "&amp;E206&amp;" " &amp;F206 &amp; D206&amp;""": ["</f>
        <v xml:space="preserve"> "Class6 EnglishLesson Chapter1 Test11": [</v>
      </c>
      <c r="H206" s="34" t="s">
        <v>7519</v>
      </c>
      <c r="I206" s="31" t="str">
        <f>IF(MOD(A206-1,20)=0, G206, "") &amp; SUBSTITUTE(H206, "},", "}") &amp; IF(MOD(A206,20)=0, " ],", ",")</f>
        <v>{Question: "The house described in the poem has lots of what besides a roof?",OptionA: "Doors",OptionB: "Windows",CorrectAnswer: "A",Explanation: "A house has stucco and roof and lots of doors"},</v>
      </c>
      <c r="J206" s="53" t="s">
        <v>7519</v>
      </c>
    </row>
    <row r="207" spans="1:10" ht="30" hidden="1" customHeight="1" x14ac:dyDescent="0.3">
      <c r="A207" s="22">
        <v>206</v>
      </c>
      <c r="B207" s="22">
        <v>1</v>
      </c>
      <c r="C207" s="22">
        <f>ROUNDUP((ROW(A207)-MATCH(B207,B:B,0)+1)/20,0)</f>
        <v>11</v>
      </c>
      <c r="D207" s="22">
        <v>11</v>
      </c>
      <c r="E207" s="28" t="s">
        <v>0</v>
      </c>
      <c r="F207" s="22" t="s">
        <v>7313</v>
      </c>
      <c r="G207" s="29" t="str">
        <f xml:space="preserve"> " ""Class6 EnglishLesson "&amp;E207&amp;" " &amp;F207 &amp; D207&amp;""": ["</f>
        <v xml:space="preserve"> "Class6 EnglishLesson Chapter1 Test11": [</v>
      </c>
      <c r="H207" s="34" t="s">
        <v>7520</v>
      </c>
      <c r="I207" s="31" t="str">
        <f>IF(MOD(A207-1,20)=0, G207, "") &amp; SUBSTITUTE(H207, "},", "}") &amp; IF(MOD(A207,20)=0, " ],", ",")</f>
        <v>{Question: "In the poem, a home includes what defining family attribute?",OptionA: "Building things",OptionB: "Doing for others",CorrectAnswer: "B",Explanation: "A home is loving and family and doing for others"},</v>
      </c>
      <c r="J207" s="53" t="s">
        <v>7520</v>
      </c>
    </row>
    <row r="208" spans="1:10" ht="30" hidden="1" customHeight="1" x14ac:dyDescent="0.3">
      <c r="A208" s="22">
        <v>207</v>
      </c>
      <c r="B208" s="22">
        <v>1</v>
      </c>
      <c r="C208" s="22">
        <f>ROUNDUP((ROW(A208)-MATCH(B208,B:B,0)+1)/20,0)</f>
        <v>11</v>
      </c>
      <c r="D208" s="22">
        <v>11</v>
      </c>
      <c r="E208" s="28" t="s">
        <v>0</v>
      </c>
      <c r="F208" s="22" t="s">
        <v>7313</v>
      </c>
      <c r="G208" s="29" t="str">
        <f xml:space="preserve"> " ""Class6 EnglishLesson "&amp;E208&amp;" " &amp;F208 &amp; D208&amp;""": ["</f>
        <v xml:space="preserve"> "Class6 EnglishLesson Chapter1 Test11": [</v>
      </c>
      <c r="H208" s="34" t="s">
        <v>7521</v>
      </c>
      <c r="I208" s="31" t="str">
        <f>IF(MOD(A208-1,20)=0, G208, "") &amp; SUBSTITUTE(H208, "},", "}") &amp; IF(MOD(A208,20)=0, " ],", ",")</f>
        <v>{Question: "A dictionary is needed when the elf does not know what?",OptionA: "A word",OptionB: "A number",CorrectAnswer: "A",Explanation: "I dont know this word the elf squeaked, asking for a dictionary"},</v>
      </c>
      <c r="J208" s="53" t="s">
        <v>7521</v>
      </c>
    </row>
    <row r="209" spans="1:10" ht="30" hidden="1" customHeight="1" x14ac:dyDescent="0.3">
      <c r="A209" s="22">
        <v>208</v>
      </c>
      <c r="B209" s="22">
        <v>1</v>
      </c>
      <c r="C209" s="22">
        <f>ROUNDUP((ROW(A209)-MATCH(B209,B:B,0)+1)/20,0)</f>
        <v>11</v>
      </c>
      <c r="D209" s="22">
        <v>11</v>
      </c>
      <c r="E209" s="28" t="s">
        <v>0</v>
      </c>
      <c r="F209" s="22" t="s">
        <v>7313</v>
      </c>
      <c r="G209" s="29" t="str">
        <f xml:space="preserve"> " ""Class6 EnglishLesson "&amp;E209&amp;" " &amp;F209 &amp; D209&amp;""": ["</f>
        <v xml:space="preserve"> "Class6 EnglishLesson Chapter1 Test11": [</v>
      </c>
      <c r="H209" s="34" t="s">
        <v>7522</v>
      </c>
      <c r="I209" s="31" t="str">
        <f>IF(MOD(A209-1,20)=0, G209, "") &amp; SUBSTITUTE(H209, "},", "}") &amp; IF(MOD(A209,20)=0, " ],", ",")</f>
        <v>{Question: "What type of problem made Patrick feel like an ignoramus?",OptionA: "Reading",OptionB: "Homework",CorrectAnswer: "B",Explanation: "Sometimes he did feel like an ignoramus about homework"},</v>
      </c>
      <c r="J209" s="53" t="s">
        <v>7522</v>
      </c>
    </row>
    <row r="210" spans="1:10" ht="30" hidden="1" customHeight="1" x14ac:dyDescent="0.3">
      <c r="A210" s="22">
        <v>209</v>
      </c>
      <c r="B210" s="22">
        <v>1</v>
      </c>
      <c r="C210" s="22">
        <f>ROUNDUP((ROW(A210)-MATCH(B210,B:B,0)+1)/20,0)</f>
        <v>11</v>
      </c>
      <c r="D210" s="22">
        <v>11</v>
      </c>
      <c r="E210" s="28" t="s">
        <v>0</v>
      </c>
      <c r="F210" s="22" t="s">
        <v>7313</v>
      </c>
      <c r="G210" s="29" t="str">
        <f xml:space="preserve"> " ""Class6 EnglishLesson "&amp;E210&amp;" " &amp;F210 &amp; D210&amp;""": ["</f>
        <v xml:space="preserve"> "Class6 EnglishLesson Chapter1 Test11": [</v>
      </c>
      <c r="H210" s="34" t="s">
        <v>7523</v>
      </c>
      <c r="I210" s="31" t="str">
        <f>IF(MOD(A210-1,20)=0, G210, "") &amp; SUBSTITUTE(H210, "},", "}") &amp; IF(MOD(A210,20)=0, " ],", ",")</f>
        <v>{Question: "Patrick played Nintendo which is categorized as what?",OptionA: "A video game",OptionB: "A board game",CorrectAnswer: "A",Explanation: "Nintendo is a video game"},</v>
      </c>
      <c r="J210" s="53" t="s">
        <v>7523</v>
      </c>
    </row>
    <row r="211" spans="1:10" ht="30" hidden="1" customHeight="1" x14ac:dyDescent="0.3">
      <c r="A211" s="22">
        <v>210</v>
      </c>
      <c r="B211" s="22">
        <v>1</v>
      </c>
      <c r="C211" s="22">
        <f>ROUNDUP((ROW(A211)-MATCH(B211,B:B,0)+1)/20,0)</f>
        <v>11</v>
      </c>
      <c r="D211" s="22">
        <v>11</v>
      </c>
      <c r="E211" s="28" t="s">
        <v>0</v>
      </c>
      <c r="F211" s="22" t="s">
        <v>7313</v>
      </c>
      <c r="G211" s="29" t="str">
        <f xml:space="preserve"> " ""Class6 EnglishLesson "&amp;E211&amp;" " &amp;F211 &amp; D211&amp;""": ["</f>
        <v xml:space="preserve"> "Class6 EnglishLesson Chapter1 Test11": [</v>
      </c>
      <c r="H211" s="34" t="s">
        <v>7524</v>
      </c>
      <c r="I211" s="31" t="str">
        <f>IF(MOD(A211-1,20)=0, G211, "") &amp; SUBSTITUTE(H211, "},", "}") &amp; IF(MOD(A211,20)=0, " ],", ",")</f>
        <v>{Question: "What did Patrick hope to get if the elf did a good job on his homework?",OptionA: "Higher marks",OptionB: "As",CorrectAnswer: "B",Explanation: "He hoped to get As"},</v>
      </c>
      <c r="J211" s="53" t="s">
        <v>7524</v>
      </c>
    </row>
    <row r="212" spans="1:10" ht="30" hidden="1" customHeight="1" x14ac:dyDescent="0.3">
      <c r="A212" s="22">
        <v>211</v>
      </c>
      <c r="B212" s="22">
        <v>1</v>
      </c>
      <c r="C212" s="22">
        <f>ROUNDUP((ROW(A212)-MATCH(B212,B:B,0)+1)/20,0)</f>
        <v>11</v>
      </c>
      <c r="D212" s="22">
        <v>11</v>
      </c>
      <c r="E212" s="28" t="s">
        <v>0</v>
      </c>
      <c r="F212" s="22" t="s">
        <v>7313</v>
      </c>
      <c r="G212" s="29" t="str">
        <f xml:space="preserve"> " ""Class6 EnglishLesson "&amp;E212&amp;" " &amp;F212 &amp; D212&amp;""": ["</f>
        <v xml:space="preserve"> "Class6 EnglishLesson Chapter1 Test11": [</v>
      </c>
      <c r="H212" s="34" t="s">
        <v>7525</v>
      </c>
      <c r="I212" s="31" t="str">
        <f>IF(MOD(A212-1,20)=0, G212, "") &amp; SUBSTITUTE(H212, "},", "}") &amp; IF(MOD(A212,20)=0, " ],", ",")</f>
        <v>{Question: "What phrase did the elf use to denote his commitment to the task?",OptionA: "True to his word",OptionB: "Ready to work",CorrectAnswer: "A",Explanation: "The little elf was true to his word"},</v>
      </c>
      <c r="J212" s="53" t="s">
        <v>7525</v>
      </c>
    </row>
    <row r="213" spans="1:10" ht="30" hidden="1" customHeight="1" x14ac:dyDescent="0.3">
      <c r="A213" s="22">
        <v>212</v>
      </c>
      <c r="B213" s="22">
        <v>1</v>
      </c>
      <c r="C213" s="22">
        <f>ROUNDUP((ROW(A213)-MATCH(B213,B:B,0)+1)/20,0)</f>
        <v>11</v>
      </c>
      <c r="D213" s="22">
        <v>11</v>
      </c>
      <c r="E213" s="28" t="s">
        <v>0</v>
      </c>
      <c r="F213" s="22" t="s">
        <v>7313</v>
      </c>
      <c r="G213" s="29" t="str">
        <f xml:space="preserve"> " ""Class6 EnglishLesson "&amp;E213&amp;" " &amp;F213 &amp; D213&amp;""": ["</f>
        <v xml:space="preserve"> "Class6 EnglishLesson Chapter1 Test11": [</v>
      </c>
      <c r="H213" s="34" t="s">
        <v>7526</v>
      </c>
      <c r="I213" s="31" t="str">
        <f>IF(MOD(A213-1,20)=0, G213, "") &amp; SUBSTITUTE(H213, "},", "}") &amp; IF(MOD(A213,20)=0, " ],", ",")</f>
        <v>{Question: "What was the term for the fault or problem encountered during the homework period?",OptionA: "Hitch",OptionB: "Glitch",CorrectAnswer: "B",Explanation: "There was one glitch"},</v>
      </c>
      <c r="J213" s="53" t="s">
        <v>7526</v>
      </c>
    </row>
    <row r="214" spans="1:10" ht="30" hidden="1" customHeight="1" x14ac:dyDescent="0.3">
      <c r="A214" s="22">
        <v>213</v>
      </c>
      <c r="B214" s="22">
        <v>1</v>
      </c>
      <c r="C214" s="22">
        <f>ROUNDUP((ROW(A214)-MATCH(B214,B:B,0)+1)/20,0)</f>
        <v>11</v>
      </c>
      <c r="D214" s="22">
        <v>11</v>
      </c>
      <c r="E214" s="28" t="s">
        <v>0</v>
      </c>
      <c r="F214" s="22" t="s">
        <v>7313</v>
      </c>
      <c r="G214" s="29" t="str">
        <f xml:space="preserve"> " ""Class6 EnglishLesson "&amp;E214&amp;" " &amp;F214 &amp; D214&amp;""": ["</f>
        <v xml:space="preserve"> "Class6 EnglishLesson Chapter1 Test11": [</v>
      </c>
      <c r="H214" s="34" t="s">
        <v>7527</v>
      </c>
      <c r="I214" s="31" t="str">
        <f>IF(MOD(A214-1,20)=0, G214, "") &amp; SUBSTITUTE(H214, "},", "}") &amp; IF(MOD(A214,20)=0, " ],", ",")</f>
        <v>{Question: "What subject was a mystery to the elves?",OptionA: "Human history",OptionB: "Maths",CorrectAnswer: "A",Explanation: "Elves know nothing of human history, to them its a mystery"},</v>
      </c>
      <c r="J214" s="53" t="s">
        <v>7527</v>
      </c>
    </row>
    <row r="215" spans="1:10" ht="30" hidden="1" customHeight="1" x14ac:dyDescent="0.3">
      <c r="A215" s="22">
        <v>214</v>
      </c>
      <c r="B215" s="22">
        <v>1</v>
      </c>
      <c r="C215" s="22">
        <f>ROUNDUP((ROW(A215)-MATCH(B215,B:B,0)+1)/20,0)</f>
        <v>11</v>
      </c>
      <c r="D215" s="22">
        <v>11</v>
      </c>
      <c r="E215" s="28" t="s">
        <v>0</v>
      </c>
      <c r="F215" s="22" t="s">
        <v>7313</v>
      </c>
      <c r="G215" s="29" t="str">
        <f xml:space="preserve"> " ""Class6 EnglishLesson "&amp;E215&amp;" " &amp;F215 &amp; D215&amp;""": ["</f>
        <v xml:space="preserve"> "Class6 EnglishLesson Chapter1 Test11": [</v>
      </c>
      <c r="H215" s="34" t="s">
        <v>7528</v>
      </c>
      <c r="I215" s="31" t="str">
        <f>IF(MOD(A215-1,20)=0, G215, "") &amp; SUBSTITUTE(H215, "},", "}") &amp; IF(MOD(A215,20)=0, " ],", ",")</f>
        <v>{Question: "What was Patrick doing at night that made him weary?",OptionA: "Exercising",OptionB: "Staying up nights",CorrectAnswer: "B",Explanation: "He was staying up nights"},</v>
      </c>
      <c r="J215" s="53" t="s">
        <v>7528</v>
      </c>
    </row>
    <row r="216" spans="1:10" ht="30" hidden="1" customHeight="1" x14ac:dyDescent="0.3">
      <c r="A216" s="22">
        <v>215</v>
      </c>
      <c r="B216" s="22">
        <v>1</v>
      </c>
      <c r="C216" s="22">
        <f>ROUNDUP((ROW(A216)-MATCH(B216,B:B,0)+1)/20,0)</f>
        <v>11</v>
      </c>
      <c r="D216" s="22">
        <v>11</v>
      </c>
      <c r="E216" s="28" t="s">
        <v>0</v>
      </c>
      <c r="F216" s="22" t="s">
        <v>7313</v>
      </c>
      <c r="G216" s="29" t="str">
        <f xml:space="preserve"> " ""Class6 EnglishLesson "&amp;E216&amp;" " &amp;F216 &amp; D216&amp;""": ["</f>
        <v xml:space="preserve"> "Class6 EnglishLesson Chapter1 Test11": [</v>
      </c>
      <c r="H216" s="34" t="s">
        <v>7529</v>
      </c>
      <c r="I216" s="31" t="str">
        <f>IF(MOD(A216-1,20)=0, G216, "") &amp; SUBSTITUTE(H216, "},", "}") &amp; IF(MOD(A216,20)=0, " ],", ",")</f>
        <v>{Question: "What physical feature of Patrick was described as puffed when he went to school?",OptionA: "His eyes",OptionB: "His face",CorrectAnswer: "A",Explanation: "He was going to school with his eyes puffed"},</v>
      </c>
      <c r="J216" s="53" t="s">
        <v>7529</v>
      </c>
    </row>
    <row r="217" spans="1:10" ht="30" hidden="1" customHeight="1" x14ac:dyDescent="0.3">
      <c r="A217" s="22">
        <v>216</v>
      </c>
      <c r="B217" s="22">
        <v>1</v>
      </c>
      <c r="C217" s="22">
        <f>ROUNDUP((ROW(A217)-MATCH(B217,B:B,0)+1)/20,0)</f>
        <v>11</v>
      </c>
      <c r="D217" s="22">
        <v>11</v>
      </c>
      <c r="E217" s="28" t="s">
        <v>0</v>
      </c>
      <c r="F217" s="22" t="s">
        <v>7313</v>
      </c>
      <c r="G217" s="29" t="str">
        <f xml:space="preserve"> " ""Class6 EnglishLesson "&amp;E217&amp;" " &amp;F217 &amp; D217&amp;""": ["</f>
        <v xml:space="preserve"> "Class6 EnglishLesson Chapter1 Test11": [</v>
      </c>
      <c r="H217" s="34" t="s">
        <v>7530</v>
      </c>
      <c r="I217" s="31" t="str">
        <f>IF(MOD(A217-1,20)=0, G217, "") &amp; SUBSTITUTE(H217, "},", "}") &amp; IF(MOD(A217,20)=0, " ],", ",")</f>
        <v>{Question: "How did the elf behave when he was free to go?",OptionA: "Boisterously and loudly",OptionB: "Quietly and slyly",CorrectAnswer: "B",Explanation: "He quietly and slyly slipped out the back door"},</v>
      </c>
      <c r="J217" s="53" t="s">
        <v>7530</v>
      </c>
    </row>
    <row r="218" spans="1:10" ht="30" hidden="1" customHeight="1" x14ac:dyDescent="0.3">
      <c r="A218" s="22">
        <v>217</v>
      </c>
      <c r="B218" s="22">
        <v>1</v>
      </c>
      <c r="C218" s="22">
        <f>ROUNDUP((ROW(A218)-MATCH(B218,B:B,0)+1)/20,0)</f>
        <v>11</v>
      </c>
      <c r="D218" s="22">
        <v>11</v>
      </c>
      <c r="E218" s="28" t="s">
        <v>0</v>
      </c>
      <c r="F218" s="22" t="s">
        <v>7313</v>
      </c>
      <c r="G218" s="29" t="str">
        <f xml:space="preserve"> " ""Class6 EnglishLesson "&amp;E218&amp;" " &amp;F218 &amp; D218&amp;""": ["</f>
        <v xml:space="preserve"> "Class6 EnglishLesson Chapter1 Test11": [</v>
      </c>
      <c r="H218" s="34" t="s">
        <v>7531</v>
      </c>
      <c r="I218" s="31" t="str">
        <f>IF(MOD(A218-1,20)=0, G218, "") &amp; SUBSTITUTE(H218, "},", "}") &amp; IF(MOD(A218,20)=0, " ],", ",")</f>
        <v>{Question: "Patricks parents were characterized by what reaction to his change?",OptionA: "Wonder",OptionB: "Indifference",CorrectAnswer: "A",Explanation: "They wondered what had happened to Patrick"},</v>
      </c>
      <c r="J218" s="53" t="s">
        <v>7531</v>
      </c>
    </row>
    <row r="219" spans="1:10" ht="30" hidden="1" customHeight="1" x14ac:dyDescent="0.3">
      <c r="A219" s="22">
        <v>218</v>
      </c>
      <c r="B219" s="22">
        <v>1</v>
      </c>
      <c r="C219" s="22">
        <f>ROUNDUP((ROW(A219)-MATCH(B219,B:B,0)+1)/20,0)</f>
        <v>11</v>
      </c>
      <c r="D219" s="22">
        <v>11</v>
      </c>
      <c r="E219" s="28" t="s">
        <v>0</v>
      </c>
      <c r="F219" s="22" t="s">
        <v>7313</v>
      </c>
      <c r="G219" s="29" t="str">
        <f xml:space="preserve"> " ""Class6 EnglishLesson "&amp;E219&amp;" " &amp;F219 &amp; D219&amp;""": ["</f>
        <v xml:space="preserve"> "Class6 EnglishLesson Chapter1 Test11": [</v>
      </c>
      <c r="H219" s="34" t="s">
        <v>7532</v>
      </c>
      <c r="I219" s="31" t="str">
        <f>IF(MOD(A219-1,20)=0, G219, "") &amp; SUBSTITUTE(H219, "},", "}") &amp; IF(MOD(A219,20)=0, " ],", ",")</f>
        <v>{Question: "A house includes window glass and perhaps what type of enclosed ground?",OptionA: "A field",OptionB: "A yard",CorrectAnswer: "B",Explanation: "A house has some window glass and perhaps a yard"},</v>
      </c>
      <c r="J219" s="53" t="s">
        <v>7532</v>
      </c>
    </row>
    <row r="220" spans="1:10" ht="30" hidden="1" customHeight="1" x14ac:dyDescent="0.3">
      <c r="A220" s="22">
        <v>219</v>
      </c>
      <c r="B220" s="22">
        <v>1</v>
      </c>
      <c r="C220" s="22">
        <f>ROUNDUP((ROW(A220)-MATCH(B220,B:B,0)+1)/20,0)</f>
        <v>11</v>
      </c>
      <c r="D220" s="22">
        <v>11</v>
      </c>
      <c r="E220" s="28" t="s">
        <v>0</v>
      </c>
      <c r="F220" s="22" t="s">
        <v>7313</v>
      </c>
      <c r="G220" s="29" t="str">
        <f xml:space="preserve"> " ""Class6 EnglishLesson "&amp;E220&amp;" " &amp;F220 &amp; D220&amp;""": ["</f>
        <v xml:space="preserve"> "Class6 EnglishLesson Chapter1 Test11": [</v>
      </c>
      <c r="H220" s="34" t="s">
        <v>7533</v>
      </c>
      <c r="I220" s="31" t="str">
        <f>IF(MOD(A220-1,20)=0, G220, "") &amp; SUBSTITUTE(H220, "},", "}") &amp; IF(MOD(A220,20)=0, " ],", ",")</f>
        <v>{Question: "The little mans high tall hat was compared to what specific item?",OptionA: "A witchs hat",OptionB: "A wizards hat",CorrectAnswer: "A",Explanation: "A high tall hat much like a witchs"},</v>
      </c>
      <c r="J220" s="53" t="s">
        <v>7533</v>
      </c>
    </row>
    <row r="221" spans="1:10" ht="30" hidden="1" customHeight="1" x14ac:dyDescent="0.3">
      <c r="A221" s="22">
        <v>220</v>
      </c>
      <c r="B221" s="22">
        <v>1</v>
      </c>
      <c r="C221" s="22">
        <f>ROUNDUP((ROW(A221)-MATCH(B221,B:B,0)+1)/20,0)</f>
        <v>11</v>
      </c>
      <c r="D221" s="22">
        <v>11</v>
      </c>
      <c r="E221" s="28" t="s">
        <v>0</v>
      </c>
      <c r="F221" s="22" t="s">
        <v>7313</v>
      </c>
      <c r="G221" s="29" t="str">
        <f xml:space="preserve"> " ""Class6 EnglishLesson "&amp;E221&amp;" " &amp;F221 &amp; D221&amp;""": ["</f>
        <v xml:space="preserve"> "Class6 EnglishLesson Chapter1 Test11": [</v>
      </c>
      <c r="H221" s="34" t="s">
        <v>7534</v>
      </c>
      <c r="I221" s="31" t="str">
        <f>IF(MOD(A221-1,20)=0, G221, "") &amp; SUBSTITUTE(H221, "},", "}") &amp; IF(MOD(A221,20)=0, " ],", ",")</f>
        <v>{Question: "Patricks homework was required to be completed for how many days?",OptionA: "Thirty-five",OptionB: "35",CorrectAnswer: "B",Explanation: "The homework lasted 35 days"} ],</v>
      </c>
      <c r="J221" s="53" t="s">
        <v>9734</v>
      </c>
    </row>
    <row r="222" spans="1:10" ht="30" hidden="1" customHeight="1" x14ac:dyDescent="0.3">
      <c r="A222" s="22">
        <v>221</v>
      </c>
      <c r="B222" s="22">
        <v>1</v>
      </c>
      <c r="C222" s="22">
        <f>ROUNDUP((ROW(A222)-MATCH(B222,B:B,0)+1)/20,0)</f>
        <v>12</v>
      </c>
      <c r="D222" s="22">
        <v>12</v>
      </c>
      <c r="E222" s="28" t="s">
        <v>0</v>
      </c>
      <c r="F222" s="22" t="s">
        <v>7313</v>
      </c>
      <c r="G222" s="29" t="str">
        <f xml:space="preserve"> " ""Class6 EnglishLesson "&amp;E222&amp;" " &amp;F222 &amp; D222&amp;""": ["</f>
        <v xml:space="preserve"> "Class6 EnglishLesson Chapter1 Test12": [</v>
      </c>
      <c r="H222" s="34" t="s">
        <v>7535</v>
      </c>
      <c r="I222" s="31" t="str">
        <f>IF(MOD(A222-1,20)=0, G222, "") &amp; SUBSTITUTE(H222, "},", "}") &amp; IF(MOD(A222,20)=0, " ],", ",")</f>
        <v xml:space="preserve"> "Class6 EnglishLesson Chapter1 Test12": [{Question: "What body parts did the little man kick and double in response to the wish?",OptionA: "Legs and fists",OptionB: "Arms and feet",CorrectAnswer: "A",Explanation: "He kicked his legs and doubled his fists"},</v>
      </c>
      <c r="J222" s="53" t="s">
        <v>9861</v>
      </c>
    </row>
    <row r="223" spans="1:10" ht="30" hidden="1" customHeight="1" x14ac:dyDescent="0.3">
      <c r="A223" s="22">
        <v>222</v>
      </c>
      <c r="B223" s="22">
        <v>1</v>
      </c>
      <c r="C223" s="22">
        <f>ROUNDUP((ROW(A223)-MATCH(B223,B:B,0)+1)/20,0)</f>
        <v>12</v>
      </c>
      <c r="D223" s="22">
        <v>12</v>
      </c>
      <c r="E223" s="28" t="s">
        <v>0</v>
      </c>
      <c r="F223" s="22" t="s">
        <v>7313</v>
      </c>
      <c r="G223" s="29" t="str">
        <f xml:space="preserve"> " ""Class6 EnglishLesson "&amp;E223&amp;" " &amp;F223 &amp; D223&amp;""": ["</f>
        <v xml:space="preserve"> "Class6 EnglishLesson Chapter1 Test12": [</v>
      </c>
      <c r="H223" s="34" t="s">
        <v>7536</v>
      </c>
      <c r="I223" s="31" t="str">
        <f>IF(MOD(A223-1,20)=0, G223, "") &amp; SUBSTITUTE(H223, "},", "}") &amp; IF(MOD(A223,20)=0, " ],", ",")</f>
        <v>{Question: "What word means gave a short high-pitched cry?",OptionA: "Yelled",OptionB: "Shrieked",CorrectAnswer: "B",Explanation: "Shrieked means gave a short, high-pitched cry"},</v>
      </c>
      <c r="J223" s="53" t="s">
        <v>7536</v>
      </c>
    </row>
    <row r="224" spans="1:10" ht="30" hidden="1" customHeight="1" x14ac:dyDescent="0.3">
      <c r="A224" s="22">
        <v>223</v>
      </c>
      <c r="B224" s="22">
        <v>1</v>
      </c>
      <c r="C224" s="22">
        <f>ROUNDUP((ROW(A224)-MATCH(B224,B:B,0)+1)/20,0)</f>
        <v>12</v>
      </c>
      <c r="D224" s="22">
        <v>12</v>
      </c>
      <c r="E224" s="28" t="s">
        <v>0</v>
      </c>
      <c r="F224" s="22" t="s">
        <v>7313</v>
      </c>
      <c r="G224" s="29" t="str">
        <f xml:space="preserve"> " ""Class6 EnglishLesson "&amp;E224&amp;" " &amp;F224 &amp; D224&amp;""": ["</f>
        <v xml:space="preserve"> "Class6 EnglishLesson Chapter1 Test12": [</v>
      </c>
      <c r="H224" s="34" t="s">
        <v>7537</v>
      </c>
      <c r="I224" s="31" t="str">
        <f>IF(MOD(A224-1,20)=0, G224, "") &amp; SUBSTITUTE(H224, "},", "}") &amp; IF(MOD(A224,20)=0, " ],", ",")</f>
        <v>{Question: "In addition to division and fractions, what other maths concept was the elf clueless about?",OptionA: "Times tables",OptionB: "Decimals",CorrectAnswer: "A",Explanation: "The elf needed guidance on times tables"},</v>
      </c>
      <c r="J224" s="53" t="s">
        <v>7537</v>
      </c>
    </row>
    <row r="225" spans="1:10" ht="30" hidden="1" customHeight="1" x14ac:dyDescent="0.3">
      <c r="A225" s="22">
        <v>224</v>
      </c>
      <c r="B225" s="22">
        <v>1</v>
      </c>
      <c r="C225" s="22">
        <f>ROUNDUP((ROW(A225)-MATCH(B225,B:B,0)+1)/20,0)</f>
        <v>12</v>
      </c>
      <c r="D225" s="22">
        <v>12</v>
      </c>
      <c r="E225" s="28" t="s">
        <v>0</v>
      </c>
      <c r="F225" s="22" t="s">
        <v>7313</v>
      </c>
      <c r="G225" s="29" t="str">
        <f xml:space="preserve"> " ""Class6 EnglishLesson "&amp;E225&amp;" " &amp;F225 &amp; D225&amp;""": ["</f>
        <v xml:space="preserve"> "Class6 EnglishLesson Chapter1 Test12": [</v>
      </c>
      <c r="H225" s="34" t="s">
        <v>7538</v>
      </c>
      <c r="I225" s="31" t="str">
        <f>IF(MOD(A225-1,20)=0, G225, "") &amp; SUBSTITUTE(H225, "},", "}") &amp; IF(MOD(A225,20)=0, " ],", ",")</f>
        <v>{Question: "Patrick had never felt so what due to the increased workload?",OptionA: "Stressed",OptionB: "Weary",CorrectAnswer: "B",Explanation: "He had never felt so weary"},</v>
      </c>
      <c r="J225" s="53" t="s">
        <v>7538</v>
      </c>
    </row>
    <row r="226" spans="1:10" ht="30" hidden="1" customHeight="1" x14ac:dyDescent="0.3">
      <c r="A226" s="22">
        <v>225</v>
      </c>
      <c r="B226" s="22">
        <v>1</v>
      </c>
      <c r="C226" s="22">
        <f>ROUNDUP((ROW(A226)-MATCH(B226,B:B,0)+1)/20,0)</f>
        <v>12</v>
      </c>
      <c r="D226" s="22">
        <v>12</v>
      </c>
      <c r="E226" s="28" t="s">
        <v>0</v>
      </c>
      <c r="F226" s="22" t="s">
        <v>7313</v>
      </c>
      <c r="G226" s="29" t="str">
        <f xml:space="preserve"> " ""Class6 EnglishLesson "&amp;E226&amp;" " &amp;F226 &amp; D226&amp;""": ["</f>
        <v xml:space="preserve"> "Class6 EnglishLesson Chapter1 Test12": [</v>
      </c>
      <c r="H226" s="34" t="s">
        <v>7539</v>
      </c>
      <c r="I226" s="31" t="str">
        <f>IF(MOD(A226-1,20)=0, G226, "") &amp; SUBSTITUTE(H226, "},", "}") &amp; IF(MOD(A226,20)=0, " ],", ",")</f>
        <v>{Question: "What was Patrick referred to as after his transformation in behaviour?",OptionA: "The model kid",OptionB: "The reformed boy",CorrectAnswer: "A",Explanation: "He was now the model kid"},</v>
      </c>
      <c r="J226" s="53" t="s">
        <v>7539</v>
      </c>
    </row>
    <row r="227" spans="1:10" ht="30" hidden="1" customHeight="1" x14ac:dyDescent="0.3">
      <c r="A227" s="22">
        <v>226</v>
      </c>
      <c r="B227" s="22">
        <v>1</v>
      </c>
      <c r="C227" s="22">
        <f>ROUNDUP((ROW(A227)-MATCH(B227,B:B,0)+1)/20,0)</f>
        <v>12</v>
      </c>
      <c r="D227" s="22">
        <v>12</v>
      </c>
      <c r="E227" s="28" t="s">
        <v>0</v>
      </c>
      <c r="F227" s="22" t="s">
        <v>7313</v>
      </c>
      <c r="G227" s="29" t="str">
        <f xml:space="preserve"> " ""Class6 EnglishLesson "&amp;E227&amp;" " &amp;F227 &amp; D227&amp;""": ["</f>
        <v xml:space="preserve"> "Class6 EnglishLesson Chapter1 Test12": [</v>
      </c>
      <c r="H227" s="34" t="s">
        <v>7540</v>
      </c>
      <c r="I227" s="31" t="str">
        <f>IF(MOD(A227-1,20)=0, G227, "") &amp; SUBSTITUTE(H227, "},", "}") &amp; IF(MOD(A227,20)=0, " ],", ",")</f>
        <v>{Question: "What is the full meaning of yard in the context of the house description?",OptionA: "Backyard",OptionB: "Courtyard",CorrectAnswer: "B",Explanation: "Yard is short form of courtyard"},</v>
      </c>
      <c r="J227" s="53" t="s">
        <v>7540</v>
      </c>
    </row>
    <row r="228" spans="1:10" ht="30" hidden="1" customHeight="1" x14ac:dyDescent="0.3">
      <c r="A228" s="22">
        <v>227</v>
      </c>
      <c r="B228" s="22">
        <v>1</v>
      </c>
      <c r="C228" s="22">
        <f>ROUNDUP((ROW(A228)-MATCH(B228,B:B,0)+1)/20,0)</f>
        <v>12</v>
      </c>
      <c r="D228" s="22">
        <v>12</v>
      </c>
      <c r="E228" s="28" t="s">
        <v>0</v>
      </c>
      <c r="F228" s="22" t="s">
        <v>7313</v>
      </c>
      <c r="G228" s="29" t="str">
        <f xml:space="preserve"> " ""Class6 EnglishLesson "&amp;E228&amp;" " &amp;F228 &amp; D228&amp;""": ["</f>
        <v xml:space="preserve"> "Class6 EnglishLesson Chapter1 Test12": [</v>
      </c>
      <c r="H228" s="34" t="s">
        <v>7541</v>
      </c>
      <c r="I228" s="31" t="str">
        <f>IF(MOD(A228-1,20)=0, G228, "") &amp; SUBSTITUTE(H228, "},", "}") &amp; IF(MOD(A228,20)=0, " ],", ",")</f>
        <v>{Question: "What action related to reading the word did the elf prefer over getting a dictionary?",OptionA: "Looking up and sounding out the word",OptionB: "Writing the word down",CorrectAnswer: "A",Explanation: "Look up the word and sound it out by each letter was preferred"},</v>
      </c>
      <c r="J228" s="53" t="s">
        <v>7541</v>
      </c>
    </row>
    <row r="229" spans="1:10" ht="30" hidden="1" customHeight="1" x14ac:dyDescent="0.3">
      <c r="A229" s="22">
        <v>228</v>
      </c>
      <c r="B229" s="22">
        <v>1</v>
      </c>
      <c r="C229" s="22">
        <f>ROUNDUP((ROW(A229)-MATCH(B229,B:B,0)+1)/20,0)</f>
        <v>12</v>
      </c>
      <c r="D229" s="22">
        <v>12</v>
      </c>
      <c r="E229" s="28" t="s">
        <v>0</v>
      </c>
      <c r="F229" s="22" t="s">
        <v>7313</v>
      </c>
      <c r="G229" s="29" t="str">
        <f xml:space="preserve"> " ""Class6 EnglishLesson "&amp;E229&amp;" " &amp;F229 &amp; D229&amp;""": ["</f>
        <v xml:space="preserve"> "Class6 EnglishLesson Chapter1 Test12": [</v>
      </c>
      <c r="H229" s="34" t="s">
        <v>7542</v>
      </c>
      <c r="I229" s="31" t="str">
        <f>IF(MOD(A229-1,20)=0, G229, "") &amp; SUBSTITUTE(H229, "},", "}") &amp; IF(MOD(A229,20)=0, " ],", ",")</f>
        <v>{Question: "What was Patrick constantly asked to do by the elf, making the elf a nag?",OptionA: "Feed him",OptionB: "Help him",CorrectAnswer: "B",Explanation: "The elf was constantly nagging Patrick to help him"},</v>
      </c>
      <c r="J229" s="53" t="s">
        <v>7542</v>
      </c>
    </row>
    <row r="230" spans="1:10" ht="30" hidden="1" customHeight="1" x14ac:dyDescent="0.3">
      <c r="A230" s="22">
        <v>229</v>
      </c>
      <c r="B230" s="22">
        <v>1</v>
      </c>
      <c r="C230" s="22">
        <f>ROUNDUP((ROW(A230)-MATCH(B230,B:B,0)+1)/20,0)</f>
        <v>12</v>
      </c>
      <c r="D230" s="22">
        <v>12</v>
      </c>
      <c r="E230" s="28" t="s">
        <v>0</v>
      </c>
      <c r="F230" s="22" t="s">
        <v>7313</v>
      </c>
      <c r="G230" s="29" t="str">
        <f xml:space="preserve"> " ""Class6 EnglishLesson "&amp;E230&amp;" " &amp;F230 &amp; D230&amp;""": ["</f>
        <v xml:space="preserve"> "Class6 EnglishLesson Chapter1 Test12": [</v>
      </c>
      <c r="H230" s="34" t="s">
        <v>7543</v>
      </c>
      <c r="I230" s="31" t="str">
        <f>IF(MOD(A230-1,20)=0, G230, "") &amp; SUBSTITUTE(H230, "},", "}") &amp; IF(MOD(A230,20)=0, " ],", ",")</f>
        <v>{Question: "The little man was initially thought to be what object?",OptionA: "A doll",OptionB: "A small elf",CorrectAnswer: "A",Explanation: "Patrick thought his cat was playing with a little doll"},</v>
      </c>
      <c r="J230" s="53" t="s">
        <v>7543</v>
      </c>
    </row>
    <row r="231" spans="1:10" ht="30" hidden="1" customHeight="1" x14ac:dyDescent="0.3">
      <c r="A231" s="22">
        <v>230</v>
      </c>
      <c r="B231" s="22">
        <v>1</v>
      </c>
      <c r="C231" s="22">
        <f>ROUNDUP((ROW(A231)-MATCH(B231,B:B,0)+1)/20,0)</f>
        <v>12</v>
      </c>
      <c r="D231" s="22">
        <v>12</v>
      </c>
      <c r="E231" s="28" t="s">
        <v>0</v>
      </c>
      <c r="F231" s="22" t="s">
        <v>7313</v>
      </c>
      <c r="G231" s="29" t="str">
        <f xml:space="preserve"> " ""Class6 EnglishLesson "&amp;E231&amp;" " &amp;F231 &amp; D231&amp;""": ["</f>
        <v xml:space="preserve"> "Class6 EnglishLesson Chapter1 Test12": [</v>
      </c>
      <c r="H231" s="34" t="s">
        <v>7544</v>
      </c>
      <c r="I231" s="31" t="str">
        <f>IF(MOD(A231-1,20)=0, G231, "") &amp; SUBSTITUTE(H231, "},", "}") &amp; IF(MOD(A231,20)=0, " ],", ",")</f>
        <v>{Question: "How long did Patrick serve the elf with his homework assistance?",OptionA: "For one year",OptionB: "Till the end of the semester",CorrectAnswer: "B",Explanation: "The wish covered the time till the end of the semester"},</v>
      </c>
      <c r="J231" s="53" t="s">
        <v>7544</v>
      </c>
    </row>
    <row r="232" spans="1:10" ht="30" hidden="1" customHeight="1" x14ac:dyDescent="0.3">
      <c r="A232" s="22">
        <v>231</v>
      </c>
      <c r="B232" s="22">
        <v>1</v>
      </c>
      <c r="C232" s="22">
        <f>ROUNDUP((ROW(A232)-MATCH(B232,B:B,0)+1)/20,0)</f>
        <v>12</v>
      </c>
      <c r="D232" s="22">
        <v>12</v>
      </c>
      <c r="E232" s="28" t="s">
        <v>0</v>
      </c>
      <c r="F232" s="22" t="s">
        <v>7313</v>
      </c>
      <c r="G232" s="29" t="str">
        <f xml:space="preserve"> " ""Class6 EnglishLesson "&amp;E232&amp;" " &amp;F232 &amp; D232&amp;""": ["</f>
        <v xml:space="preserve"> "Class6 EnglishLesson Chapter1 Test12": [</v>
      </c>
      <c r="H232" s="34" t="s">
        <v>7545</v>
      </c>
      <c r="I232" s="31" t="str">
        <f>IF(MOD(A232-1,20)=0, G232, "") &amp; SUBSTITUTE(H232, "},", "}") &amp; IF(MOD(A232,20)=0, " ],", ",")</f>
        <v>{Question: "What specific actions did the elf perform to show his disgust about the wish?",OptionA: "Grimaced, scowled, and pursed his lips",OptionB: "Cried and whimpered",CorrectAnswer: "A",Explanation: "He grimaced and scowled and pursed his lips"},</v>
      </c>
      <c r="J232" s="53" t="s">
        <v>7545</v>
      </c>
    </row>
    <row r="233" spans="1:10" ht="30" hidden="1" customHeight="1" x14ac:dyDescent="0.3">
      <c r="A233" s="22">
        <v>232</v>
      </c>
      <c r="B233" s="22">
        <v>1</v>
      </c>
      <c r="C233" s="22">
        <f>ROUNDUP((ROW(A233)-MATCH(B233,B:B,0)+1)/20,0)</f>
        <v>12</v>
      </c>
      <c r="D233" s="22">
        <v>12</v>
      </c>
      <c r="E233" s="28" t="s">
        <v>0</v>
      </c>
      <c r="F233" s="22" t="s">
        <v>7313</v>
      </c>
      <c r="G233" s="29" t="str">
        <f xml:space="preserve"> " ""Class6 EnglishLesson "&amp;E233&amp;" " &amp;F233 &amp; D233&amp;""": ["</f>
        <v xml:space="preserve"> "Class6 EnglishLesson Chapter1 Test12": [</v>
      </c>
      <c r="H233" s="34" t="s">
        <v>7546</v>
      </c>
      <c r="I233" s="31" t="str">
        <f>IF(MOD(A233-1,20)=0, G233, "") &amp; SUBSTITUTE(H233, "},", "}") &amp; IF(MOD(A233,20)=0, " ],", ",")</f>
        <v>{Question: "What type of problem is a glitch in the story?",OptionA: "A physical fault",OptionB: "A hitch",CorrectAnswer: "B",Explanation: "Glitch here means hitch or problem"},</v>
      </c>
      <c r="J233" s="53" t="s">
        <v>7546</v>
      </c>
    </row>
    <row r="234" spans="1:10" ht="30" hidden="1" customHeight="1" x14ac:dyDescent="0.3">
      <c r="A234" s="22">
        <v>233</v>
      </c>
      <c r="B234" s="22">
        <v>1</v>
      </c>
      <c r="C234" s="22">
        <f>ROUNDUP((ROW(A234)-MATCH(B234,B:B,0)+1)/20,0)</f>
        <v>12</v>
      </c>
      <c r="D234" s="22">
        <v>12</v>
      </c>
      <c r="E234" s="28" t="s">
        <v>0</v>
      </c>
      <c r="F234" s="22" t="s">
        <v>7313</v>
      </c>
      <c r="G234" s="29" t="str">
        <f xml:space="preserve"> " ""Class6 EnglishLesson "&amp;E234&amp;" " &amp;F234 &amp; D234&amp;""": ["</f>
        <v xml:space="preserve"> "Class6 EnglishLesson Chapter1 Test12": [</v>
      </c>
      <c r="H234" s="34" t="s">
        <v>7547</v>
      </c>
      <c r="I234" s="31" t="str">
        <f>IF(MOD(A234-1,20)=0, G234, "") &amp; SUBSTITUTE(H234, "},", "}") &amp; IF(MOD(A234,20)=0, " ],", ",")</f>
        <v>{Question: "Patricks eyes were puffed and bleary because he was doing what late into the night?",OptionA: "Staying up nights",OptionB: "Studying late",CorrectAnswer: "A",Explanation: "He was staying up nights"},</v>
      </c>
      <c r="J234" s="53" t="s">
        <v>7547</v>
      </c>
    </row>
    <row r="235" spans="1:10" ht="30" hidden="1" customHeight="1" x14ac:dyDescent="0.3">
      <c r="A235" s="22">
        <v>234</v>
      </c>
      <c r="B235" s="22">
        <v>1</v>
      </c>
      <c r="C235" s="22">
        <f>ROUNDUP((ROW(A235)-MATCH(B235,B:B,0)+1)/20,0)</f>
        <v>12</v>
      </c>
      <c r="D235" s="22">
        <v>12</v>
      </c>
      <c r="E235" s="28" t="s">
        <v>0</v>
      </c>
      <c r="F235" s="22" t="s">
        <v>7313</v>
      </c>
      <c r="G235" s="29" t="str">
        <f xml:space="preserve"> " ""Class6 EnglishLesson "&amp;E235&amp;" " &amp;F235 &amp; D235&amp;""": ["</f>
        <v xml:space="preserve"> "Class6 EnglishLesson Chapter1 Test12": [</v>
      </c>
      <c r="H235" s="34" t="s">
        <v>7548</v>
      </c>
      <c r="I235" s="31" t="str">
        <f>IF(MOD(A235-1,20)=0, G235, "") &amp; SUBSTITUTE(H235, "},", "}") &amp; IF(MOD(A235,20)=0, " ],", ",")</f>
        <v>{Question: "The elf left secretively which is the definition of what word?",OptionA: "Quietly",OptionB: "Slyly",CorrectAnswer: "B",Explanation: "Slyly means secretively"},</v>
      </c>
      <c r="J235" s="53" t="s">
        <v>7548</v>
      </c>
    </row>
    <row r="236" spans="1:10" ht="30" hidden="1" customHeight="1" x14ac:dyDescent="0.3">
      <c r="A236" s="22">
        <v>235</v>
      </c>
      <c r="B236" s="22">
        <v>1</v>
      </c>
      <c r="C236" s="22">
        <f>ROUNDUP((ROW(A236)-MATCH(B236,B:B,0)+1)/20,0)</f>
        <v>12</v>
      </c>
      <c r="D236" s="22">
        <v>12</v>
      </c>
      <c r="E236" s="28" t="s">
        <v>0</v>
      </c>
      <c r="F236" s="22" t="s">
        <v>7313</v>
      </c>
      <c r="G236" s="29" t="str">
        <f xml:space="preserve"> " ""Class6 EnglishLesson "&amp;E236&amp;" " &amp;F236 &amp; D236&amp;""": ["</f>
        <v xml:space="preserve"> "Class6 EnglishLesson Chapter1 Test12": [</v>
      </c>
      <c r="H236" s="34" t="s">
        <v>7549</v>
      </c>
      <c r="I236" s="31" t="str">
        <f>IF(MOD(A236-1,20)=0, G236, "") &amp; SUBSTITUTE(H236, "},", "}") &amp; IF(MOD(A236,20)=0, " ],", ",")</f>
        <v>{Question: "Patricks transformation involved him being cheerful and never doing what?",OptionA: "Being rude",OptionB: "Being lazy",CorrectAnswer: "A",Explanation: "He was cheerful, never rude"},</v>
      </c>
      <c r="J236" s="53" t="s">
        <v>7549</v>
      </c>
    </row>
    <row r="237" spans="1:10" ht="30" hidden="1" customHeight="1" x14ac:dyDescent="0.3">
      <c r="A237" s="22">
        <v>236</v>
      </c>
      <c r="B237" s="22">
        <v>1</v>
      </c>
      <c r="C237" s="22">
        <f>ROUNDUP((ROW(A237)-MATCH(B237,B:B,0)+1)/20,0)</f>
        <v>12</v>
      </c>
      <c r="D237" s="22">
        <v>12</v>
      </c>
      <c r="E237" s="28" t="s">
        <v>0</v>
      </c>
      <c r="F237" s="22" t="s">
        <v>7313</v>
      </c>
      <c r="G237" s="29" t="str">
        <f xml:space="preserve"> " ""Class6 EnglishLesson "&amp;E237&amp;" " &amp;F237 &amp; D237&amp;""": ["</f>
        <v xml:space="preserve"> "Class6 EnglishLesson Chapter1 Test12": [</v>
      </c>
      <c r="H237" s="34" t="s">
        <v>7550</v>
      </c>
      <c r="I237" s="31" t="str">
        <f>IF(MOD(A237-1,20)=0, G237, "") &amp; SUBSTITUTE(H237, "},", "}") &amp; IF(MOD(A237,20)=0, " ],", ",")</f>
        <v>{Question: "What is a house made of besides brick and stone and wood thats hard?",OptionA: "Curtains",OptionB: "Window glass",CorrectAnswer: "B",Explanation: "A house has some window glass"},</v>
      </c>
      <c r="J237" s="53" t="s">
        <v>7550</v>
      </c>
    </row>
    <row r="238" spans="1:10" ht="30" hidden="1" customHeight="1" x14ac:dyDescent="0.3">
      <c r="A238" s="22">
        <v>237</v>
      </c>
      <c r="B238" s="22">
        <v>1</v>
      </c>
      <c r="C238" s="22">
        <f>ROUNDUP((ROW(A238)-MATCH(B238,B:B,0)+1)/20,0)</f>
        <v>12</v>
      </c>
      <c r="D238" s="22">
        <v>12</v>
      </c>
      <c r="E238" s="28" t="s">
        <v>0</v>
      </c>
      <c r="F238" s="22" t="s">
        <v>7313</v>
      </c>
      <c r="G238" s="29" t="str">
        <f xml:space="preserve"> " ""Class6 EnglishLesson "&amp;E238&amp;" " &amp;F238 &amp; D238&amp;""": ["</f>
        <v xml:space="preserve"> "Class6 EnglishLesson Chapter1 Test12": [</v>
      </c>
      <c r="H238" s="34" t="s">
        <v>7551</v>
      </c>
      <c r="I238" s="31" t="str">
        <f>IF(MOD(A238-1,20)=0, G238, "") &amp; SUBSTITUTE(H238, "},", "}") &amp; IF(MOD(A238,20)=0, " ],", ",")</f>
        <v>{Question: "What types of acts are characteristic of a home?",OptionA: "Unselfish acts",OptionB: "Financial transactions",CorrectAnswer: "A",Explanation: "A home is unselfish acts"},</v>
      </c>
      <c r="J238" s="53" t="s">
        <v>7551</v>
      </c>
    </row>
    <row r="239" spans="1:10" ht="30" hidden="1" customHeight="1" x14ac:dyDescent="0.3">
      <c r="A239" s="22">
        <v>238</v>
      </c>
      <c r="B239" s="22">
        <v>1</v>
      </c>
      <c r="C239" s="22">
        <f>ROUNDUP((ROW(A239)-MATCH(B239,B:B,0)+1)/20,0)</f>
        <v>12</v>
      </c>
      <c r="D239" s="22">
        <v>12</v>
      </c>
      <c r="E239" s="28" t="s">
        <v>0</v>
      </c>
      <c r="F239" s="22" t="s">
        <v>7313</v>
      </c>
      <c r="G239" s="29" t="str">
        <f xml:space="preserve"> " ""Class6 EnglishLesson "&amp;E239&amp;" " &amp;F239 &amp; D239&amp;""": ["</f>
        <v xml:space="preserve"> "Class6 EnglishLesson Chapter1 Test12": [</v>
      </c>
      <c r="H239" s="34" t="s">
        <v>7552</v>
      </c>
      <c r="I239" s="31" t="str">
        <f>IF(MOD(A239-1,20)=0, G239, "") &amp; SUBSTITUTE(H239, "},", "}") &amp; IF(MOD(A239,20)=0, " ],", ",")</f>
        <v>{Question: "What type of hat did the man of the tiniest size wear?",OptionA: "Broad flat hat",OptionB: "High tall hat",CorrectAnswer: "B",Explanation: "He had a high tall hat"},</v>
      </c>
      <c r="J239" s="53" t="s">
        <v>7552</v>
      </c>
    </row>
    <row r="240" spans="1:10" ht="30" hidden="1" customHeight="1" x14ac:dyDescent="0.3">
      <c r="A240" s="22">
        <v>239</v>
      </c>
      <c r="B240" s="22">
        <v>1</v>
      </c>
      <c r="C240" s="22">
        <f>ROUNDUP((ROW(A240)-MATCH(B240,B:B,0)+1)/20,0)</f>
        <v>12</v>
      </c>
      <c r="D240" s="22">
        <v>12</v>
      </c>
      <c r="E240" s="28" t="s">
        <v>0</v>
      </c>
      <c r="F240" s="22" t="s">
        <v>7313</v>
      </c>
      <c r="G240" s="29" t="str">
        <f xml:space="preserve"> " ""Class6 EnglishLesson "&amp;E240&amp;" " &amp;F240 &amp; D240&amp;""": ["</f>
        <v xml:space="preserve"> "Class6 EnglishLesson Chapter1 Test12": [</v>
      </c>
      <c r="H240" s="34" t="s">
        <v>7553</v>
      </c>
      <c r="I240" s="31" t="str">
        <f>IF(MOD(A240-1,20)=0, G240, "") &amp; SUBSTITUTE(H240, "},", "}") &amp; IF(MOD(A240,20)=0, " ],", ",")</f>
        <v>{Question: "What was the little man dressed in on his lower half?",OptionA: "Old-fashioned britches",OptionB: "New jeans",CorrectAnswer: "A",Explanation: "He wore old-fashioned britches"},</v>
      </c>
      <c r="J240" s="53" t="s">
        <v>7553</v>
      </c>
    </row>
    <row r="241" spans="1:10" ht="30" hidden="1" customHeight="1" x14ac:dyDescent="0.3">
      <c r="A241" s="22">
        <v>240</v>
      </c>
      <c r="B241" s="22">
        <v>1</v>
      </c>
      <c r="C241" s="22">
        <f>ROUNDUP((ROW(A241)-MATCH(B241,B:B,0)+1)/20,0)</f>
        <v>12</v>
      </c>
      <c r="D241" s="22">
        <v>12</v>
      </c>
      <c r="E241" s="28" t="s">
        <v>0</v>
      </c>
      <c r="F241" s="22" t="s">
        <v>7313</v>
      </c>
      <c r="G241" s="29" t="str">
        <f xml:space="preserve"> " ""Class6 EnglishLesson "&amp;E241&amp;" " &amp;F241 &amp; D241&amp;""": ["</f>
        <v xml:space="preserve"> "Class6 EnglishLesson Chapter1 Test12": [</v>
      </c>
      <c r="H241" s="34" t="s">
        <v>7554</v>
      </c>
      <c r="I241" s="31" t="str">
        <f>IF(MOD(A241-1,20)=0, G241, "") &amp; SUBSTITUTE(H241, "},", "}") &amp; IF(MOD(A241,20)=0, " ],", ",")</f>
        <v>{Question: "What feeling about someone or something did Patrick develop anew?",OptionA: "Perspective",OptionB: "Attitude",CorrectAnswer: "B",Explanation: "He developed a whole new attitude"} ],</v>
      </c>
      <c r="J241" s="53" t="s">
        <v>9735</v>
      </c>
    </row>
    <row r="242" spans="1:10" ht="30" hidden="1" customHeight="1" x14ac:dyDescent="0.3">
      <c r="A242" s="22">
        <v>241</v>
      </c>
      <c r="B242" s="22">
        <v>1</v>
      </c>
      <c r="C242" s="22">
        <f>ROUNDUP((ROW(A242)-MATCH(B242,B:B,0)+1)/20,0)</f>
        <v>13</v>
      </c>
      <c r="D242" s="22">
        <v>13</v>
      </c>
      <c r="E242" s="28" t="s">
        <v>0</v>
      </c>
      <c r="F242" s="22" t="s">
        <v>7313</v>
      </c>
      <c r="G242" s="29" t="str">
        <f xml:space="preserve"> " ""Class6 EnglishLesson "&amp;E242&amp;" " &amp;F242 &amp; D242&amp;""": ["</f>
        <v xml:space="preserve"> "Class6 EnglishLesson Chapter1 Test13": [</v>
      </c>
      <c r="H242" s="34" t="s">
        <v>7555</v>
      </c>
      <c r="I242" s="31" t="str">
        <f>IF(MOD(A242-1,20)=0, G242, "") &amp; SUBSTITUTE(H242, "},", "}") &amp; IF(MOD(A242,20)=0, " ],", ",")</f>
        <v xml:space="preserve"> "Class6 EnglishLesson Chapter1 Test13": [{Question: "Who was Patrick working harder than during the semester?",OptionA: "Ever",OptionB: "His classmates",CorrectAnswer: "A",Explanation: "Patrick was working harder than ever"},</v>
      </c>
      <c r="J242" s="53" t="s">
        <v>9862</v>
      </c>
    </row>
    <row r="243" spans="1:10" ht="30" hidden="1" customHeight="1" x14ac:dyDescent="0.3">
      <c r="A243" s="22">
        <v>242</v>
      </c>
      <c r="B243" s="22">
        <v>1</v>
      </c>
      <c r="C243" s="22">
        <f>ROUNDUP((ROW(A243)-MATCH(B243,B:B,0)+1)/20,0)</f>
        <v>13</v>
      </c>
      <c r="D243" s="22">
        <v>13</v>
      </c>
      <c r="E243" s="28" t="s">
        <v>0</v>
      </c>
      <c r="F243" s="22" t="s">
        <v>7313</v>
      </c>
      <c r="G243" s="29" t="str">
        <f xml:space="preserve"> " ""Class6 EnglishLesson "&amp;E243&amp;" " &amp;F243 &amp; D243&amp;""": ["</f>
        <v xml:space="preserve"> "Class6 EnglishLesson Chapter1 Test13": [</v>
      </c>
      <c r="H243" s="34" t="s">
        <v>7556</v>
      </c>
      <c r="I243" s="31" t="str">
        <f>IF(MOD(A243-1,20)=0, G243, "") &amp; SUBSTITUTE(H243, "},", "}") &amp; IF(MOD(A243,20)=0, " ],", ",")</f>
        <v>{Question: "What did Patrick get that amazed his classmates?",OptionA: "His new clothes",OptionB: "His As",CorrectAnswer: "B",Explanation: "Patrick got his As"},</v>
      </c>
      <c r="J243" s="53" t="s">
        <v>7556</v>
      </c>
    </row>
    <row r="244" spans="1:10" ht="30" hidden="1" customHeight="1" x14ac:dyDescent="0.3">
      <c r="A244" s="22">
        <v>243</v>
      </c>
      <c r="B244" s="22">
        <v>1</v>
      </c>
      <c r="C244" s="22">
        <f>ROUNDUP((ROW(A244)-MATCH(B244,B:B,0)+1)/20,0)</f>
        <v>13</v>
      </c>
      <c r="D244" s="22">
        <v>13</v>
      </c>
      <c r="E244" s="28" t="s">
        <v>0</v>
      </c>
      <c r="F244" s="22" t="s">
        <v>7313</v>
      </c>
      <c r="G244" s="29" t="str">
        <f xml:space="preserve"> " ""Class6 EnglishLesson "&amp;E244&amp;" " &amp;F244 &amp; D244&amp;""": ["</f>
        <v xml:space="preserve"> "Class6 EnglishLesson Chapter1 Test13": [</v>
      </c>
      <c r="H244" s="34" t="s">
        <v>7557</v>
      </c>
      <c r="I244" s="31" t="str">
        <f>IF(MOD(A244-1,20)=0, G244, "") &amp; SUBSTITUTE(H244, "},", "}") &amp; IF(MOD(A244,20)=0, " ],", ",")</f>
        <v>{Question: "What did Patrick do himself in the end that he thought the tiny man did?",OptionA: "All his homework",OptionB: "All his chores",CorrectAnswer: "A",Explanation: "Patrick had done it himself"},</v>
      </c>
      <c r="J244" s="53" t="s">
        <v>7557</v>
      </c>
    </row>
    <row r="245" spans="1:10" ht="30" hidden="1" customHeight="1" x14ac:dyDescent="0.3">
      <c r="A245" s="22">
        <v>244</v>
      </c>
      <c r="B245" s="22">
        <v>1</v>
      </c>
      <c r="C245" s="22">
        <f>ROUNDUP((ROW(A245)-MATCH(B245,B:B,0)+1)/20,0)</f>
        <v>13</v>
      </c>
      <c r="D245" s="22">
        <v>13</v>
      </c>
      <c r="E245" s="28" t="s">
        <v>0</v>
      </c>
      <c r="F245" s="22" t="s">
        <v>7313</v>
      </c>
      <c r="G245" s="29" t="str">
        <f xml:space="preserve"> " ""Class6 EnglishLesson "&amp;E245&amp;" " &amp;F245 &amp; D245&amp;""": ["</f>
        <v xml:space="preserve"> "Class6 EnglishLesson Chapter1 Test13": [</v>
      </c>
      <c r="H245" s="34" t="s">
        <v>7558</v>
      </c>
      <c r="I245" s="31" t="str">
        <f>IF(MOD(A245-1,20)=0, G245, "") &amp; SUBSTITUTE(H245, "},", "}") &amp; IF(MOD(A245,20)=0, " ],", ",")</f>
        <v>{Question: "The short trousers are spelled to rhyme with what word?",OptionA: "Britches",OptionB: "Witchs",CorrectAnswer: "B",Explanation: "The word britches rhymes with witchs"},</v>
      </c>
      <c r="J245" s="53" t="s">
        <v>7558</v>
      </c>
    </row>
    <row r="246" spans="1:10" ht="30" hidden="1" customHeight="1" x14ac:dyDescent="0.3">
      <c r="A246" s="22">
        <v>245</v>
      </c>
      <c r="B246" s="22">
        <v>1</v>
      </c>
      <c r="C246" s="22">
        <f>ROUNDUP((ROW(A246)-MATCH(B246,B:B,0)+1)/20,0)</f>
        <v>13</v>
      </c>
      <c r="D246" s="22">
        <v>13</v>
      </c>
      <c r="E246" s="28" t="s">
        <v>0</v>
      </c>
      <c r="F246" s="22" t="s">
        <v>7313</v>
      </c>
      <c r="G246" s="29" t="str">
        <f xml:space="preserve"> " ""Class6 EnglishLesson "&amp;E246&amp;" " &amp;F246 &amp; D246&amp;""": ["</f>
        <v xml:space="preserve"> "Class6 EnglishLesson Chapter1 Test13": [</v>
      </c>
      <c r="H246" s="34" t="s">
        <v>7559</v>
      </c>
      <c r="I246" s="31" t="str">
        <f>IF(MOD(A246-1,20)=0, G246, "") &amp; SUBSTITUTE(H246, "},", "}") &amp; IF(MOD(A246,20)=0, " ],", ",")</f>
        <v>{Question: "What part of the little mans body did he double up?",OptionA: "Fists",OptionB: "Arms",CorrectAnswer: "A",Explanation: "He doubled his fists"},</v>
      </c>
      <c r="J246" s="53" t="s">
        <v>7559</v>
      </c>
    </row>
    <row r="247" spans="1:10" ht="30" hidden="1" customHeight="1" x14ac:dyDescent="0.3">
      <c r="A247" s="22">
        <v>246</v>
      </c>
      <c r="B247" s="22">
        <v>1</v>
      </c>
      <c r="C247" s="22">
        <f>ROUNDUP((ROW(A247)-MATCH(B247,B:B,0)+1)/20,0)</f>
        <v>13</v>
      </c>
      <c r="D247" s="22">
        <v>13</v>
      </c>
      <c r="E247" s="28" t="s">
        <v>0</v>
      </c>
      <c r="F247" s="22" t="s">
        <v>7313</v>
      </c>
      <c r="G247" s="29" t="str">
        <f xml:space="preserve"> " ""Class6 EnglishLesson "&amp;E247&amp;" " &amp;F247 &amp; D247&amp;""": ["</f>
        <v xml:space="preserve"> "Class6 EnglishLesson Chapter1 Test13": [</v>
      </c>
      <c r="H247" s="34" t="s">
        <v>7560</v>
      </c>
      <c r="I247" s="31" t="str">
        <f>IF(MOD(A247-1,20)=0, G247, "") &amp; SUBSTITUTE(H247, "},", "}") &amp; IF(MOD(A247,20)=0, " ],", ",")</f>
        <v>{Question: "When the elf needed assistance in reading, he asked for what object?",OptionA: "A magnifying glass",OptionB: "A dictionary",CorrectAnswer: "B",Explanation: "The elf asked for a dictionary"},</v>
      </c>
      <c r="J247" s="53" t="s">
        <v>7560</v>
      </c>
    </row>
    <row r="248" spans="1:10" ht="30" hidden="1" customHeight="1" x14ac:dyDescent="0.3">
      <c r="A248" s="22">
        <v>247</v>
      </c>
      <c r="B248" s="22">
        <v>1</v>
      </c>
      <c r="C248" s="22">
        <f>ROUNDUP((ROW(A248)-MATCH(B248,B:B,0)+1)/20,0)</f>
        <v>13</v>
      </c>
      <c r="D248" s="22">
        <v>13</v>
      </c>
      <c r="E248" s="28" t="s">
        <v>0</v>
      </c>
      <c r="F248" s="22" t="s">
        <v>7313</v>
      </c>
      <c r="G248" s="29" t="str">
        <f xml:space="preserve"> " ""Class6 EnglishLesson "&amp;E248&amp;" " &amp;F248 &amp; D248&amp;""": ["</f>
        <v xml:space="preserve"> "Class6 EnglishLesson Chapter1 Test13": [</v>
      </c>
      <c r="H248" s="34" t="s">
        <v>7561</v>
      </c>
      <c r="I248" s="31" t="str">
        <f>IF(MOD(A248-1,20)=0, G248, "") &amp; SUBSTITUTE(H248, "},", "}") &amp; IF(MOD(A248,20)=0, " ],", ",")</f>
        <v>{Question: "What term refers to an ignorant person who lacks education?",OptionA: "Ignoramus",OptionB: "Uneducated",CorrectAnswer: "A",Explanation: "Ignoramus is an ignorant person, who lacks education"},</v>
      </c>
      <c r="J248" s="53" t="s">
        <v>7561</v>
      </c>
    </row>
    <row r="249" spans="1:10" ht="30" hidden="1" customHeight="1" x14ac:dyDescent="0.3">
      <c r="A249" s="22">
        <v>248</v>
      </c>
      <c r="B249" s="22">
        <v>1</v>
      </c>
      <c r="C249" s="22">
        <f>ROUNDUP((ROW(A249)-MATCH(B249,B:B,0)+1)/20,0)</f>
        <v>13</v>
      </c>
      <c r="D249" s="22">
        <v>13</v>
      </c>
      <c r="E249" s="28" t="s">
        <v>0</v>
      </c>
      <c r="F249" s="22" t="s">
        <v>7313</v>
      </c>
      <c r="G249" s="29" t="str">
        <f xml:space="preserve"> " ""Class6 EnglishLesson "&amp;E249&amp;" " &amp;F249 &amp; D249&amp;""": ["</f>
        <v xml:space="preserve"> "Class6 EnglishLesson Chapter1 Test13": [</v>
      </c>
      <c r="H249" s="34" t="s">
        <v>7562</v>
      </c>
      <c r="I249" s="31" t="str">
        <f>IF(MOD(A249-1,20)=0, G249, "") &amp; SUBSTITUTE(H249, "},", "}") &amp; IF(MOD(A249,20)=0, " ],", ",")</f>
        <v>{Question: "What was the state of the water in Patricks eyes when he went to school?",OptionA: "Clear",OptionB: "Bleary",CorrectAnswer: "B",Explanation: "He was going to school with his eyes bleary"},</v>
      </c>
      <c r="J249" s="53" t="s">
        <v>7562</v>
      </c>
    </row>
    <row r="250" spans="1:10" ht="30" hidden="1" customHeight="1" x14ac:dyDescent="0.3">
      <c r="A250" s="22">
        <v>249</v>
      </c>
      <c r="B250" s="22">
        <v>1</v>
      </c>
      <c r="C250" s="22">
        <f>ROUNDUP((ROW(A250)-MATCH(B250,B:B,0)+1)/20,0)</f>
        <v>13</v>
      </c>
      <c r="D250" s="22">
        <v>13</v>
      </c>
      <c r="E250" s="28" t="s">
        <v>0</v>
      </c>
      <c r="F250" s="22" t="s">
        <v>7313</v>
      </c>
      <c r="G250" s="29" t="str">
        <f xml:space="preserve"> " ""Class6 EnglishLesson "&amp;E250&amp;" " &amp;F250 &amp; D250&amp;""": ["</f>
        <v xml:space="preserve"> "Class6 EnglishLesson Chapter1 Test13": [</v>
      </c>
      <c r="H250" s="34" t="s">
        <v>7563</v>
      </c>
      <c r="I250" s="31" t="str">
        <f>IF(MOD(A250-1,20)=0, G250, "") &amp; SUBSTITUTE(H250, "},", "}") &amp; IF(MOD(A250,20)=0, " ],", ",")</f>
        <v>{Question: "What did the elf do to show he was a shouter?",OptionA: "Got louder",OptionB: "Screamed continuously",CorrectAnswer: "A",Explanation: "The little elf, already a shouter, just got louder"},</v>
      </c>
      <c r="J250" s="53" t="s">
        <v>7563</v>
      </c>
    </row>
    <row r="251" spans="1:10" ht="30" hidden="1" customHeight="1" x14ac:dyDescent="0.3">
      <c r="A251" s="22">
        <v>250</v>
      </c>
      <c r="B251" s="22">
        <v>1</v>
      </c>
      <c r="C251" s="22">
        <f>ROUNDUP((ROW(A251)-MATCH(B251,B:B,0)+1)/20,0)</f>
        <v>13</v>
      </c>
      <c r="D251" s="22">
        <v>13</v>
      </c>
      <c r="E251" s="28" t="s">
        <v>0</v>
      </c>
      <c r="F251" s="22" t="s">
        <v>7313</v>
      </c>
      <c r="G251" s="29" t="str">
        <f xml:space="preserve"> " ""Class6 EnglishLesson "&amp;E251&amp;" " &amp;F251 &amp; D251&amp;""": ["</f>
        <v xml:space="preserve"> "Class6 EnglishLesson Chapter1 Test13": [</v>
      </c>
      <c r="H251" s="34" t="s">
        <v>7564</v>
      </c>
      <c r="I251" s="31" t="str">
        <f>IF(MOD(A251-1,20)=0, G251, "") &amp; SUBSTITUTE(H251, "},", "}") &amp; IF(MOD(A251,20)=0, " ],", ",")</f>
        <v>{Question: "What two emotions did the little man show through his facial expressions?",OptionA: "Happiness and joy",OptionB: "Disgust and anger",CorrectAnswer: "B",Explanation: "Grimaced, scowled, pursed his lips showed disgust, anger and disapproval"},</v>
      </c>
      <c r="J251" s="53" t="s">
        <v>7564</v>
      </c>
    </row>
    <row r="252" spans="1:10" ht="30" hidden="1" customHeight="1" x14ac:dyDescent="0.3">
      <c r="A252" s="22">
        <v>251</v>
      </c>
      <c r="B252" s="22">
        <v>1</v>
      </c>
      <c r="C252" s="22">
        <f>ROUNDUP((ROW(A252)-MATCH(B252,B:B,0)+1)/20,0)</f>
        <v>13</v>
      </c>
      <c r="D252" s="22">
        <v>13</v>
      </c>
      <c r="E252" s="28" t="s">
        <v>0</v>
      </c>
      <c r="F252" s="22" t="s">
        <v>7313</v>
      </c>
      <c r="G252" s="29" t="str">
        <f xml:space="preserve"> " ""Class6 EnglishLesson "&amp;E252&amp;" " &amp;F252 &amp; D252&amp;""": ["</f>
        <v xml:space="preserve"> "Class6 EnglishLesson Chapter1 Test13": [</v>
      </c>
      <c r="H252" s="34" t="s">
        <v>7565</v>
      </c>
      <c r="I252" s="31" t="str">
        <f>IF(MOD(A252-1,20)=0, G252, "") &amp; SUBSTITUTE(H252, "},", "}") &amp; IF(MOD(A252,20)=0, " ],", ",")</f>
        <v>{Question: "What item is defined as a basket with a lid?",OptionA: "Hamper",OptionB: "Dishcloth",CorrectAnswer: "A",Explanation: "A hamper is a basket with a lid"},</v>
      </c>
      <c r="J252" s="53" t="s">
        <v>7565</v>
      </c>
    </row>
    <row r="253" spans="1:10" ht="30" hidden="1" customHeight="1" x14ac:dyDescent="0.3">
      <c r="A253" s="22">
        <v>252</v>
      </c>
      <c r="B253" s="22">
        <v>1</v>
      </c>
      <c r="C253" s="22">
        <f>ROUNDUP((ROW(A253)-MATCH(B253,B:B,0)+1)/20,0)</f>
        <v>13</v>
      </c>
      <c r="D253" s="22">
        <v>13</v>
      </c>
      <c r="E253" s="28" t="s">
        <v>0</v>
      </c>
      <c r="F253" s="22" t="s">
        <v>7313</v>
      </c>
      <c r="G253" s="29" t="str">
        <f xml:space="preserve"> " ""Class6 EnglishLesson "&amp;E253&amp;" " &amp;F253 &amp; D253&amp;""": ["</f>
        <v xml:space="preserve"> "Class6 EnglishLesson Chapter1 Test13": [</v>
      </c>
      <c r="H253" s="34" t="s">
        <v>7566</v>
      </c>
      <c r="I253" s="31" t="str">
        <f>IF(MOD(A253-1,20)=0, G253, "") &amp; SUBSTITUTE(H253, "},", "}") &amp; IF(MOD(A253,20)=0, " ],", ",")</f>
        <v>{Question: "What specific kind of floor is mentioned as part of a house structure?",OptionA: "Wooden floors",OptionB: "Tile floors",CorrectAnswer: "B",Explanation: "A house has tile floors"},</v>
      </c>
      <c r="J253" s="53" t="s">
        <v>7566</v>
      </c>
    </row>
    <row r="254" spans="1:10" ht="30" hidden="1" customHeight="1" x14ac:dyDescent="0.3">
      <c r="A254" s="22">
        <v>253</v>
      </c>
      <c r="B254" s="22">
        <v>1</v>
      </c>
      <c r="C254" s="22">
        <f>ROUNDUP((ROW(A254)-MATCH(B254,B:B,0)+1)/20,0)</f>
        <v>13</v>
      </c>
      <c r="D254" s="22">
        <v>13</v>
      </c>
      <c r="E254" s="28" t="s">
        <v>0</v>
      </c>
      <c r="F254" s="22" t="s">
        <v>7313</v>
      </c>
      <c r="G254" s="29" t="str">
        <f xml:space="preserve"> " ""Class6 EnglishLesson "&amp;E254&amp;" " &amp;F254 &amp; D254&amp;""": ["</f>
        <v xml:space="preserve"> "Class6 EnglishLesson Chapter1 Test13": [</v>
      </c>
      <c r="H254" s="34" t="s">
        <v>7567</v>
      </c>
      <c r="I254" s="31" t="str">
        <f>IF(MOD(A254-1,20)=0, G254, "") &amp; SUBSTITUTE(H254, "},", "}") &amp; IF(MOD(A254,20)=0, " ],", ",")</f>
        <v>{Question: "The author of the poem A House A Home is what person?",OptionA: "Lorraine M Halli",OptionB: "Carol Moore",CorrectAnswer: "A",Explanation: "Lorraine M Halli wrote the poem"},</v>
      </c>
      <c r="J254" s="53" t="s">
        <v>7567</v>
      </c>
    </row>
    <row r="255" spans="1:10" ht="30" hidden="1" customHeight="1" x14ac:dyDescent="0.3">
      <c r="A255" s="22">
        <v>254</v>
      </c>
      <c r="B255" s="22">
        <v>1</v>
      </c>
      <c r="C255" s="22">
        <f>ROUNDUP((ROW(A255)-MATCH(B255,B:B,0)+1)/20,0)</f>
        <v>13</v>
      </c>
      <c r="D255" s="22">
        <v>13</v>
      </c>
      <c r="E255" s="28" t="s">
        <v>0</v>
      </c>
      <c r="F255" s="22" t="s">
        <v>7313</v>
      </c>
      <c r="G255" s="29" t="str">
        <f xml:space="preserve"> " ""Class6 EnglishLesson "&amp;E255&amp;" " &amp;F255 &amp; D255&amp;""": ["</f>
        <v xml:space="preserve"> "Class6 EnglishLesson Chapter1 Test13": [</v>
      </c>
      <c r="H255" s="34" t="s">
        <v>7568</v>
      </c>
      <c r="I255" s="31" t="str">
        <f>IF(MOD(A255-1,20)=0, G255, "") &amp; SUBSTITUTE(H255, "},", "}") &amp; IF(MOD(A255,20)=0, " ],", ",")</f>
        <v>{Question: "What phrase did the elf use to ask Patrick to come closer for maths help?",OptionA: "Stand over here",OptionB: "Sit down beside me",CorrectAnswer: "B",Explanation: "Here, sit down beside me the elf instructed"},</v>
      </c>
      <c r="J255" s="53" t="s">
        <v>7568</v>
      </c>
    </row>
    <row r="256" spans="1:10" ht="30" hidden="1" customHeight="1" x14ac:dyDescent="0.3">
      <c r="A256" s="22">
        <v>255</v>
      </c>
      <c r="B256" s="22">
        <v>1</v>
      </c>
      <c r="C256" s="22">
        <f>ROUNDUP((ROW(A256)-MATCH(B256,B:B,0)+1)/20,0)</f>
        <v>13</v>
      </c>
      <c r="D256" s="22">
        <v>13</v>
      </c>
      <c r="E256" s="28" t="s">
        <v>0</v>
      </c>
      <c r="F256" s="22" t="s">
        <v>7313</v>
      </c>
      <c r="G256" s="29" t="str">
        <f xml:space="preserve"> " ""Class6 EnglishLesson "&amp;E256&amp;" " &amp;F256 &amp; D256&amp;""": ["</f>
        <v xml:space="preserve"> "Class6 EnglishLesson Chapter1 Test13": [</v>
      </c>
      <c r="H256" s="34" t="s">
        <v>7569</v>
      </c>
      <c r="I256" s="31" t="str">
        <f>IF(MOD(A256-1,20)=0, G256, "") &amp; SUBSTITUTE(H256, "},", "}") &amp; IF(MOD(A256,20)=0, " ],", ",")</f>
        <v>{Question: "Patrick felt lucky because the wish was the answer to what?",OptionA: "All his problems",OptionB: "His school grades",CorrectAnswer: "A",Explanation: "It was the answer to all of his problems"},</v>
      </c>
      <c r="J256" s="53" t="s">
        <v>7569</v>
      </c>
    </row>
    <row r="257" spans="1:10" ht="30" hidden="1" customHeight="1" x14ac:dyDescent="0.3">
      <c r="A257" s="22">
        <v>256</v>
      </c>
      <c r="B257" s="22">
        <v>1</v>
      </c>
      <c r="C257" s="22">
        <f>ROUNDUP((ROW(A257)-MATCH(B257,B:B,0)+1)/20,0)</f>
        <v>13</v>
      </c>
      <c r="D257" s="22">
        <v>13</v>
      </c>
      <c r="E257" s="28" t="s">
        <v>0</v>
      </c>
      <c r="F257" s="22" t="s">
        <v>7313</v>
      </c>
      <c r="G257" s="29" t="str">
        <f xml:space="preserve"> " ""Class6 EnglishLesson "&amp;E257&amp;" " &amp;F257 &amp; D257&amp;""": ["</f>
        <v xml:space="preserve"> "Class6 EnglishLesson Chapter1 Test13": [</v>
      </c>
      <c r="H257" s="34" t="s">
        <v>7570</v>
      </c>
      <c r="I257" s="31" t="str">
        <f>IF(MOD(A257-1,20)=0, G257, "") &amp; SUBSTITUTE(H257, "},", "}") &amp; IF(MOD(A257,20)=0, " ],", ",")</f>
        <v>{Question: "What was the duration of the wish, given as 35 days?",OptionA: "For one term",OptionB: "Till the end of the semester",CorrectAnswer: "B",Explanation: "The wish was effective till the end of the semester"},</v>
      </c>
      <c r="J257" s="53" t="s">
        <v>7570</v>
      </c>
    </row>
    <row r="258" spans="1:10" ht="30" hidden="1" customHeight="1" x14ac:dyDescent="0.3">
      <c r="A258" s="22">
        <v>257</v>
      </c>
      <c r="B258" s="22">
        <v>1</v>
      </c>
      <c r="C258" s="22">
        <f>ROUNDUP((ROW(A258)-MATCH(B258,B:B,0)+1)/20,0)</f>
        <v>13</v>
      </c>
      <c r="D258" s="22">
        <v>13</v>
      </c>
      <c r="E258" s="28" t="s">
        <v>0</v>
      </c>
      <c r="F258" s="22" t="s">
        <v>7313</v>
      </c>
      <c r="G258" s="29" t="str">
        <f xml:space="preserve"> " ""Class6 EnglishLesson "&amp;E258&amp;" " &amp;F258 &amp; D258&amp;""": ["</f>
        <v xml:space="preserve"> "Class6 EnglishLesson Chapter1 Test13": [</v>
      </c>
      <c r="H258" s="34" t="s">
        <v>7571</v>
      </c>
      <c r="I258" s="31" t="str">
        <f>IF(MOD(A258-1,20)=0, G258, "") &amp; SUBSTITUTE(H258, "},", "}") &amp; IF(MOD(A258,20)=0, " ],", ",")</f>
        <v>{Question: "The little man wore britches which are defined as what?",OptionA: "Breeches or short trousers",OptionB: "Long leggings",CorrectAnswer: "A",Explanation: "Britches are breeches, or short trousers"},</v>
      </c>
      <c r="J258" s="53" t="s">
        <v>7571</v>
      </c>
    </row>
    <row r="259" spans="1:10" ht="30" hidden="1" customHeight="1" x14ac:dyDescent="0.3">
      <c r="A259" s="22">
        <v>258</v>
      </c>
      <c r="B259" s="22">
        <v>1</v>
      </c>
      <c r="C259" s="22">
        <f>ROUNDUP((ROW(A259)-MATCH(B259,B:B,0)+1)/20,0)</f>
        <v>13</v>
      </c>
      <c r="D259" s="22">
        <v>13</v>
      </c>
      <c r="E259" s="28" t="s">
        <v>0</v>
      </c>
      <c r="F259" s="22" t="s">
        <v>7313</v>
      </c>
      <c r="G259" s="29" t="str">
        <f xml:space="preserve"> " ""Class6 EnglishLesson "&amp;E259&amp;" " &amp;F259 &amp; D259&amp;""": ["</f>
        <v xml:space="preserve"> "Class6 EnglishLesson Chapter1 Test13": [</v>
      </c>
      <c r="H259" s="34" t="s">
        <v>7572</v>
      </c>
      <c r="I259" s="31" t="str">
        <f>IF(MOD(A259-1,20)=0, G259, "") &amp; SUBSTITUTE(H259, "},", "}") &amp; IF(MOD(A259,20)=0, " ],", ",")</f>
        <v>{Question: "What did the elf need help with besides the four listed math operations?",OptionA: "Calculus",OptionB: "Times tables",CorrectAnswer: "B",Explanation: "He shrieked What are times tables"},</v>
      </c>
      <c r="J259" s="53" t="s">
        <v>7572</v>
      </c>
    </row>
    <row r="260" spans="1:10" ht="30" hidden="1" customHeight="1" x14ac:dyDescent="0.3">
      <c r="A260" s="22">
        <v>259</v>
      </c>
      <c r="B260" s="22">
        <v>1</v>
      </c>
      <c r="C260" s="22">
        <f>ROUNDUP((ROW(A260)-MATCH(B260,B:B,0)+1)/20,0)</f>
        <v>13</v>
      </c>
      <c r="D260" s="22">
        <v>13</v>
      </c>
      <c r="E260" s="28" t="s">
        <v>0</v>
      </c>
      <c r="F260" s="22" t="s">
        <v>7313</v>
      </c>
      <c r="G260" s="29" t="str">
        <f xml:space="preserve"> " ""Class6 EnglishLesson "&amp;E260&amp;" " &amp;F260 &amp; D260&amp;""": ["</f>
        <v xml:space="preserve"> "Class6 EnglishLesson Chapter1 Test13": [</v>
      </c>
      <c r="H260" s="34" t="s">
        <v>7573</v>
      </c>
      <c r="I260" s="31" t="str">
        <f>IF(MOD(A260-1,20)=0, G260, "") &amp; SUBSTITUTE(H260, "},", "}") &amp; IF(MOD(A260,20)=0, " ],", ",")</f>
        <v>{Question: "What did Patrick need to go to the library to get for the elf?",OptionA: "Books",OptionB: "Paper",CorrectAnswer: "A",Explanation: "Go to the library, I need books"},</v>
      </c>
      <c r="J260" s="53" t="s">
        <v>7573</v>
      </c>
    </row>
    <row r="261" spans="1:10" ht="30" hidden="1" customHeight="1" x14ac:dyDescent="0.3">
      <c r="A261" s="22">
        <v>260</v>
      </c>
      <c r="B261" s="22">
        <v>1</v>
      </c>
      <c r="C261" s="22">
        <f>ROUNDUP((ROW(A261)-MATCH(B261,B:B,0)+1)/20,0)</f>
        <v>13</v>
      </c>
      <c r="D261" s="22">
        <v>13</v>
      </c>
      <c r="E261" s="28" t="s">
        <v>0</v>
      </c>
      <c r="F261" s="22" t="s">
        <v>7313</v>
      </c>
      <c r="G261" s="29" t="str">
        <f xml:space="preserve"> " ""Class6 EnglishLesson "&amp;E261&amp;" " &amp;F261 &amp; D261&amp;""": ["</f>
        <v xml:space="preserve"> "Class6 EnglishLesson Chapter1 Test13": [</v>
      </c>
      <c r="H261" s="34" t="s">
        <v>7574</v>
      </c>
      <c r="I261" s="31" t="str">
        <f>IF(MOD(A261-1,20)=0, G261, "") &amp; SUBSTITUTE(H261, "},", "}") &amp; IF(MOD(A261,20)=0, " ],", ",")</f>
        <v>{Question: "Patrick developed a new attitude that made him what instead of rude?",OptionA: "Quiet",OptionB: "Cheerful",CorrectAnswer: "B",Explanation: "He was cheerful, never rude"} ],</v>
      </c>
      <c r="J261" s="53" t="s">
        <v>9736</v>
      </c>
    </row>
    <row r="262" spans="1:10" ht="30" hidden="1" customHeight="1" x14ac:dyDescent="0.3">
      <c r="A262" s="22">
        <v>261</v>
      </c>
      <c r="B262" s="22">
        <v>1</v>
      </c>
      <c r="C262" s="22">
        <f>ROUNDUP((ROW(A262)-MATCH(B262,B:B,0)+1)/20,0)</f>
        <v>14</v>
      </c>
      <c r="D262" s="22">
        <v>14</v>
      </c>
      <c r="E262" s="28" t="s">
        <v>0</v>
      </c>
      <c r="F262" s="22" t="s">
        <v>7313</v>
      </c>
      <c r="G262" s="29" t="str">
        <f xml:space="preserve"> " ""Class6 EnglishLesson "&amp;E262&amp;" " &amp;F262 &amp; D262&amp;""": ["</f>
        <v xml:space="preserve"> "Class6 EnglishLesson Chapter1 Test14": [</v>
      </c>
      <c r="H262" s="34" t="s">
        <v>7575</v>
      </c>
      <c r="I262" s="31" t="str">
        <f>IF(MOD(A262-1,20)=0, G262, "") &amp; SUBSTITUTE(H262, "},", "}") &amp; IF(MOD(A262,20)=0, " ],", ",")</f>
        <v xml:space="preserve"> "Class6 EnglishLesson Chapter1 Test14": [{Question: "What type of structure requires brick and stone?",OptionA: "A house",OptionB: "A home",CorrectAnswer: "A",Explanation: "A house is brick and stone"},</v>
      </c>
      <c r="J262" s="53" t="s">
        <v>9863</v>
      </c>
    </row>
    <row r="263" spans="1:10" ht="30" hidden="1" customHeight="1" x14ac:dyDescent="0.3">
      <c r="A263" s="22">
        <v>262</v>
      </c>
      <c r="B263" s="22">
        <v>1</v>
      </c>
      <c r="C263" s="22">
        <f>ROUNDUP((ROW(A263)-MATCH(B263,B:B,0)+1)/20,0)</f>
        <v>14</v>
      </c>
      <c r="D263" s="22">
        <v>14</v>
      </c>
      <c r="E263" s="28" t="s">
        <v>0</v>
      </c>
      <c r="F263" s="22" t="s">
        <v>7313</v>
      </c>
      <c r="G263" s="29" t="str">
        <f xml:space="preserve"> " ""Class6 EnglishLesson "&amp;E263&amp;" " &amp;F263 &amp; D263&amp;""": ["</f>
        <v xml:space="preserve"> "Class6 EnglishLesson Chapter1 Test14": [</v>
      </c>
      <c r="H263" s="34" t="s">
        <v>7576</v>
      </c>
      <c r="I263" s="31" t="str">
        <f>IF(MOD(A263-1,20)=0, G263, "") &amp; SUBSTITUTE(H263, "},", "}") &amp; IF(MOD(A263,20)=0, " ],", ",")</f>
        <v>{Question: "A home is characterized by family and what emotion?",OptionA: "Laughter",OptionB: "Loving",CorrectAnswer: "B",Explanation: "A home is loving and family"},</v>
      </c>
      <c r="J263" s="53" t="s">
        <v>7576</v>
      </c>
    </row>
    <row r="264" spans="1:10" ht="30" hidden="1" customHeight="1" x14ac:dyDescent="0.3">
      <c r="A264" s="22">
        <v>263</v>
      </c>
      <c r="B264" s="22">
        <v>1</v>
      </c>
      <c r="C264" s="22">
        <f>ROUNDUP((ROW(A264)-MATCH(B264,B:B,0)+1)/20,0)</f>
        <v>14</v>
      </c>
      <c r="D264" s="22">
        <v>14</v>
      </c>
      <c r="E264" s="28" t="s">
        <v>0</v>
      </c>
      <c r="F264" s="22" t="s">
        <v>7313</v>
      </c>
      <c r="G264" s="29" t="str">
        <f xml:space="preserve"> " ""Class6 EnglishLesson "&amp;E264&amp;" " &amp;F264 &amp; D264&amp;""": ["</f>
        <v xml:space="preserve"> "Class6 EnglishLesson Chapter1 Test14": [</v>
      </c>
      <c r="H264" s="34" t="s">
        <v>7577</v>
      </c>
      <c r="I264" s="31" t="str">
        <f>IF(MOD(A264-1,20)=0, G264, "") &amp; SUBSTITUTE(H264, "},", "}") &amp; IF(MOD(A264,20)=0, " ],", ",")</f>
        <v>{Question: "What is defined as an informal word for a child?",OptionA: "Kid",OptionB: "Youth",CorrectAnswer: "A",Explanation: "Kid is an informal word for a child"},</v>
      </c>
      <c r="J264" s="53" t="s">
        <v>7577</v>
      </c>
    </row>
    <row r="265" spans="1:10" ht="30" hidden="1" customHeight="1" x14ac:dyDescent="0.3">
      <c r="A265" s="22">
        <v>264</v>
      </c>
      <c r="B265" s="22">
        <v>1</v>
      </c>
      <c r="C265" s="22">
        <f>ROUNDUP((ROW(A265)-MATCH(B265,B:B,0)+1)/20,0)</f>
        <v>14</v>
      </c>
      <c r="D265" s="22">
        <v>14</v>
      </c>
      <c r="E265" s="28" t="s">
        <v>0</v>
      </c>
      <c r="F265" s="22" t="s">
        <v>7313</v>
      </c>
      <c r="G265" s="29" t="str">
        <f xml:space="preserve"> " ""Class6 EnglishLesson "&amp;E265&amp;" " &amp;F265 &amp; D265&amp;""": ["</f>
        <v xml:space="preserve"> "Class6 EnglishLesson Chapter1 Test14": [</v>
      </c>
      <c r="H265" s="34" t="s">
        <v>7578</v>
      </c>
      <c r="I265" s="31" t="str">
        <f>IF(MOD(A265-1,20)=0, G265, "") &amp; SUBSTITUTE(H265, "},", "}") &amp; IF(MOD(A265,20)=0, " ],", ",")</f>
        <v>{Question: "What does the term grimaced suggest about the little mans feelings?",OptionA: "Fear",OptionB: "Disgust",CorrectAnswer: "B",Explanation: "Grimaced showed disgust, anger and disapproval"},</v>
      </c>
      <c r="J265" s="53" t="s">
        <v>7578</v>
      </c>
    </row>
    <row r="266" spans="1:10" ht="30" hidden="1" customHeight="1" x14ac:dyDescent="0.3">
      <c r="A266" s="22">
        <v>265</v>
      </c>
      <c r="B266" s="22">
        <v>1</v>
      </c>
      <c r="C266" s="22">
        <f>ROUNDUP((ROW(A266)-MATCH(B266,B:B,0)+1)/20,0)</f>
        <v>14</v>
      </c>
      <c r="D266" s="22">
        <v>14</v>
      </c>
      <c r="E266" s="28" t="s">
        <v>0</v>
      </c>
      <c r="F266" s="22" t="s">
        <v>7313</v>
      </c>
      <c r="G266" s="29" t="str">
        <f xml:space="preserve"> " ""Class6 EnglishLesson "&amp;E266&amp;" " &amp;F266 &amp; D266&amp;""": ["</f>
        <v xml:space="preserve"> "Class6 EnglishLesson Chapter1 Test14": [</v>
      </c>
      <c r="H266" s="34" t="s">
        <v>7579</v>
      </c>
      <c r="I266" s="31" t="str">
        <f>IF(MOD(A266-1,20)=0, G266, "") &amp; SUBSTITUTE(H266, "},", "}") &amp; IF(MOD(A266,20)=0, " ],", ",")</f>
        <v>{Question: "What action describes the elfs voice when he spoke about times tables?",OptionA: "Shrieked",OptionB: "Squeaked",CorrectAnswer: "A",Explanation: "The elf shrieked"},</v>
      </c>
      <c r="J266" s="53" t="s">
        <v>7579</v>
      </c>
    </row>
    <row r="267" spans="1:10" ht="30" hidden="1" customHeight="1" x14ac:dyDescent="0.3">
      <c r="A267" s="22">
        <v>266</v>
      </c>
      <c r="B267" s="22">
        <v>1</v>
      </c>
      <c r="C267" s="22">
        <f>ROUNDUP((ROW(A267)-MATCH(B267,B:B,0)+1)/20,0)</f>
        <v>14</v>
      </c>
      <c r="D267" s="22">
        <v>14</v>
      </c>
      <c r="E267" s="28" t="s">
        <v>0</v>
      </c>
      <c r="F267" s="22" t="s">
        <v>7313</v>
      </c>
      <c r="G267" s="29" t="str">
        <f xml:space="preserve"> " ""Class6 EnglishLesson "&amp;E267&amp;" " &amp;F267 &amp; D267&amp;""": ["</f>
        <v xml:space="preserve"> "Class6 EnglishLesson Chapter1 Test14": [</v>
      </c>
      <c r="H267" s="34" t="s">
        <v>7580</v>
      </c>
      <c r="I267" s="31" t="str">
        <f>IF(MOD(A267-1,20)=0, G267, "") &amp; SUBSTITUTE(H267, "},", "}") &amp; IF(MOD(A267,20)=0, " ],", ",")</f>
        <v>{Question: "Why did the little elf need Patrick to help him read the books?",OptionA: "Elves cannot read",OptionB: "Elves know nothing of human history",CorrectAnswer: "B",Explanation: "The little elf needed help reading because history was a mystery"},</v>
      </c>
      <c r="J267" s="53" t="s">
        <v>7580</v>
      </c>
    </row>
    <row r="268" spans="1:10" ht="30" hidden="1" customHeight="1" x14ac:dyDescent="0.3">
      <c r="A268" s="22">
        <v>267</v>
      </c>
      <c r="B268" s="22">
        <v>1</v>
      </c>
      <c r="C268" s="22">
        <f>ROUNDUP((ROW(A268)-MATCH(B268,B:B,0)+1)/20,0)</f>
        <v>14</v>
      </c>
      <c r="D268" s="22">
        <v>14</v>
      </c>
      <c r="E268" s="28" t="s">
        <v>0</v>
      </c>
      <c r="F268" s="22" t="s">
        <v>7313</v>
      </c>
      <c r="G268" s="29" t="str">
        <f xml:space="preserve"> " ""Class6 EnglishLesson "&amp;E268&amp;" " &amp;F268 &amp; D268&amp;""": ["</f>
        <v xml:space="preserve"> "Class6 EnglishLesson Chapter1 Test14": [</v>
      </c>
      <c r="H268" s="34" t="s">
        <v>7581</v>
      </c>
      <c r="I268" s="31" t="str">
        <f>IF(MOD(A268-1,20)=0, G268, "") &amp; SUBSTITUTE(H268, "},", "}") &amp; IF(MOD(A268,20)=0, " ],", ",")</f>
        <v>{Question: "What was the state of Patricks body after his period of working hard?",OptionA: "Weary",OptionB: "Energized",CorrectAnswer: "A",Explanation: "He had never felt so weary"},</v>
      </c>
      <c r="J268" s="53" t="s">
        <v>7581</v>
      </c>
    </row>
    <row r="269" spans="1:10" ht="30" hidden="1" customHeight="1" x14ac:dyDescent="0.3">
      <c r="A269" s="22">
        <v>268</v>
      </c>
      <c r="B269" s="22">
        <v>1</v>
      </c>
      <c r="C269" s="22">
        <f>ROUNDUP((ROW(A269)-MATCH(B269,B:B,0)+1)/20,0)</f>
        <v>14</v>
      </c>
      <c r="D269" s="22">
        <v>14</v>
      </c>
      <c r="E269" s="28" t="s">
        <v>0</v>
      </c>
      <c r="F269" s="22" t="s">
        <v>7313</v>
      </c>
      <c r="G269" s="29" t="str">
        <f xml:space="preserve"> " ""Class6 EnglishLesson "&amp;E269&amp;" " &amp;F269 &amp; D269&amp;""": ["</f>
        <v xml:space="preserve"> "Class6 EnglishLesson Chapter1 Test14": [</v>
      </c>
      <c r="H269" s="34" t="s">
        <v>7582</v>
      </c>
      <c r="I269" s="31" t="str">
        <f>IF(MOD(A269-1,20)=0, G269, "") &amp; SUBSTITUTE(H269, "},", "}") &amp; IF(MOD(A269,20)=0, " ],", ",")</f>
        <v>{Question: "Who was amazed by Patricks As?",OptionA: "His parents",OptionB: "His classmates",CorrectAnswer: "B",Explanation: "His classmates were amazed"},</v>
      </c>
      <c r="J269" s="53" t="s">
        <v>7582</v>
      </c>
    </row>
    <row r="270" spans="1:10" ht="30" hidden="1" customHeight="1" x14ac:dyDescent="0.3">
      <c r="A270" s="22">
        <v>269</v>
      </c>
      <c r="B270" s="22">
        <v>1</v>
      </c>
      <c r="C270" s="22">
        <f>ROUNDUP((ROW(A270)-MATCH(B270,B:B,0)+1)/20,0)</f>
        <v>14</v>
      </c>
      <c r="D270" s="22">
        <v>14</v>
      </c>
      <c r="E270" s="28" t="s">
        <v>0</v>
      </c>
      <c r="F270" s="22" t="s">
        <v>7313</v>
      </c>
      <c r="G270" s="29" t="str">
        <f xml:space="preserve"> " ""Class6 EnglishLesson "&amp;E270&amp;" " &amp;F270 &amp; D270&amp;""": ["</f>
        <v xml:space="preserve"> "Class6 EnglishLesson Chapter1 Test14": [</v>
      </c>
      <c r="H270" s="34" t="s">
        <v>7583</v>
      </c>
      <c r="I270" s="31" t="str">
        <f>IF(MOD(A270-1,20)=0, G270, "") &amp; SUBSTITUTE(H270, "},", "}") &amp; IF(MOD(A270,20)=0, " ],", ",")</f>
        <v>{Question: "What was the overall state of Patricks teachers regarding his improvement?",OptionA: "Full of praise",OptionB: "Unimpressed",CorrectAnswer: "A",Explanation: "His teachers were full of praise"},</v>
      </c>
      <c r="J270" s="53" t="s">
        <v>7583</v>
      </c>
    </row>
    <row r="271" spans="1:10" ht="30" hidden="1" customHeight="1" x14ac:dyDescent="0.3">
      <c r="A271" s="22">
        <v>270</v>
      </c>
      <c r="B271" s="22">
        <v>1</v>
      </c>
      <c r="C271" s="22">
        <f>ROUNDUP((ROW(A271)-MATCH(B271,B:B,0)+1)/20,0)</f>
        <v>14</v>
      </c>
      <c r="D271" s="22">
        <v>14</v>
      </c>
      <c r="E271" s="28" t="s">
        <v>0</v>
      </c>
      <c r="F271" s="22" t="s">
        <v>7313</v>
      </c>
      <c r="G271" s="29" t="str">
        <f xml:space="preserve"> " ""Class6 EnglishLesson "&amp;E271&amp;" " &amp;F271 &amp; D271&amp;""": ["</f>
        <v xml:space="preserve"> "Class6 EnglishLesson Chapter1 Test14": [</v>
      </c>
      <c r="H271" s="34" t="s">
        <v>7584</v>
      </c>
      <c r="I271" s="31" t="str">
        <f>IF(MOD(A271-1,20)=0, G271, "") &amp; SUBSTITUTE(H271, "},", "}") &amp; IF(MOD(A271,20)=0, " ],", ",")</f>
        <v>{Question: "What did Patrick do with his chores after his transformation?",OptionA: "Avoided them",OptionB: "Did them",CorrectAnswer: "B",Explanation: "He did his chores"},</v>
      </c>
      <c r="J271" s="53" t="s">
        <v>7584</v>
      </c>
    </row>
    <row r="272" spans="1:10" ht="30" hidden="1" customHeight="1" x14ac:dyDescent="0.3">
      <c r="A272" s="22">
        <v>271</v>
      </c>
      <c r="B272" s="22">
        <v>1</v>
      </c>
      <c r="C272" s="22">
        <f>ROUNDUP((ROW(A272)-MATCH(B272,B:B,0)+1)/20,0)</f>
        <v>14</v>
      </c>
      <c r="D272" s="22">
        <v>14</v>
      </c>
      <c r="E272" s="28" t="s">
        <v>0</v>
      </c>
      <c r="F272" s="22" t="s">
        <v>7313</v>
      </c>
      <c r="G272" s="29" t="str">
        <f xml:space="preserve"> " ""Class6 EnglishLesson "&amp;E272&amp;" " &amp;F272 &amp; D272&amp;""": ["</f>
        <v xml:space="preserve"> "Class6 EnglishLesson Chapter1 Test14": [</v>
      </c>
      <c r="H272" s="34" t="s">
        <v>7585</v>
      </c>
      <c r="I272" s="31" t="str">
        <f>IF(MOD(A272-1,20)=0, G272, "") &amp; SUBSTITUTE(H272, "},", "}") &amp; IF(MOD(A272,20)=0, " ],", ",")</f>
        <v>{Question: "What is stucco used for on a building?",OptionA: "Coating or decorating the outside walls",OptionB: "Insulating the roof",CorrectAnswer: "A",Explanation: "Stucco is plaster used for coating or decorating the outside walls of a building"},</v>
      </c>
      <c r="J272" s="53" t="s">
        <v>7585</v>
      </c>
    </row>
    <row r="273" spans="1:10" ht="30" hidden="1" customHeight="1" x14ac:dyDescent="0.3">
      <c r="A273" s="22">
        <v>272</v>
      </c>
      <c r="B273" s="22">
        <v>1</v>
      </c>
      <c r="C273" s="22">
        <f>ROUNDUP((ROW(A273)-MATCH(B273,B:B,0)+1)/20,0)</f>
        <v>14</v>
      </c>
      <c r="D273" s="22">
        <v>14</v>
      </c>
      <c r="E273" s="28" t="s">
        <v>0</v>
      </c>
      <c r="F273" s="22" t="s">
        <v>7313</v>
      </c>
      <c r="G273" s="29" t="str">
        <f xml:space="preserve"> " ""Class6 EnglishLesson "&amp;E273&amp;" " &amp;F273 &amp; D273&amp;""": ["</f>
        <v xml:space="preserve"> "Class6 EnglishLesson Chapter1 Test14": [</v>
      </c>
      <c r="H273" s="34" t="s">
        <v>7586</v>
      </c>
      <c r="I273" s="31" t="str">
        <f>IF(MOD(A273-1,20)=0, G273, "") &amp; SUBSTITUTE(H273, "},", "}") &amp; IF(MOD(A273,20)=0, " ],", ",")</f>
        <v>{Question: "What does the poem identify as being present in a home besides family members?",OptionA: "Expensive goods",OptionB: "Unselfish acts",CorrectAnswer: "B",Explanation: "A home is unselfish acts"},</v>
      </c>
      <c r="J273" s="53" t="s">
        <v>7586</v>
      </c>
    </row>
    <row r="274" spans="1:10" ht="30" hidden="1" customHeight="1" x14ac:dyDescent="0.3">
      <c r="A274" s="22">
        <v>273</v>
      </c>
      <c r="B274" s="22">
        <v>1</v>
      </c>
      <c r="C274" s="22">
        <f>ROUNDUP((ROW(A274)-MATCH(B274,B:B,0)+1)/20,0)</f>
        <v>14</v>
      </c>
      <c r="D274" s="22">
        <v>14</v>
      </c>
      <c r="E274" s="28" t="s">
        <v>0</v>
      </c>
      <c r="F274" s="22" t="s">
        <v>7313</v>
      </c>
      <c r="G274" s="29" t="str">
        <f xml:space="preserve"> " ""Class6 EnglishLesson "&amp;E274&amp;" " &amp;F274 &amp; D274&amp;""": ["</f>
        <v xml:space="preserve"> "Class6 EnglishLesson Chapter1 Test14": [</v>
      </c>
      <c r="H274" s="34" t="s">
        <v>7587</v>
      </c>
      <c r="I274" s="31" t="str">
        <f>IF(MOD(A274-1,20)=0, G274, "") &amp; SUBSTITUTE(H274, "},", "}") &amp; IF(MOD(A274,20)=0, " ],", ",")</f>
        <v>{Question: "What was the elf referring to when he said Oh, am I cursed?",OptionA: "The homework task",OptionB: "His small size",CorrectAnswer: "A",Explanation: "He was reacting to the homework request"},</v>
      </c>
      <c r="J274" s="53" t="s">
        <v>7587</v>
      </c>
    </row>
    <row r="275" spans="1:10" ht="30" hidden="1" customHeight="1" x14ac:dyDescent="0.3">
      <c r="A275" s="22">
        <v>274</v>
      </c>
      <c r="B275" s="22">
        <v>1</v>
      </c>
      <c r="C275" s="22">
        <f>ROUNDUP((ROW(A275)-MATCH(B275,B:B,0)+1)/20,0)</f>
        <v>14</v>
      </c>
      <c r="D275" s="22">
        <v>14</v>
      </c>
      <c r="E275" s="28" t="s">
        <v>0</v>
      </c>
      <c r="F275" s="22" t="s">
        <v>7313</v>
      </c>
      <c r="G275" s="29" t="str">
        <f xml:space="preserve"> " ""Class6 EnglishLesson "&amp;E275&amp;" " &amp;F275 &amp; D275&amp;""": ["</f>
        <v xml:space="preserve"> "Class6 EnglishLesson Chapter1 Test14": [</v>
      </c>
      <c r="H275" s="34" t="s">
        <v>7588</v>
      </c>
      <c r="I275" s="31" t="str">
        <f>IF(MOD(A275-1,20)=0, G275, "") &amp; SUBSTITUTE(H275, "},", "}") &amp; IF(MOD(A275,20)=0, " ],", ",")</f>
        <v>{Question: "The elf said Patrick must what when teaching him maths?",OptionA: "Do it for me",OptionB: "Guide me",CorrectAnswer: "B",Explanation: "You simply must guide me"},</v>
      </c>
      <c r="J275" s="53" t="s">
        <v>7588</v>
      </c>
    </row>
    <row r="276" spans="1:10" ht="30" hidden="1" customHeight="1" x14ac:dyDescent="0.3">
      <c r="A276" s="22">
        <v>275</v>
      </c>
      <c r="B276" s="22">
        <v>1</v>
      </c>
      <c r="C276" s="22">
        <f>ROUNDUP((ROW(A276)-MATCH(B276,B:B,0)+1)/20,0)</f>
        <v>14</v>
      </c>
      <c r="D276" s="22">
        <v>14</v>
      </c>
      <c r="E276" s="28" t="s">
        <v>0</v>
      </c>
      <c r="F276" s="22" t="s">
        <v>7313</v>
      </c>
      <c r="G276" s="29" t="str">
        <f xml:space="preserve"> " ""Class6 EnglishLesson "&amp;E276&amp;" " &amp;F276 &amp; D276&amp;""": ["</f>
        <v xml:space="preserve"> "Class6 EnglishLesson Chapter1 Test14": [</v>
      </c>
      <c r="H276" s="34" t="s">
        <v>7589</v>
      </c>
      <c r="I276" s="31" t="str">
        <f>IF(MOD(A276-1,20)=0, G276, "") &amp; SUBSTITUTE(H276, "},", "}") &amp; IF(MOD(A276,20)=0, " ],", ",")</f>
        <v>{Question: "What was the duration of the homework completion time measured in?",OptionA: "Days",OptionB: "Weeks",CorrectAnswer: "A",Explanation: "The duration was 35 days"},</v>
      </c>
      <c r="J276" s="53" t="s">
        <v>7589</v>
      </c>
    </row>
    <row r="277" spans="1:10" ht="30" hidden="1" customHeight="1" x14ac:dyDescent="0.3">
      <c r="A277" s="22">
        <v>276</v>
      </c>
      <c r="B277" s="22">
        <v>1</v>
      </c>
      <c r="C277" s="22">
        <f>ROUNDUP((ROW(A277)-MATCH(B277,B:B,0)+1)/20,0)</f>
        <v>14</v>
      </c>
      <c r="D277" s="22">
        <v>14</v>
      </c>
      <c r="E277" s="28" t="s">
        <v>0</v>
      </c>
      <c r="F277" s="22" t="s">
        <v>7313</v>
      </c>
      <c r="G277" s="29" t="str">
        <f xml:space="preserve"> " ""Class6 EnglishLesson "&amp;E277&amp;" " &amp;F277 &amp; D277&amp;""": ["</f>
        <v xml:space="preserve"> "Class6 EnglishLesson Chapter1 Test14": [</v>
      </c>
      <c r="H277" s="34" t="s">
        <v>7590</v>
      </c>
      <c r="I277" s="31" t="str">
        <f>IF(MOD(A277-1,20)=0, G277, "") &amp; SUBSTITUTE(H277, "},", "}") &amp; IF(MOD(A277,20)=0, " ],", ",")</f>
        <v>{Question: "What material are the house walls coated or decorated with?",OptionA: "Plaster",OptionB: "Stucco",CorrectAnswer: "B",Explanation: "The house walls are coated with stucco"},</v>
      </c>
      <c r="J277" s="53" t="s">
        <v>7590</v>
      </c>
    </row>
    <row r="278" spans="1:10" ht="30" hidden="1" customHeight="1" x14ac:dyDescent="0.3">
      <c r="A278" s="22">
        <v>277</v>
      </c>
      <c r="B278" s="22">
        <v>1</v>
      </c>
      <c r="C278" s="22">
        <f>ROUNDUP((ROW(A278)-MATCH(B278,B:B,0)+1)/20,0)</f>
        <v>14</v>
      </c>
      <c r="D278" s="22">
        <v>14</v>
      </c>
      <c r="E278" s="28" t="s">
        <v>0</v>
      </c>
      <c r="F278" s="22" t="s">
        <v>7313</v>
      </c>
      <c r="G278" s="29" t="str">
        <f xml:space="preserve"> " ""Class6 EnglishLesson "&amp;E278&amp;" " &amp;F278 &amp; D278&amp;""": ["</f>
        <v xml:space="preserve"> "Class6 EnglishLesson Chapter1 Test14": [</v>
      </c>
      <c r="H278" s="34" t="s">
        <v>7591</v>
      </c>
      <c r="I278" s="31" t="str">
        <f>IF(MOD(A278-1,20)=0, G278, "") &amp; SUBSTITUTE(H278, "},", "}") &amp; IF(MOD(A278,20)=0, " ],", ",")</f>
        <v>{Question: "Patricks parents were reacting how to his improved character?",OptionA: "Wonder",OptionB: "Satisfaction",CorrectAnswer: "A",Explanation: "They wondered what had happened to Patrick"},</v>
      </c>
      <c r="J278" s="53" t="s">
        <v>7591</v>
      </c>
    </row>
    <row r="279" spans="1:10" ht="30" hidden="1" customHeight="1" x14ac:dyDescent="0.3">
      <c r="A279" s="22">
        <v>278</v>
      </c>
      <c r="B279" s="22">
        <v>1</v>
      </c>
      <c r="C279" s="22">
        <f>ROUNDUP((ROW(A279)-MATCH(B279,B:B,0)+1)/20,0)</f>
        <v>14</v>
      </c>
      <c r="D279" s="22">
        <v>14</v>
      </c>
      <c r="E279" s="28" t="s">
        <v>0</v>
      </c>
      <c r="F279" s="22" t="s">
        <v>7313</v>
      </c>
      <c r="G279" s="29" t="str">
        <f xml:space="preserve"> " ""Class6 EnglishLesson "&amp;E279&amp;" " &amp;F279 &amp; D279&amp;""": ["</f>
        <v xml:space="preserve"> "Class6 EnglishLesson Chapter1 Test14": [</v>
      </c>
      <c r="H279" s="34" t="s">
        <v>7592</v>
      </c>
      <c r="I279" s="31" t="str">
        <f>IF(MOD(A279-1,20)=0, G279, "") &amp; SUBSTITUTE(H279, "},", "}") &amp; IF(MOD(A279,20)=0, " ],", ",")</f>
        <v>{Question: "What physical structure of a house is meant for ventilation or smoke exit?",OptionA: "Vents",OptionB: "Chimneys",CorrectAnswer: "B",Explanation: "A house has chimneys"},</v>
      </c>
      <c r="J279" s="53" t="s">
        <v>7592</v>
      </c>
    </row>
    <row r="280" spans="1:10" ht="30" hidden="1" customHeight="1" x14ac:dyDescent="0.3">
      <c r="A280" s="22">
        <v>279</v>
      </c>
      <c r="B280" s="22">
        <v>1</v>
      </c>
      <c r="C280" s="22">
        <f>ROUNDUP((ROW(A280)-MATCH(B280,B:B,0)+1)/20,0)</f>
        <v>14</v>
      </c>
      <c r="D280" s="22">
        <v>14</v>
      </c>
      <c r="E280" s="28" t="s">
        <v>0</v>
      </c>
      <c r="F280" s="22" t="s">
        <v>7313</v>
      </c>
      <c r="G280" s="29" t="str">
        <f xml:space="preserve"> " ""Class6 EnglishLesson "&amp;E280&amp;" " &amp;F280 &amp; D280&amp;""": ["</f>
        <v xml:space="preserve"> "Class6 EnglishLesson Chapter1 Test14": [</v>
      </c>
      <c r="H280" s="34" t="s">
        <v>7593</v>
      </c>
      <c r="I280" s="31" t="str">
        <f>IF(MOD(A280-1,20)=0, G280, "") &amp; SUBSTITUTE(H280, "},", "}") &amp; IF(MOD(A280,20)=0, " ],", ",")</f>
        <v>{Question: "What is the source of the definition of britches?",OptionA: "The writers footnote",OptionB: "The poem",CorrectAnswer: "A",Explanation: "The definition of britches is found in the footnote"},</v>
      </c>
      <c r="J280" s="53" t="s">
        <v>7593</v>
      </c>
    </row>
    <row r="281" spans="1:10" ht="30" hidden="1" customHeight="1" x14ac:dyDescent="0.3">
      <c r="A281" s="22">
        <v>280</v>
      </c>
      <c r="B281" s="22">
        <v>1</v>
      </c>
      <c r="C281" s="22">
        <f>ROUNDUP((ROW(A281)-MATCH(B281,B:B,0)+1)/20,0)</f>
        <v>14</v>
      </c>
      <c r="D281" s="22">
        <v>14</v>
      </c>
      <c r="E281" s="28" t="s">
        <v>0</v>
      </c>
      <c r="F281" s="22" t="s">
        <v>7313</v>
      </c>
      <c r="G281" s="29" t="str">
        <f xml:space="preserve"> " ""Class6 EnglishLesson "&amp;E281&amp;" " &amp;F281 &amp; D281&amp;""": ["</f>
        <v xml:space="preserve"> "Class6 EnglishLesson Chapter1 Test14": [</v>
      </c>
      <c r="H281" s="34" t="s">
        <v>7594</v>
      </c>
      <c r="I281" s="31" t="str">
        <f>IF(MOD(A281-1,20)=0, G281, "") &amp; SUBSTITUTE(H281, "},", "}") &amp; IF(MOD(A281,20)=0, " ],", ",")</f>
        <v>{Question: "What informal term describes the little man being demanding constantly?",OptionA: "A pest",OptionB: "A nag",CorrectAnswer: "B",Explanation: "The little elf was a nag"} ],</v>
      </c>
      <c r="J281" s="53" t="s">
        <v>9737</v>
      </c>
    </row>
    <row r="282" spans="1:10" ht="30" hidden="1" customHeight="1" x14ac:dyDescent="0.3">
      <c r="A282" s="22">
        <v>281</v>
      </c>
      <c r="B282" s="22">
        <v>1</v>
      </c>
      <c r="C282" s="22">
        <f>ROUNDUP((ROW(A282)-MATCH(B282,B:B,0)+1)/20,0)</f>
        <v>15</v>
      </c>
      <c r="D282" s="22">
        <v>15</v>
      </c>
      <c r="E282" s="28" t="s">
        <v>0</v>
      </c>
      <c r="F282" s="22" t="s">
        <v>7313</v>
      </c>
      <c r="G282" s="29" t="str">
        <f xml:space="preserve"> " ""Class6 EnglishLesson "&amp;E282&amp;" " &amp;F282 &amp; D282&amp;""": ["</f>
        <v xml:space="preserve"> "Class6 EnglishLesson Chapter1 Test15": [</v>
      </c>
      <c r="H282" s="34" t="s">
        <v>7595</v>
      </c>
      <c r="I282" s="31" t="str">
        <f>IF(MOD(A282-1,20)=0, G282, "") &amp; SUBSTITUTE(H282, "},", "}") &amp; IF(MOD(A282,20)=0, " ],", ",")</f>
        <v xml:space="preserve"> "Class6 EnglishLesson Chapter1 Test15": [{Question: "What was Patrick doing with his room as part of his changed behaviour?",OptionA: "Cleaned it",OptionB: "Decorated it",CorrectAnswer: "A",Explanation: "He cleaned his room"},</v>
      </c>
      <c r="J282" s="53" t="s">
        <v>9864</v>
      </c>
    </row>
    <row r="283" spans="1:10" ht="30" hidden="1" customHeight="1" x14ac:dyDescent="0.3">
      <c r="A283" s="22">
        <v>282</v>
      </c>
      <c r="B283" s="22">
        <v>1</v>
      </c>
      <c r="C283" s="22">
        <f>ROUNDUP((ROW(A283)-MATCH(B283,B:B,0)+1)/20,0)</f>
        <v>15</v>
      </c>
      <c r="D283" s="22">
        <v>15</v>
      </c>
      <c r="E283" s="28" t="s">
        <v>0</v>
      </c>
      <c r="F283" s="22" t="s">
        <v>7313</v>
      </c>
      <c r="G283" s="29" t="str">
        <f xml:space="preserve"> " ""Class6 EnglishLesson "&amp;E283&amp;" " &amp;F283 &amp; D283&amp;""": ["</f>
        <v xml:space="preserve"> "Class6 EnglishLesson Chapter1 Test15": [</v>
      </c>
      <c r="H283" s="34" t="s">
        <v>7596</v>
      </c>
      <c r="I283" s="31" t="str">
        <f>IF(MOD(A283-1,20)=0, G283, "") &amp; SUBSTITUTE(H283, "},", "}") &amp; IF(MOD(A283,20)=0, " ],", ",")</f>
        <v>{Question: "The little man wore a high tall hat resembling what?",OptionA: "A kings crown",OptionB: "A witchs hat",CorrectAnswer: "B",Explanation: "His hat was much like a witchs"},</v>
      </c>
      <c r="J283" s="53" t="s">
        <v>7596</v>
      </c>
    </row>
    <row r="284" spans="1:10" ht="30" hidden="1" customHeight="1" x14ac:dyDescent="0.3">
      <c r="A284" s="22">
        <v>283</v>
      </c>
      <c r="B284" s="22">
        <v>1</v>
      </c>
      <c r="C284" s="22">
        <f>ROUNDUP((ROW(A284)-MATCH(B284,B:B,0)+1)/20,0)</f>
        <v>15</v>
      </c>
      <c r="D284" s="22">
        <v>15</v>
      </c>
      <c r="E284" s="28" t="s">
        <v>0</v>
      </c>
      <c r="F284" s="22" t="s">
        <v>7313</v>
      </c>
      <c r="G284" s="29" t="str">
        <f xml:space="preserve"> " ""Class6 EnglishLesson "&amp;E284&amp;" " &amp;F284 &amp; D284&amp;""": ["</f>
        <v xml:space="preserve"> "Class6 EnglishLesson Chapter1 Test15": [</v>
      </c>
      <c r="H284" s="34" t="s">
        <v>7597</v>
      </c>
      <c r="I284" s="31" t="str">
        <f>IF(MOD(A284-1,20)=0, G284, "") &amp; SUBSTITUTE(H284, "},", "}") &amp; IF(MOD(A284,20)=0, " ],", ",")</f>
        <v>{Question: "What did the little man promise Patrick in exchange for saving him from the cat?",OptionA: "A wish",OptionB: "A gift",CorrectAnswer: "A",Explanation: "Ill grant you a wish"},</v>
      </c>
      <c r="J284" s="53" t="s">
        <v>7597</v>
      </c>
    </row>
    <row r="285" spans="1:10" ht="30" hidden="1" customHeight="1" x14ac:dyDescent="0.3">
      <c r="A285" s="22">
        <v>284</v>
      </c>
      <c r="B285" s="22">
        <v>1</v>
      </c>
      <c r="C285" s="22">
        <f>ROUNDUP((ROW(A285)-MATCH(B285,B:B,0)+1)/20,0)</f>
        <v>15</v>
      </c>
      <c r="D285" s="22">
        <v>15</v>
      </c>
      <c r="E285" s="28" t="s">
        <v>0</v>
      </c>
      <c r="F285" s="22" t="s">
        <v>7313</v>
      </c>
      <c r="G285" s="29" t="str">
        <f xml:space="preserve"> " ""Class6 EnglishLesson "&amp;E285&amp;" " &amp;F285 &amp; D285&amp;""": ["</f>
        <v xml:space="preserve"> "Class6 EnglishLesson Chapter1 Test15": [</v>
      </c>
      <c r="H285" s="34" t="s">
        <v>7598</v>
      </c>
      <c r="I285" s="31" t="str">
        <f>IF(MOD(A285-1,20)=0, G285, "") &amp; SUBSTITUTE(H285, "},", "}") &amp; IF(MOD(A285,20)=0, " ],", ",")</f>
        <v>{Question: "What part of the elfs face showed anger by being pressed together?",OptionA: "Scowled his eyes",OptionB: "Pursed his lips",CorrectAnswer: "B",Explanation: "He pursed his lips"},</v>
      </c>
      <c r="J285" s="53" t="s">
        <v>7598</v>
      </c>
    </row>
    <row r="286" spans="1:10" ht="30" hidden="1" customHeight="1" x14ac:dyDescent="0.3">
      <c r="A286" s="22">
        <v>285</v>
      </c>
      <c r="B286" s="22">
        <v>1</v>
      </c>
      <c r="C286" s="22">
        <f>ROUNDUP((ROW(A286)-MATCH(B286,B:B,0)+1)/20,0)</f>
        <v>15</v>
      </c>
      <c r="D286" s="22">
        <v>15</v>
      </c>
      <c r="E286" s="28" t="s">
        <v>0</v>
      </c>
      <c r="F286" s="22" t="s">
        <v>7313</v>
      </c>
      <c r="G286" s="29" t="str">
        <f xml:space="preserve"> " ""Class6 EnglishLesson "&amp;E286&amp;" " &amp;F286 &amp; D286&amp;""": ["</f>
        <v xml:space="preserve"> "Class6 EnglishLesson Chapter1 Test15": [</v>
      </c>
      <c r="H286" s="34" t="s">
        <v>7599</v>
      </c>
      <c r="I286" s="31" t="str">
        <f>IF(MOD(A286-1,20)=0, G286, "") &amp; SUBSTITUTE(H286, "},", "}") &amp; IF(MOD(A286,20)=0, " ],", ",")</f>
        <v>{Question: "Patrick being required to work harder than ever was considered what?",OptionA: "A drag",OptionB: "A challenge",CorrectAnswer: "A",Explanation: "It was a drag"},</v>
      </c>
      <c r="J286" s="53" t="s">
        <v>7599</v>
      </c>
    </row>
    <row r="287" spans="1:10" ht="30" hidden="1" customHeight="1" x14ac:dyDescent="0.3">
      <c r="A287" s="22">
        <v>286</v>
      </c>
      <c r="B287" s="22">
        <v>1</v>
      </c>
      <c r="C287" s="22">
        <f>ROUNDUP((ROW(A287)-MATCH(B287,B:B,0)+1)/20,0)</f>
        <v>15</v>
      </c>
      <c r="D287" s="22">
        <v>15</v>
      </c>
      <c r="E287" s="28" t="s">
        <v>0</v>
      </c>
      <c r="F287" s="22" t="s">
        <v>7313</v>
      </c>
      <c r="G287" s="29" t="str">
        <f xml:space="preserve"> " ""Class6 EnglishLesson "&amp;E287&amp;" " &amp;F287 &amp; D287&amp;""": ["</f>
        <v xml:space="preserve"> "Class6 EnglishLesson Chapter1 Test15": [</v>
      </c>
      <c r="H287" s="34" t="s">
        <v>7600</v>
      </c>
      <c r="I287" s="31" t="str">
        <f>IF(MOD(A287-1,20)=0, G287, "") &amp; SUBSTITUTE(H287, "},", "}") &amp; IF(MOD(A287,20)=0, " ],", ",")</f>
        <v>{Question: "What did the teachers do after Patrick got his As?",OptionA: "Frowned",OptionB: "Smiled",CorrectAnswer: "B",Explanation: "His teachers smiled"},</v>
      </c>
      <c r="J287" s="53" t="s">
        <v>7600</v>
      </c>
    </row>
    <row r="288" spans="1:10" ht="30" hidden="1" customHeight="1" x14ac:dyDescent="0.3">
      <c r="A288" s="22">
        <v>287</v>
      </c>
      <c r="B288" s="22">
        <v>1</v>
      </c>
      <c r="C288" s="22">
        <f>ROUNDUP((ROW(A288)-MATCH(B288,B:B,0)+1)/20,0)</f>
        <v>15</v>
      </c>
      <c r="D288" s="22">
        <v>15</v>
      </c>
      <c r="E288" s="28" t="s">
        <v>0</v>
      </c>
      <c r="F288" s="22" t="s">
        <v>7313</v>
      </c>
      <c r="G288" s="29" t="str">
        <f xml:space="preserve"> " ""Class6 EnglishLesson "&amp;E288&amp;" " &amp;F288 &amp; D288&amp;""": ["</f>
        <v xml:space="preserve"> "Class6 EnglishLesson Chapter1 Test15": [</v>
      </c>
      <c r="H288" s="34" t="s">
        <v>7601</v>
      </c>
      <c r="I288" s="31" t="str">
        <f>IF(MOD(A288-1,20)=0, G288, "") &amp; SUBSTITUTE(H288, "},", "}") &amp; IF(MOD(A288,20)=0, " ],", ",")</f>
        <v>{Question: "The knowledge about who did Patricks homework was intended as what?",OptionA: "A secret",OptionB: "A public announcement",CorrectAnswer: "A",Explanation: "Ill share a secret, just between you and me"},</v>
      </c>
      <c r="J288" s="53" t="s">
        <v>7601</v>
      </c>
    </row>
    <row r="289" spans="1:10" ht="30" hidden="1" customHeight="1" x14ac:dyDescent="0.3">
      <c r="A289" s="22">
        <v>288</v>
      </c>
      <c r="B289" s="22">
        <v>1</v>
      </c>
      <c r="C289" s="22">
        <f>ROUNDUP((ROW(A289)-MATCH(B289,B:B,0)+1)/20,0)</f>
        <v>15</v>
      </c>
      <c r="D289" s="22">
        <v>15</v>
      </c>
      <c r="E289" s="28" t="s">
        <v>0</v>
      </c>
      <c r="F289" s="22" t="s">
        <v>7313</v>
      </c>
      <c r="G289" s="29" t="str">
        <f xml:space="preserve"> " ""Class6 EnglishLesson "&amp;E289&amp;" " &amp;F289 &amp; D289&amp;""": ["</f>
        <v xml:space="preserve"> "Class6 EnglishLesson Chapter1 Test15": [</v>
      </c>
      <c r="H289" s="34" t="s">
        <v>7602</v>
      </c>
      <c r="I289" s="31" t="str">
        <f>IF(MOD(A289-1,20)=0, G289, "") &amp; SUBSTITUTE(H289, "},", "}") &amp; IF(MOD(A289,20)=0, " ],", ",")</f>
        <v>{Question: "A house includes lots of what structural openings?",OptionA: "Windows",OptionB: "Doors",CorrectAnswer: "B",Explanation: "A house has lots of doors"},</v>
      </c>
      <c r="J289" s="53" t="s">
        <v>7602</v>
      </c>
    </row>
    <row r="290" spans="1:10" ht="30" hidden="1" customHeight="1" x14ac:dyDescent="0.3">
      <c r="A290" s="22">
        <v>289</v>
      </c>
      <c r="B290" s="22">
        <v>1</v>
      </c>
      <c r="C290" s="22">
        <f>ROUNDUP((ROW(A290)-MATCH(B290,B:B,0)+1)/20,0)</f>
        <v>15</v>
      </c>
      <c r="D290" s="22">
        <v>15</v>
      </c>
      <c r="E290" s="28" t="s">
        <v>0</v>
      </c>
      <c r="F290" s="22" t="s">
        <v>7313</v>
      </c>
      <c r="G290" s="29" t="str">
        <f xml:space="preserve"> " ""Class6 EnglishLesson "&amp;E290&amp;" " &amp;F290 &amp; D290&amp;""": ["</f>
        <v xml:space="preserve"> "Class6 EnglishLesson Chapter1 Test15": [</v>
      </c>
      <c r="H290" s="34" t="s">
        <v>7603</v>
      </c>
      <c r="I290" s="31" t="str">
        <f>IF(MOD(A290-1,20)=0, G290, "") &amp; SUBSTITUTE(H290, "},", "}") &amp; IF(MOD(A290,20)=0, " ],", ",")</f>
        <v>{Question: "What does a house structure include besides tile floors?",OptionA: "A roof",OptionB: "A basement",CorrectAnswer: "A",Explanation: "A house has tile floors and a roof"},</v>
      </c>
      <c r="J290" s="53" t="s">
        <v>7603</v>
      </c>
    </row>
    <row r="291" spans="1:10" ht="30" hidden="1" customHeight="1" x14ac:dyDescent="0.3">
      <c r="A291" s="22">
        <v>290</v>
      </c>
      <c r="B291" s="22">
        <v>1</v>
      </c>
      <c r="C291" s="22">
        <f>ROUNDUP((ROW(A291)-MATCH(B291,B:B,0)+1)/20,0)</f>
        <v>15</v>
      </c>
      <c r="D291" s="22">
        <v>15</v>
      </c>
      <c r="E291" s="28" t="s">
        <v>0</v>
      </c>
      <c r="F291" s="22" t="s">
        <v>7313</v>
      </c>
      <c r="G291" s="29" t="str">
        <f xml:space="preserve"> " ""Class6 EnglishLesson "&amp;E291&amp;" " &amp;F291 &amp; D291&amp;""": ["</f>
        <v xml:space="preserve"> "Class6 EnglishLesson Chapter1 Test15": [</v>
      </c>
      <c r="H291" s="34" t="s">
        <v>7604</v>
      </c>
      <c r="I291" s="31" t="str">
        <f>IF(MOD(A291-1,20)=0, G291, "") &amp; SUBSTITUTE(H291, "},", "}") &amp; IF(MOD(A291,20)=0, " ],", ",")</f>
        <v>{Question: "What emotion accompanies unselfish acts and kindly sharing in a home?",OptionA: "Trust",OptionB: "Caring",CorrectAnswer: "B",Explanation: "A home is showing your loved ones youre always caring"},</v>
      </c>
      <c r="J291" s="53" t="s">
        <v>7604</v>
      </c>
    </row>
    <row r="292" spans="1:10" ht="30" hidden="1" customHeight="1" x14ac:dyDescent="0.3">
      <c r="A292" s="22">
        <v>291</v>
      </c>
      <c r="B292" s="22">
        <v>1</v>
      </c>
      <c r="C292" s="22">
        <f>ROUNDUP((ROW(A292)-MATCH(B292,B:B,0)+1)/20,0)</f>
        <v>15</v>
      </c>
      <c r="D292" s="22">
        <v>15</v>
      </c>
      <c r="E292" s="28" t="s">
        <v>0</v>
      </c>
      <c r="F292" s="22" t="s">
        <v>7313</v>
      </c>
      <c r="G292" s="29" t="str">
        <f xml:space="preserve"> " ""Class6 EnglishLesson "&amp;E292&amp;" " &amp;F292 &amp; D292&amp;""": ["</f>
        <v xml:space="preserve"> "Class6 EnglishLesson Chapter1 Test15": [</v>
      </c>
      <c r="H292" s="34" t="s">
        <v>7605</v>
      </c>
      <c r="I292" s="31" t="str">
        <f>IF(MOD(A292-1,20)=0, G292, "") &amp; SUBSTITUTE(H292, "},", "}") &amp; IF(MOD(A292,20)=0, " ],", ",")</f>
        <v>{Question: "What item related to washing was the elfs face compared to?",OptionA: "A dishcloth",OptionB: "A mop",CorrectAnswer: "A",Explanation: "His face wrinkled like a dishcloth"},</v>
      </c>
      <c r="J292" s="53" t="s">
        <v>7605</v>
      </c>
    </row>
    <row r="293" spans="1:10" ht="30" hidden="1" customHeight="1" x14ac:dyDescent="0.3">
      <c r="A293" s="22">
        <v>292</v>
      </c>
      <c r="B293" s="22">
        <v>1</v>
      </c>
      <c r="C293" s="22">
        <f>ROUNDUP((ROW(A293)-MATCH(B293,B:B,0)+1)/20,0)</f>
        <v>15</v>
      </c>
      <c r="D293" s="22">
        <v>15</v>
      </c>
      <c r="E293" s="28" t="s">
        <v>0</v>
      </c>
      <c r="F293" s="22" t="s">
        <v>7313</v>
      </c>
      <c r="G293" s="29" t="str">
        <f xml:space="preserve"> " ""Class6 EnglishLesson "&amp;E293&amp;" " &amp;F293 &amp; D293&amp;""": ["</f>
        <v xml:space="preserve"> "Class6 EnglishLesson Chapter1 Test15": [</v>
      </c>
      <c r="H293" s="34" t="s">
        <v>7606</v>
      </c>
      <c r="I293" s="31" t="str">
        <f>IF(MOD(A293-1,20)=0, G293, "") &amp; SUBSTITUTE(H293, "},", "}") &amp; IF(MOD(A293,20)=0, " ],", ",")</f>
        <v>{Question: "What phrase means work that must be done everyday often boring?",OptionA: "Tasks",OptionB: "Chores",CorrectAnswer: "B",Explanation: "Chores are work that must be done everyday, often boring"},</v>
      </c>
      <c r="J293" s="53" t="s">
        <v>7606</v>
      </c>
    </row>
    <row r="294" spans="1:10" ht="30" hidden="1" customHeight="1" x14ac:dyDescent="0.3">
      <c r="A294" s="22">
        <v>293</v>
      </c>
      <c r="B294" s="22">
        <v>1</v>
      </c>
      <c r="C294" s="22">
        <f>ROUNDUP((ROW(A294)-MATCH(B294,B:B,0)+1)/20,0)</f>
        <v>15</v>
      </c>
      <c r="D294" s="22">
        <v>15</v>
      </c>
      <c r="E294" s="28" t="s">
        <v>0</v>
      </c>
      <c r="F294" s="22" t="s">
        <v>7313</v>
      </c>
      <c r="G294" s="29" t="str">
        <f xml:space="preserve"> " ""Class6 EnglishLesson "&amp;E294&amp;" " &amp;F294 &amp; D294&amp;""": ["</f>
        <v xml:space="preserve"> "Class6 EnglishLesson Chapter1 Test15": [</v>
      </c>
      <c r="H294" s="34" t="s">
        <v>7607</v>
      </c>
      <c r="I294" s="31" t="str">
        <f>IF(MOD(A294-1,20)=0, G294, "") &amp; SUBSTITUTE(H294, "},", "}") &amp; IF(MOD(A294,20)=0, " ],", ",")</f>
        <v>{Question: "What game system is Nintendo identified as?",OptionA: "Video game",OptionB: "Console game",CorrectAnswer: "A",Explanation: "Nintendo is a video game"},</v>
      </c>
      <c r="J294" s="53" t="s">
        <v>7607</v>
      </c>
    </row>
    <row r="295" spans="1:10" ht="30" hidden="1" customHeight="1" x14ac:dyDescent="0.3">
      <c r="A295" s="22">
        <v>294</v>
      </c>
      <c r="B295" s="22">
        <v>1</v>
      </c>
      <c r="C295" s="22">
        <f>ROUNDUP((ROW(A295)-MATCH(B295,B:B,0)+1)/20,0)</f>
        <v>15</v>
      </c>
      <c r="D295" s="22">
        <v>15</v>
      </c>
      <c r="E295" s="28" t="s">
        <v>0</v>
      </c>
      <c r="F295" s="22" t="s">
        <v>7313</v>
      </c>
      <c r="G295" s="29" t="str">
        <f xml:space="preserve"> " ""Class6 EnglishLesson "&amp;E295&amp;" " &amp;F295 &amp; D295&amp;""": ["</f>
        <v xml:space="preserve"> "Class6 EnglishLesson Chapter1 Test15": [</v>
      </c>
      <c r="H295" s="34" t="s">
        <v>7608</v>
      </c>
      <c r="I295" s="31" t="str">
        <f>IF(MOD(A295-1,20)=0, G295, "") &amp; SUBSTITUTE(H295, "},", "}") &amp; IF(MOD(A295,20)=0, " ],", ",")</f>
        <v>{Question: "The little man needed help because he lacked knowledge about what subject?",OptionA: "Geography",OptionB: "Human history",CorrectAnswer: "B",Explanation: "Elves know nothing of human history"},</v>
      </c>
      <c r="J295" s="53" t="s">
        <v>7608</v>
      </c>
    </row>
    <row r="296" spans="1:10" ht="30" hidden="1" customHeight="1" x14ac:dyDescent="0.3">
      <c r="A296" s="22">
        <v>295</v>
      </c>
      <c r="B296" s="22">
        <v>1</v>
      </c>
      <c r="C296" s="22">
        <f>ROUNDUP((ROW(A296)-MATCH(B296,B:B,0)+1)/20,0)</f>
        <v>15</v>
      </c>
      <c r="D296" s="22">
        <v>15</v>
      </c>
      <c r="E296" s="28" t="s">
        <v>0</v>
      </c>
      <c r="F296" s="22" t="s">
        <v>7313</v>
      </c>
      <c r="G296" s="29" t="str">
        <f xml:space="preserve"> " ""Class6 EnglishLesson "&amp;E296&amp;" " &amp;F296 &amp; D296&amp;""": ["</f>
        <v xml:space="preserve"> "Class6 EnglishLesson Chapter1 Test15": [</v>
      </c>
      <c r="H296" s="34" t="s">
        <v>7609</v>
      </c>
      <c r="I296" s="31" t="str">
        <f>IF(MOD(A296-1,20)=0, G296, "") &amp; SUBSTITUTE(H296, "},", "}") &amp; IF(MOD(A296,20)=0, " ],", ",")</f>
        <v>{Question: "What was Patricks attitude regarding rudeness after his transformation?",OptionA: "Never rude",OptionB: "Rarely rude",CorrectAnswer: "A",Explanation: "He was never rude"},</v>
      </c>
      <c r="J296" s="53" t="s">
        <v>7609</v>
      </c>
    </row>
    <row r="297" spans="1:10" ht="30" hidden="1" customHeight="1" x14ac:dyDescent="0.3">
      <c r="A297" s="22">
        <v>296</v>
      </c>
      <c r="B297" s="22">
        <v>1</v>
      </c>
      <c r="C297" s="22">
        <f>ROUNDUP((ROW(A297)-MATCH(B297,B:B,0)+1)/20,0)</f>
        <v>15</v>
      </c>
      <c r="D297" s="22">
        <v>15</v>
      </c>
      <c r="E297" s="28" t="s">
        <v>0</v>
      </c>
      <c r="F297" s="22" t="s">
        <v>7313</v>
      </c>
      <c r="G297" s="29" t="str">
        <f xml:space="preserve"> " ""Class6 EnglishLesson "&amp;E297&amp;" " &amp;F297 &amp; D297&amp;""": ["</f>
        <v xml:space="preserve"> "Class6 EnglishLesson Chapter1 Test15": [</v>
      </c>
      <c r="H297" s="34" t="s">
        <v>7610</v>
      </c>
      <c r="I297" s="31" t="str">
        <f>IF(MOD(A297-1,20)=0, G297, "") &amp; SUBSTITUTE(H297, "},", "}") &amp; IF(MOD(A297,20)=0, " ],", ",")</f>
        <v>{Question: "What is the definition of eaves?",OptionA: "The apex of the roof",OptionB: "The edges of a sloping roof that overhangs the walls",CorrectAnswer: "B",Explanation: "Eaves are the edges of a sloping roof that overhangs the walls"},</v>
      </c>
      <c r="J297" s="53" t="s">
        <v>7610</v>
      </c>
    </row>
    <row r="298" spans="1:10" ht="30" hidden="1" customHeight="1" x14ac:dyDescent="0.3">
      <c r="A298" s="22">
        <v>297</v>
      </c>
      <c r="B298" s="22">
        <v>1</v>
      </c>
      <c r="C298" s="22">
        <f>ROUNDUP((ROW(A298)-MATCH(B298,B:B,0)+1)/20,0)</f>
        <v>15</v>
      </c>
      <c r="D298" s="22">
        <v>15</v>
      </c>
      <c r="E298" s="28" t="s">
        <v>0</v>
      </c>
      <c r="F298" s="22" t="s">
        <v>7313</v>
      </c>
      <c r="G298" s="29" t="str">
        <f xml:space="preserve"> " ""Class6 EnglishLesson "&amp;E298&amp;" " &amp;F298 &amp; D298&amp;""": ["</f>
        <v xml:space="preserve"> "Class6 EnglishLesson Chapter1 Test15": [</v>
      </c>
      <c r="H298" s="34" t="s">
        <v>7611</v>
      </c>
      <c r="I298" s="31" t="str">
        <f>IF(MOD(A298-1,20)=0, G298, "") &amp; SUBSTITUTE(H298, "},", "}") &amp; IF(MOD(A298,20)=0, " ],", ",")</f>
        <v>{Question: "What two types of feelings did the little man express by scowling?",OptionA: "Disgust and anger",OptionB: "Relief and sadness",CorrectAnswer: "A",Explanation: "Scowled showed disgust, anger and disapproval"},</v>
      </c>
      <c r="J298" s="53" t="s">
        <v>7611</v>
      </c>
    </row>
    <row r="299" spans="1:10" ht="30" hidden="1" customHeight="1" x14ac:dyDescent="0.3">
      <c r="A299" s="22">
        <v>298</v>
      </c>
      <c r="B299" s="22">
        <v>1</v>
      </c>
      <c r="C299" s="22">
        <f>ROUNDUP((ROW(A299)-MATCH(B299,B:B,0)+1)/20,0)</f>
        <v>15</v>
      </c>
      <c r="D299" s="22">
        <v>15</v>
      </c>
      <c r="E299" s="28" t="s">
        <v>0</v>
      </c>
      <c r="F299" s="22" t="s">
        <v>7313</v>
      </c>
      <c r="G299" s="29" t="str">
        <f xml:space="preserve"> " ""Class6 EnglishLesson "&amp;E299&amp;" " &amp;F299 &amp; D299&amp;""": ["</f>
        <v xml:space="preserve"> "Class6 EnglishLesson Chapter1 Test15": [</v>
      </c>
      <c r="H299" s="34" t="s">
        <v>7612</v>
      </c>
      <c r="I299" s="31" t="str">
        <f>IF(MOD(A299-1,20)=0, G299, "") &amp; SUBSTITUTE(H299, "},", "}") &amp; IF(MOD(A299,20)=0, " ],", ",")</f>
        <v>{Question: "What did the little man ask Patrick to do with the unknown word?",OptionA: "Ignore the word",OptionB: "Look up the word",CorrectAnswer: "B",Explanation: "Look up the word and sound it out by each letter"},</v>
      </c>
      <c r="J299" s="53" t="s">
        <v>7612</v>
      </c>
    </row>
    <row r="300" spans="1:10" ht="30" hidden="1" customHeight="1" x14ac:dyDescent="0.3">
      <c r="A300" s="22">
        <v>299</v>
      </c>
      <c r="B300" s="22">
        <v>1</v>
      </c>
      <c r="C300" s="22">
        <f>ROUNDUP((ROW(A300)-MATCH(B300,B:B,0)+1)/20,0)</f>
        <v>15</v>
      </c>
      <c r="D300" s="22">
        <v>15</v>
      </c>
      <c r="E300" s="28" t="s">
        <v>0</v>
      </c>
      <c r="F300" s="22" t="s">
        <v>7313</v>
      </c>
      <c r="G300" s="29" t="str">
        <f xml:space="preserve"> " ""Class6 EnglishLesson "&amp;E300&amp;" " &amp;F300 &amp; D300&amp;""": ["</f>
        <v xml:space="preserve"> "Class6 EnglishLesson Chapter1 Test15": [</v>
      </c>
      <c r="H300" s="34" t="s">
        <v>7613</v>
      </c>
      <c r="I300" s="31" t="str">
        <f>IF(MOD(A300-1,20)=0, G300, "") &amp; SUBSTITUTE(H300, "},", "}") &amp; IF(MOD(A300,20)=0, " ],", ",")</f>
        <v>{Question: "Patrick was working harder than ever which meant he was staying up when?",OptionA: "Nights",OptionB: "Mornings",CorrectAnswer: "A",Explanation: "He was staying up nights"},</v>
      </c>
      <c r="J300" s="53" t="s">
        <v>7613</v>
      </c>
    </row>
    <row r="301" spans="1:10" ht="30" hidden="1" customHeight="1" x14ac:dyDescent="0.3">
      <c r="A301" s="22">
        <v>300</v>
      </c>
      <c r="B301" s="22">
        <v>1</v>
      </c>
      <c r="C301" s="22">
        <f>ROUNDUP((ROW(A301)-MATCH(B301,B:B,0)+1)/20,0)</f>
        <v>15</v>
      </c>
      <c r="D301" s="22">
        <v>15</v>
      </c>
      <c r="E301" s="28" t="s">
        <v>0</v>
      </c>
      <c r="F301" s="22" t="s">
        <v>7313</v>
      </c>
      <c r="G301" s="29" t="str">
        <f xml:space="preserve"> " ""Class6 EnglishLesson "&amp;E301&amp;" " &amp;F301 &amp; D301&amp;""": ["</f>
        <v xml:space="preserve"> "Class6 EnglishLesson Chapter1 Test15": [</v>
      </c>
      <c r="H301" s="34" t="s">
        <v>7614</v>
      </c>
      <c r="I301" s="31" t="str">
        <f>IF(MOD(A301-1,20)=0, G301, "") &amp; SUBSTITUTE(H301, "},", "}") &amp; IF(MOD(A301,20)=0, " ],", ",")</f>
        <v>{Question: "What was the little man referred to as when doing the homework?",OptionA: "The tiny man",OptionB: "The little elf",CorrectAnswer: "B",Explanation: "That little elf began to do Patricks homework"} ],</v>
      </c>
      <c r="J301" s="53" t="s">
        <v>9738</v>
      </c>
    </row>
    <row r="302" spans="1:10" ht="30" hidden="1" customHeight="1" x14ac:dyDescent="0.3">
      <c r="A302" s="22">
        <v>301</v>
      </c>
      <c r="B302" s="22">
        <v>1</v>
      </c>
      <c r="C302" s="22">
        <f>ROUNDUP((ROW(A302)-MATCH(B302,B:B,0)+1)/20,0)</f>
        <v>16</v>
      </c>
      <c r="D302" s="22">
        <v>16</v>
      </c>
      <c r="E302" s="28" t="s">
        <v>0</v>
      </c>
      <c r="F302" s="22" t="s">
        <v>7313</v>
      </c>
      <c r="G302" s="29" t="str">
        <f xml:space="preserve"> " ""Class6 EnglishLesson "&amp;E302&amp;" " &amp;F302 &amp; D302&amp;""": ["</f>
        <v xml:space="preserve"> "Class6 EnglishLesson Chapter1 Test16": [</v>
      </c>
      <c r="H302" s="34" t="s">
        <v>7615</v>
      </c>
      <c r="I302" s="31" t="str">
        <f>IF(MOD(A302-1,20)=0, G302, "") &amp; SUBSTITUTE(H302, "},", "}") &amp; IF(MOD(A302,20)=0, " ],", ",")</f>
        <v xml:space="preserve"> "Class6 EnglishLesson Chapter1 Test16": [{Question: "What did the elf need Patrick to guide him on besides times tables?",OptionA: "Addition",OptionB: "Algebra",CorrectAnswer: "A",Explanation: "The elf needed guidance on addition"},</v>
      </c>
      <c r="J302" s="53" t="s">
        <v>9865</v>
      </c>
    </row>
    <row r="303" spans="1:10" ht="30" hidden="1" customHeight="1" x14ac:dyDescent="0.3">
      <c r="A303" s="22">
        <v>302</v>
      </c>
      <c r="B303" s="22">
        <v>1</v>
      </c>
      <c r="C303" s="22">
        <f>ROUNDUP((ROW(A303)-MATCH(B303,B:B,0)+1)/20,0)</f>
        <v>16</v>
      </c>
      <c r="D303" s="22">
        <v>16</v>
      </c>
      <c r="E303" s="28" t="s">
        <v>0</v>
      </c>
      <c r="F303" s="22" t="s">
        <v>7313</v>
      </c>
      <c r="G303" s="29" t="str">
        <f xml:space="preserve"> " ""Class6 EnglishLesson "&amp;E303&amp;" " &amp;F303 &amp; D303&amp;""": ["</f>
        <v xml:space="preserve"> "Class6 EnglishLesson Chapter1 Test16": [</v>
      </c>
      <c r="H303" s="34" t="s">
        <v>7616</v>
      </c>
      <c r="I303" s="31" t="str">
        <f>IF(MOD(A303-1,20)=0, G303, "") &amp; SUBSTITUTE(H303, "},", "}") &amp; IF(MOD(A303,20)=0, " ],", ",")</f>
        <v>{Question: "What was the reaction of the little man to the homework wish?",OptionA: "Amused",OptionB: "Disgusted",CorrectAnswer: "B",Explanation: "His facial expressions showed disgust, anger and disapproval"},</v>
      </c>
      <c r="J303" s="53" t="s">
        <v>7616</v>
      </c>
    </row>
    <row r="304" spans="1:10" ht="30" hidden="1" customHeight="1" x14ac:dyDescent="0.3">
      <c r="A304" s="22">
        <v>303</v>
      </c>
      <c r="B304" s="22">
        <v>1</v>
      </c>
      <c r="C304" s="22">
        <f>ROUNDUP((ROW(A304)-MATCH(B304,B:B,0)+1)/20,0)</f>
        <v>16</v>
      </c>
      <c r="D304" s="22">
        <v>16</v>
      </c>
      <c r="E304" s="28" t="s">
        <v>0</v>
      </c>
      <c r="F304" s="22" t="s">
        <v>7313</v>
      </c>
      <c r="G304" s="29" t="str">
        <f xml:space="preserve"> " ""Class6 EnglishLesson "&amp;E304&amp;" " &amp;F304 &amp; D304&amp;""": ["</f>
        <v xml:space="preserve"> "Class6 EnglishLesson Chapter1 Test16": [</v>
      </c>
      <c r="H304" s="34" t="s">
        <v>7617</v>
      </c>
      <c r="I304" s="31" t="str">
        <f>IF(MOD(A304-1,20)=0, G304, "") &amp; SUBSTITUTE(H304, "},", "}") &amp; IF(MOD(A304,20)=0, " ],", ",")</f>
        <v>{Question: "What was the cat playing with that Patrick grabbed away?",OptionA: "A little doll",OptionB: "A small elf",CorrectAnswer: "A",Explanation: "He found his cat playing with a little doll"},</v>
      </c>
      <c r="J304" s="53" t="s">
        <v>7617</v>
      </c>
    </row>
    <row r="305" spans="1:11" ht="30" hidden="1" customHeight="1" x14ac:dyDescent="0.3">
      <c r="A305" s="22">
        <v>304</v>
      </c>
      <c r="B305" s="22">
        <v>1</v>
      </c>
      <c r="C305" s="22">
        <f>ROUNDUP((ROW(A305)-MATCH(B305,B:B,0)+1)/20,0)</f>
        <v>16</v>
      </c>
      <c r="D305" s="22">
        <v>16</v>
      </c>
      <c r="E305" s="28" t="s">
        <v>0</v>
      </c>
      <c r="F305" s="22" t="s">
        <v>7313</v>
      </c>
      <c r="G305" s="29" t="str">
        <f xml:space="preserve"> " ""Class6 EnglishLesson "&amp;E305&amp;" " &amp;F305 &amp; D305&amp;""": ["</f>
        <v xml:space="preserve"> "Class6 EnglishLesson Chapter1 Test16": [</v>
      </c>
      <c r="H305" s="34" t="s">
        <v>7618</v>
      </c>
      <c r="I305" s="31" t="str">
        <f>IF(MOD(A305-1,20)=0, G305, "") &amp; SUBSTITUTE(H305, "},", "}") &amp; IF(MOD(A305,20)=0, " ],", ",")</f>
        <v>{Question: "What phrase implies that Patrick was responsible for his own excellent results?",OptionA: "The tiny man was ineffective",OptionB: "Patrick had done it himself",CorrectAnswer: "B",Explanation: "It wasnt the elf; Patrick had done it himself"},</v>
      </c>
      <c r="J305" s="53" t="s">
        <v>7618</v>
      </c>
    </row>
    <row r="306" spans="1:11" ht="30" hidden="1" customHeight="1" x14ac:dyDescent="0.3">
      <c r="A306" s="22">
        <v>305</v>
      </c>
      <c r="B306" s="22">
        <v>1</v>
      </c>
      <c r="C306" s="22">
        <f>ROUNDUP((ROW(A306)-MATCH(B306,B:B,0)+1)/20,0)</f>
        <v>16</v>
      </c>
      <c r="D306" s="22">
        <v>16</v>
      </c>
      <c r="E306" s="28" t="s">
        <v>0</v>
      </c>
      <c r="F306" s="22" t="s">
        <v>7313</v>
      </c>
      <c r="G306" s="29" t="str">
        <f xml:space="preserve"> " ""Class6 EnglishLesson "&amp;E306&amp;" " &amp;F306 &amp; D306&amp;""": ["</f>
        <v xml:space="preserve"> "Class6 EnglishLesson Chapter1 Test16": [</v>
      </c>
      <c r="H306" s="34" t="s">
        <v>7619</v>
      </c>
      <c r="I306" s="31" t="str">
        <f>IF(MOD(A306-1,20)=0, G306, "") &amp; SUBSTITUTE(H306, "},", "}") &amp; IF(MOD(A306,20)=0, " ],", ",")</f>
        <v>{Question: "What specific material is used for floors in the description of a house?",OptionA: "Tile",OptionB: "Wood",CorrectAnswer: "A",Explanation: "A house has tile floors"},</v>
      </c>
      <c r="J306" s="53" t="s">
        <v>7619</v>
      </c>
    </row>
    <row r="307" spans="1:11" ht="30" hidden="1" customHeight="1" x14ac:dyDescent="0.3">
      <c r="A307" s="22">
        <v>306</v>
      </c>
      <c r="B307" s="22">
        <v>1</v>
      </c>
      <c r="C307" s="22">
        <f>ROUNDUP((ROW(A307)-MATCH(B307,B:B,0)+1)/20,0)</f>
        <v>16</v>
      </c>
      <c r="D307" s="22">
        <v>16</v>
      </c>
      <c r="E307" s="28" t="s">
        <v>0</v>
      </c>
      <c r="F307" s="22" t="s">
        <v>7313</v>
      </c>
      <c r="G307" s="29" t="str">
        <f xml:space="preserve"> " ""Class6 EnglishLesson "&amp;E307&amp;" " &amp;F307 &amp; D307&amp;""": ["</f>
        <v xml:space="preserve"> "Class6 EnglishLesson Chapter1 Test16": [</v>
      </c>
      <c r="H307" s="34" t="s">
        <v>7620</v>
      </c>
      <c r="I307" s="31" t="str">
        <f>IF(MOD(A307-1,20)=0, G307, "") &amp; SUBSTITUTE(H307, "},", "}") &amp; IF(MOD(A307,20)=0, " ],", ",")</f>
        <v>{Question: "What did the little man yell when Patrick grabbed him from the cat?",OptionA: "Let me go",OptionB: "Save me",CorrectAnswer: "B",Explanation: "He yelled Save me"},</v>
      </c>
      <c r="J307" s="53" t="s">
        <v>7620</v>
      </c>
    </row>
    <row r="308" spans="1:11" ht="30" hidden="1" customHeight="1" x14ac:dyDescent="0.3">
      <c r="A308" s="22">
        <v>307</v>
      </c>
      <c r="B308" s="22">
        <v>1</v>
      </c>
      <c r="C308" s="22">
        <f>ROUNDUP((ROW(A308)-MATCH(B308,B:B,0)+1)/20,0)</f>
        <v>16</v>
      </c>
      <c r="D308" s="22">
        <v>16</v>
      </c>
      <c r="E308" s="28" t="s">
        <v>0</v>
      </c>
      <c r="F308" s="22" t="s">
        <v>7313</v>
      </c>
      <c r="G308" s="29" t="str">
        <f xml:space="preserve"> " ""Class6 EnglishLesson "&amp;E308&amp;" " &amp;F308 &amp; D308&amp;""": ["</f>
        <v xml:space="preserve"> "Class6 EnglishLesson Chapter1 Test16": [</v>
      </c>
      <c r="H308" s="34" t="s">
        <v>7621</v>
      </c>
      <c r="I308" s="31" t="str">
        <f>IF(MOD(A308-1,20)=0, G308, "") &amp; SUBSTITUTE(H308, "},", "}") &amp; IF(MOD(A308,20)=0, " ],", ",")</f>
        <v>{Question: "The little man needed help with maths concepts including subtraction and what else?",OptionA: "Fractions",OptionB: "Decimals",CorrectAnswer: "A",Explanation: "He needed help with fractions"},</v>
      </c>
      <c r="J308" s="53" t="s">
        <v>7621</v>
      </c>
    </row>
    <row r="309" spans="1:11" ht="30" hidden="1" customHeight="1" x14ac:dyDescent="0.3">
      <c r="A309" s="22">
        <v>308</v>
      </c>
      <c r="B309" s="22">
        <v>1</v>
      </c>
      <c r="C309" s="22">
        <f>ROUNDUP((ROW(A309)-MATCH(B309,B:B,0)+1)/20,0)</f>
        <v>16</v>
      </c>
      <c r="D309" s="22">
        <v>16</v>
      </c>
      <c r="E309" s="28" t="s">
        <v>0</v>
      </c>
      <c r="F309" s="22" t="s">
        <v>7313</v>
      </c>
      <c r="G309" s="29" t="str">
        <f xml:space="preserve"> " ""Class6 EnglishLesson "&amp;E309&amp;" " &amp;F309 &amp; D309&amp;""": ["</f>
        <v xml:space="preserve"> "Class6 EnglishLesson Chapter1 Test16": [</v>
      </c>
      <c r="H309" s="34" t="s">
        <v>7622</v>
      </c>
      <c r="I309" s="31" t="str">
        <f>IF(MOD(A309-1,20)=0, G309, "") &amp; SUBSTITUTE(H309, "},", "}") &amp; IF(MOD(A309,20)=0, " ],", ",")</f>
        <v>{Question: "Patricks parents were what about his sudden change in attitude?",OptionA: "Proud",OptionB: "Wondering",CorrectAnswer: "B",Explanation: "They wondered what had happened to Patrick"},</v>
      </c>
      <c r="J309" s="53" t="s">
        <v>7622</v>
      </c>
    </row>
    <row r="310" spans="1:11" ht="30" hidden="1" customHeight="1" x14ac:dyDescent="0.3">
      <c r="A310" s="22">
        <v>309</v>
      </c>
      <c r="B310" s="22">
        <v>1</v>
      </c>
      <c r="C310" s="22">
        <f>ROUNDUP((ROW(A310)-MATCH(B310,B:B,0)+1)/20,0)</f>
        <v>16</v>
      </c>
      <c r="D310" s="22">
        <v>16</v>
      </c>
      <c r="E310" s="28" t="s">
        <v>0</v>
      </c>
      <c r="F310" s="22" t="s">
        <v>7313</v>
      </c>
      <c r="G310" s="29" t="str">
        <f xml:space="preserve"> " ""Class6 EnglishLesson "&amp;E310&amp;" " &amp;F310 &amp; D310&amp;""": ["</f>
        <v xml:space="preserve"> "Class6 EnglishLesson Chapter1 Test16": [</v>
      </c>
      <c r="H310" s="34" t="s">
        <v>7623</v>
      </c>
      <c r="I310" s="31" t="str">
        <f>IF(MOD(A310-1,20)=0, G310, "") &amp; SUBSTITUTE(H310, "},", "}") &amp; IF(MOD(A310,20)=0, " ],", ",")</f>
        <v>{Question: "What is defined as an ignorant person who lacks education?",OptionA: "Ignoramus",OptionB: "Unwise",CorrectAnswer: "A",Explanation: "Ignoramus is an ignorant person, who lacks education"},</v>
      </c>
      <c r="J310" s="53" t="s">
        <v>7623</v>
      </c>
    </row>
    <row r="311" spans="1:11" ht="30" hidden="1" customHeight="1" x14ac:dyDescent="0.3">
      <c r="A311" s="22">
        <v>310</v>
      </c>
      <c r="B311" s="22">
        <v>1</v>
      </c>
      <c r="C311" s="22">
        <f>ROUNDUP((ROW(A311)-MATCH(B311,B:B,0)+1)/20,0)</f>
        <v>16</v>
      </c>
      <c r="D311" s="22">
        <v>16</v>
      </c>
      <c r="E311" s="28" t="s">
        <v>0</v>
      </c>
      <c r="F311" s="22" t="s">
        <v>7313</v>
      </c>
      <c r="G311" s="29" t="str">
        <f xml:space="preserve"> " ""Class6 EnglishLesson "&amp;E311&amp;" " &amp;F311 &amp; D311&amp;""": ["</f>
        <v xml:space="preserve"> "Class6 EnglishLesson Chapter1 Test16": [</v>
      </c>
      <c r="H311" s="34" t="s">
        <v>7624</v>
      </c>
      <c r="I311" s="31" t="str">
        <f>IF(MOD(A311-1,20)=0, G311, "") &amp; SUBSTITUTE(H311, "},", "}") &amp; IF(MOD(A311,20)=0, " ],", ",")</f>
        <v>{Question: "A home is characterized by what specific type of sharing?",OptionA: "Material sharing",OptionB: "Kindly sharing",CorrectAnswer: "B",Explanation: "A home is kindly sharing"},</v>
      </c>
      <c r="J311" s="53" t="s">
        <v>7624</v>
      </c>
    </row>
    <row r="312" spans="1:11" s="38" customFormat="1" ht="30" hidden="1" customHeight="1" x14ac:dyDescent="0.3">
      <c r="A312" s="22">
        <v>1</v>
      </c>
      <c r="B312" s="22">
        <v>2</v>
      </c>
      <c r="C312" s="22">
        <f>ROUNDUP((ROW(A312)-MATCH(B312,B:B,0)+1)/20,0)</f>
        <v>1</v>
      </c>
      <c r="D312" s="22">
        <v>1</v>
      </c>
      <c r="E312" s="28" t="s">
        <v>1</v>
      </c>
      <c r="F312" s="22" t="s">
        <v>7313</v>
      </c>
      <c r="G312" s="29" t="str">
        <f xml:space="preserve"> " ""Class6 EnglishLesson "&amp;E312&amp;" " &amp;F312 &amp; D312&amp;""": ["</f>
        <v xml:space="preserve"> "Class6 EnglishLesson Chapter2 Test1": [</v>
      </c>
      <c r="H312" s="34" t="s">
        <v>7626</v>
      </c>
      <c r="I312" s="31" t="str">
        <f>IF(MOD(A312-1,20)=0, G312, "") &amp; SUBSTITUTE(H312, "},", "}") &amp; IF(MOD(A312,20)=0, " ],", ",")</f>
        <v xml:space="preserve"> "Class6 EnglishLesson Chapter2 Test1": [{Question: "What condition were dogs in originally, according to the story?",OptionA: "Tame animals",OptionB: "Their own masters",CorrectAnswer: "B",Explanation: "Dogs were once their own masters"},</v>
      </c>
      <c r="J312" s="53" t="s">
        <v>9866</v>
      </c>
      <c r="K312" s="53"/>
    </row>
    <row r="313" spans="1:11" ht="30" hidden="1" customHeight="1" x14ac:dyDescent="0.3">
      <c r="A313" s="22">
        <v>2</v>
      </c>
      <c r="B313" s="22">
        <v>2</v>
      </c>
      <c r="C313" s="22">
        <f>ROUNDUP((ROW(A313)-MATCH(B313,B:B,0)+1)/20,0)</f>
        <v>1</v>
      </c>
      <c r="D313" s="22">
        <v>1</v>
      </c>
      <c r="E313" s="28" t="s">
        <v>1</v>
      </c>
      <c r="F313" s="22" t="s">
        <v>7313</v>
      </c>
      <c r="G313" s="29" t="str">
        <f xml:space="preserve"> " ""Class6 EnglishLesson "&amp;E313&amp;" " &amp;F313 &amp; D313&amp;""": ["</f>
        <v xml:space="preserve"> "Class6 EnglishLesson Chapter2 Test1": [</v>
      </c>
      <c r="H313" s="34" t="s">
        <v>7627</v>
      </c>
      <c r="I313" s="31" t="str">
        <f>IF(MOD(A313-1,20)=0, G313, "") &amp; SUBSTITUTE(H313, "},", "}") &amp; IF(MOD(A313,20)=0, " ],", ",")</f>
        <v>{Question: "How did dogs live when they were their own masters?",OptionA: "The way wolves do",OptionB: "The way foxes do",CorrectAnswer: "A",Explanation: "Dogs lived the way wolves do, in freedom"},</v>
      </c>
      <c r="J313" s="53" t="s">
        <v>7627</v>
      </c>
    </row>
    <row r="314" spans="1:11" ht="30" hidden="1" customHeight="1" x14ac:dyDescent="0.3">
      <c r="A314" s="22">
        <v>3</v>
      </c>
      <c r="B314" s="22">
        <v>2</v>
      </c>
      <c r="C314" s="22">
        <f>ROUNDUP((ROW(A314)-MATCH(B314,B:B,0)+1)/20,0)</f>
        <v>1</v>
      </c>
      <c r="D314" s="22">
        <v>1</v>
      </c>
      <c r="E314" s="28" t="s">
        <v>1</v>
      </c>
      <c r="F314" s="22" t="s">
        <v>7313</v>
      </c>
      <c r="G314" s="29" t="str">
        <f xml:space="preserve"> " ""Class6 EnglishLesson "&amp;E314&amp;" " &amp;F314 &amp; D314&amp;""": ["</f>
        <v xml:space="preserve"> "Class6 EnglishLesson Chapter2 Test1": [</v>
      </c>
      <c r="H314" s="34" t="s">
        <v>7628</v>
      </c>
      <c r="I314" s="31" t="str">
        <f>IF(MOD(A314-1,20)=0, G314, "") &amp; SUBSTITUTE(H314, "},", "}") &amp; IF(MOD(A314,20)=0, " ],", ",")</f>
        <v>{Question: "What state was the dog who decided to seek a master in?",OptionA: "Very happy with his freedom",OptionB: "Ill pleased with his way of life",CorrectAnswer: "B",Explanation: "A dog was born who was ill pleased with this way of life"},</v>
      </c>
      <c r="J314" s="53" t="s">
        <v>7628</v>
      </c>
    </row>
    <row r="315" spans="1:11" ht="30" hidden="1" customHeight="1" x14ac:dyDescent="0.3">
      <c r="A315" s="22">
        <v>4</v>
      </c>
      <c r="B315" s="22">
        <v>2</v>
      </c>
      <c r="C315" s="22">
        <f>ROUNDUP((ROW(A315)-MATCH(B315,B:B,0)+1)/20,0)</f>
        <v>1</v>
      </c>
      <c r="D315" s="22">
        <v>1</v>
      </c>
      <c r="E315" s="28" t="s">
        <v>1</v>
      </c>
      <c r="F315" s="22" t="s">
        <v>7313</v>
      </c>
      <c r="G315" s="29" t="str">
        <f xml:space="preserve"> " ""Class6 EnglishLesson "&amp;E315&amp;" " &amp;F315 &amp; D315&amp;""": ["</f>
        <v xml:space="preserve"> "Class6 EnglishLesson Chapter2 Test1": [</v>
      </c>
      <c r="H315" s="34" t="s">
        <v>7629</v>
      </c>
      <c r="I315" s="31" t="str">
        <f>IF(MOD(A315-1,20)=0, G315, "") &amp; SUBSTITUTE(H315, "},", "}") &amp; IF(MOD(A315,20)=0, " ],", ",")</f>
        <v>{Question: "What was the dog sick and tired of doing by himself?",OptionA: "Wandering about looking for food",OptionB: "Hunting other animals",CorrectAnswer: "A",Explanation: "He was sick and tired of wandering about by himself looking for food"},</v>
      </c>
      <c r="J315" s="53" t="s">
        <v>7629</v>
      </c>
    </row>
    <row r="316" spans="1:11" ht="30" hidden="1" customHeight="1" x14ac:dyDescent="0.3">
      <c r="A316" s="22">
        <v>5</v>
      </c>
      <c r="B316" s="22">
        <v>2</v>
      </c>
      <c r="C316" s="22">
        <f>ROUNDUP((ROW(A316)-MATCH(B316,B:B,0)+1)/20,0)</f>
        <v>1</v>
      </c>
      <c r="D316" s="22">
        <v>1</v>
      </c>
      <c r="E316" s="28" t="s">
        <v>1</v>
      </c>
      <c r="F316" s="22" t="s">
        <v>7313</v>
      </c>
      <c r="G316" s="29" t="str">
        <f xml:space="preserve"> " ""Class6 EnglishLesson "&amp;E316&amp;" " &amp;F316 &amp; D316&amp;""": ["</f>
        <v xml:space="preserve"> "Class6 EnglishLesson Chapter2 Test1": [</v>
      </c>
      <c r="H316" s="34" t="s">
        <v>7630</v>
      </c>
      <c r="I316" s="31" t="str">
        <f>IF(MOD(A316-1,20)=0, G316, "") &amp; SUBSTITUTE(H316, "},", "}") &amp; IF(MOD(A316,20)=0, " ],", ",")</f>
        <v>{Question: "What emotion did the dog feel toward those stronger than him?",OptionA: "Angry",OptionB: "Frightened",CorrectAnswer: "B",Explanation: "He was being frightened of those who were stronger than he"},</v>
      </c>
      <c r="J316" s="53" t="s">
        <v>7630</v>
      </c>
    </row>
    <row r="317" spans="1:11" ht="30" hidden="1" customHeight="1" x14ac:dyDescent="0.3">
      <c r="A317" s="22">
        <v>6</v>
      </c>
      <c r="B317" s="22">
        <v>2</v>
      </c>
      <c r="C317" s="22">
        <f>ROUNDUP((ROW(A317)-MATCH(B317,B:B,0)+1)/20,0)</f>
        <v>1</v>
      </c>
      <c r="D317" s="22">
        <v>1</v>
      </c>
      <c r="E317" s="28" t="s">
        <v>1</v>
      </c>
      <c r="F317" s="22" t="s">
        <v>7313</v>
      </c>
      <c r="G317" s="29" t="str">
        <f xml:space="preserve"> " ""Class6 EnglishLesson "&amp;E317&amp;" " &amp;F317 &amp; D317&amp;""": ["</f>
        <v xml:space="preserve"> "Class6 EnglishLesson Chapter2 Test1": [</v>
      </c>
      <c r="H317" s="34" t="s">
        <v>7631</v>
      </c>
      <c r="I317" s="31" t="str">
        <f>IF(MOD(A317-1,20)=0, G317, "") &amp; SUBSTITUTE(H317, "},", "}") &amp; IF(MOD(A317,20)=0, " ],", ",")</f>
        <v>{Question: "What did the dog decide was the best thing for him to do?",OptionA: "Become the servant of the strongest",OptionB: "Go into hiding",CorrectAnswer: "A",Explanation: "He decided that the best thing for him to do was to become the servant of one who was stronger than anyone on earth"},</v>
      </c>
      <c r="J317" s="53" t="s">
        <v>7631</v>
      </c>
    </row>
    <row r="318" spans="1:11" ht="30" hidden="1" customHeight="1" x14ac:dyDescent="0.3">
      <c r="A318" s="22">
        <v>7</v>
      </c>
      <c r="B318" s="22">
        <v>2</v>
      </c>
      <c r="C318" s="22">
        <f>ROUNDUP((ROW(A318)-MATCH(B318,B:B,0)+1)/20,0)</f>
        <v>1</v>
      </c>
      <c r="D318" s="22">
        <v>1</v>
      </c>
      <c r="E318" s="28" t="s">
        <v>1</v>
      </c>
      <c r="F318" s="22" t="s">
        <v>7313</v>
      </c>
      <c r="G318" s="29" t="str">
        <f xml:space="preserve"> " ""Class6 EnglishLesson "&amp;E318&amp;" " &amp;F318 &amp; D318&amp;""": ["</f>
        <v xml:space="preserve"> "Class6 EnglishLesson Chapter2 Test1": [</v>
      </c>
      <c r="H318" s="34" t="s">
        <v>7632</v>
      </c>
      <c r="I318" s="31" t="str">
        <f>IF(MOD(A318-1,20)=0, G318, "") &amp; SUBSTITUTE(H318, "},", "}") &amp; IF(MOD(A318,20)=0, " ],", ",")</f>
        <v>{Question: "The Dog set out to find a master who was stronger than whom?",OptionA: "The Wolf",OptionB: "Anyone on earth",CorrectAnswer: "B",Explanation: "He set out to find a master who was stronger than anyone on earth"},</v>
      </c>
      <c r="J318" s="53" t="s">
        <v>7632</v>
      </c>
    </row>
    <row r="319" spans="1:11" ht="30" hidden="1" customHeight="1" x14ac:dyDescent="0.3">
      <c r="A319" s="22">
        <v>8</v>
      </c>
      <c r="B319" s="22">
        <v>2</v>
      </c>
      <c r="C319" s="22">
        <f>ROUNDUP((ROW(A319)-MATCH(B319,B:B,0)+1)/20,0)</f>
        <v>1</v>
      </c>
      <c r="D319" s="22">
        <v>1</v>
      </c>
      <c r="E319" s="28" t="s">
        <v>1</v>
      </c>
      <c r="F319" s="22" t="s">
        <v>7313</v>
      </c>
      <c r="G319" s="29" t="str">
        <f xml:space="preserve"> " ""Class6 EnglishLesson "&amp;E319&amp;" " &amp;F319 &amp; D319&amp;""": ["</f>
        <v xml:space="preserve"> "Class6 EnglishLesson Chapter2 Test1": [</v>
      </c>
      <c r="H319" s="34" t="s">
        <v>7633</v>
      </c>
      <c r="I319" s="31" t="str">
        <f>IF(MOD(A319-1,20)=0, G319, "") &amp; SUBSTITUTE(H319, "},", "}") &amp; IF(MOD(A319,20)=0, " ],", ",")</f>
        <v>{Question: "What is the old-fashioned way of saying not happy?",OptionA: "Ill pleased",OptionB: "Not fond",CorrectAnswer: "A",Explanation: "Ill pleased is the old-fashioned way of saying not happy"},</v>
      </c>
      <c r="J319" s="53" t="s">
        <v>7633</v>
      </c>
    </row>
    <row r="320" spans="1:11" ht="30" hidden="1" customHeight="1" x14ac:dyDescent="0.3">
      <c r="A320" s="22">
        <v>9</v>
      </c>
      <c r="B320" s="22">
        <v>2</v>
      </c>
      <c r="C320" s="22">
        <f>ROUNDUP((ROW(A320)-MATCH(B320,B:B,0)+1)/20,0)</f>
        <v>1</v>
      </c>
      <c r="D320" s="22">
        <v>1</v>
      </c>
      <c r="E320" s="28" t="s">
        <v>1</v>
      </c>
      <c r="F320" s="22" t="s">
        <v>7313</v>
      </c>
      <c r="G320" s="29" t="str">
        <f xml:space="preserve"> " ""Class6 EnglishLesson "&amp;E320&amp;" " &amp;F320 &amp; D320&amp;""": ["</f>
        <v xml:space="preserve"> "Class6 EnglishLesson Chapter2 Test1": [</v>
      </c>
      <c r="H320" s="34" t="s">
        <v>7634</v>
      </c>
      <c r="I320" s="31" t="str">
        <f>IF(MOD(A320-1,20)=0, G320, "") &amp; SUBSTITUTE(H320, "},", "}") &amp; IF(MOD(A320,20)=0, " ],", ",")</f>
        <v>{Question: "Who did the Dog meet first while walking?",OptionA: "A fierce lion",OptionB: "A kinsman of his, a big wolf",CorrectAnswer: "B",Explanation: "He met a kinsman of his, a big wolf"},</v>
      </c>
      <c r="J320" s="53" t="s">
        <v>7634</v>
      </c>
    </row>
    <row r="321" spans="1:10" ht="30" hidden="1" customHeight="1" x14ac:dyDescent="0.3">
      <c r="A321" s="22">
        <v>10</v>
      </c>
      <c r="B321" s="22">
        <v>2</v>
      </c>
      <c r="C321" s="22">
        <f>ROUNDUP((ROW(A321)-MATCH(B321,B:B,0)+1)/20,0)</f>
        <v>1</v>
      </c>
      <c r="D321" s="22">
        <v>1</v>
      </c>
      <c r="E321" s="28" t="s">
        <v>1</v>
      </c>
      <c r="F321" s="22" t="s">
        <v>7313</v>
      </c>
      <c r="G321" s="29" t="str">
        <f xml:space="preserve"> " ""Class6 EnglishLesson "&amp;E321&amp;" " &amp;F321 &amp; D321&amp;""": ["</f>
        <v xml:space="preserve"> "Class6 EnglishLesson Chapter2 Test1": [</v>
      </c>
      <c r="H321" s="34" t="s">
        <v>7635</v>
      </c>
      <c r="I321" s="31" t="str">
        <f>IF(MOD(A321-1,20)=0, G321, "") &amp; SUBSTITUTE(H321, "},", "}") &amp; IF(MOD(A321,20)=0, " ],", ",")</f>
        <v>{Question: "What qualities described the big wolf the Dog met?",OptionA: "Strong as fierce",OptionB: "Clever as bold",CorrectAnswer: "A",Explanation: "The big wolf was as strong as he was fierce"},</v>
      </c>
      <c r="J321" s="53" t="s">
        <v>7635</v>
      </c>
    </row>
    <row r="322" spans="1:10" ht="30" hidden="1" customHeight="1" x14ac:dyDescent="0.3">
      <c r="A322" s="22">
        <v>11</v>
      </c>
      <c r="B322" s="22">
        <v>2</v>
      </c>
      <c r="C322" s="22">
        <f>ROUNDUP((ROW(A322)-MATCH(B322,B:B,0)+1)/20,0)</f>
        <v>1</v>
      </c>
      <c r="D322" s="22">
        <v>1</v>
      </c>
      <c r="E322" s="28" t="s">
        <v>1</v>
      </c>
      <c r="F322" s="22" t="s">
        <v>7313</v>
      </c>
      <c r="G322" s="29" t="str">
        <f xml:space="preserve"> " ""Class6 EnglishLesson "&amp;E322&amp;" " &amp;F322 &amp; D322&amp;""": ["</f>
        <v xml:space="preserve"> "Class6 EnglishLesson Chapter2 Test1": [</v>
      </c>
      <c r="H322" s="34" t="s">
        <v>7636</v>
      </c>
      <c r="I322" s="31" t="str">
        <f>IF(MOD(A322-1,20)=0, G322, "") &amp; SUBSTITUTE(H322, "},", "}") &amp; IF(MOD(A322,20)=0, " ],", ",")</f>
        <v>{Question: "What did the Dog ask the Wolf upon meeting him?",OptionA: "Can you give me food",OptionB: "Would you like to be my master",CorrectAnswer: "B",Explanation: "Would you like to be my master, Wolf?"},</v>
      </c>
      <c r="J322" s="53" t="s">
        <v>7636</v>
      </c>
    </row>
    <row r="323" spans="1:10" ht="30" hidden="1" customHeight="1" x14ac:dyDescent="0.3">
      <c r="A323" s="22">
        <v>12</v>
      </c>
      <c r="B323" s="22">
        <v>2</v>
      </c>
      <c r="C323" s="22">
        <f>ROUNDUP((ROW(A323)-MATCH(B323,B:B,0)+1)/20,0)</f>
        <v>1</v>
      </c>
      <c r="D323" s="22">
        <v>1</v>
      </c>
      <c r="E323" s="28" t="s">
        <v>1</v>
      </c>
      <c r="F323" s="22" t="s">
        <v>7313</v>
      </c>
      <c r="G323" s="29" t="str">
        <f xml:space="preserve"> " ""Class6 EnglishLesson "&amp;E323&amp;" " &amp;F323 &amp; D323&amp;""": ["</f>
        <v xml:space="preserve"> "Class6 EnglishLesson Chapter2 Test1": [</v>
      </c>
      <c r="H323" s="34" t="s">
        <v>7637</v>
      </c>
      <c r="I323" s="31" t="str">
        <f>IF(MOD(A323-1,20)=0, G323, "") &amp; SUBSTITUTE(H323, "},", "}") &amp; IF(MOD(A323,20)=0, " ],", ",")</f>
        <v>{Question: "What did the Wolf say in response to the Dogs request to be his master?",OptionA: "I dont see why not",OptionB: "I am too busy",CorrectAnswer: "A",Explanation: "The Wolf said I dont see why not"},</v>
      </c>
      <c r="J323" s="53" t="s">
        <v>7637</v>
      </c>
    </row>
    <row r="324" spans="1:10" ht="30" hidden="1" customHeight="1" x14ac:dyDescent="0.3">
      <c r="A324" s="22">
        <v>13</v>
      </c>
      <c r="B324" s="22">
        <v>2</v>
      </c>
      <c r="C324" s="22">
        <f>ROUNDUP((ROW(A324)-MATCH(B324,B:B,0)+1)/20,0)</f>
        <v>1</v>
      </c>
      <c r="D324" s="22">
        <v>1</v>
      </c>
      <c r="E324" s="28" t="s">
        <v>1</v>
      </c>
      <c r="F324" s="22" t="s">
        <v>7313</v>
      </c>
      <c r="G324" s="29" t="str">
        <f xml:space="preserve"> " ""Class6 EnglishLesson "&amp;E324&amp;" " &amp;F324 &amp; D324&amp;""": ["</f>
        <v xml:space="preserve"> "Class6 EnglishLesson Chapter2 Test1": [</v>
      </c>
      <c r="H324" s="34" t="s">
        <v>7638</v>
      </c>
      <c r="I324" s="31" t="str">
        <f>IF(MOD(A324-1,20)=0, G324, "") &amp; SUBSTITUTE(H324, "},", "}") &amp; IF(MOD(A324,20)=0, " ],", ",")</f>
        <v>{Question: "What action did the Wolf perform suddenly while they were walking?",OptionA: "Gave a warning growl",OptionB: "Lifted his nose and sniffed",CorrectAnswer: "B",Explanation: "All of a sudden the Wolf lifted his nose, sniffed"},</v>
      </c>
      <c r="J324" s="53" t="s">
        <v>7638</v>
      </c>
    </row>
    <row r="325" spans="1:10" ht="30" hidden="1" customHeight="1" x14ac:dyDescent="0.3">
      <c r="A325" s="22">
        <v>14</v>
      </c>
      <c r="B325" s="22">
        <v>2</v>
      </c>
      <c r="C325" s="22">
        <f>ROUNDUP((ROW(A325)-MATCH(B325,B:B,0)+1)/20,0)</f>
        <v>1</v>
      </c>
      <c r="D325" s="22">
        <v>1</v>
      </c>
      <c r="E325" s="28" t="s">
        <v>1</v>
      </c>
      <c r="F325" s="22" t="s">
        <v>7313</v>
      </c>
      <c r="G325" s="29" t="str">
        <f xml:space="preserve"> " ""Class6 EnglishLesson "&amp;E325&amp;" " &amp;F325 &amp; D325&amp;""": ["</f>
        <v xml:space="preserve"> "Class6 EnglishLesson Chapter2 Test1": [</v>
      </c>
      <c r="H325" s="34" t="s">
        <v>7639</v>
      </c>
      <c r="I325" s="31" t="str">
        <f>IF(MOD(A325-1,20)=0, G325, "") &amp; SUBSTITUTE(H325, "},", "}") &amp; IF(MOD(A325,20)=0, " ],", ",")</f>
        <v>{Question: "What did the Wolf do immediately after lifting his nose and sniffing?",OptionA: "Darted quickly off the path",OptionB: "Stopped still",CorrectAnswer: "A",Explanation: "He darted quickly off the path"},</v>
      </c>
      <c r="J325" s="53" t="s">
        <v>7639</v>
      </c>
    </row>
    <row r="326" spans="1:10" ht="30" hidden="1" customHeight="1" x14ac:dyDescent="0.3">
      <c r="A326" s="22">
        <v>15</v>
      </c>
      <c r="B326" s="22">
        <v>2</v>
      </c>
      <c r="C326" s="22">
        <f>ROUNDUP((ROW(A326)-MATCH(B326,B:B,0)+1)/20,0)</f>
        <v>1</v>
      </c>
      <c r="D326" s="22">
        <v>1</v>
      </c>
      <c r="E326" s="28" t="s">
        <v>1</v>
      </c>
      <c r="F326" s="22" t="s">
        <v>7313</v>
      </c>
      <c r="G326" s="29" t="str">
        <f xml:space="preserve"> " ""Class6 EnglishLesson "&amp;E326&amp;" " &amp;F326 &amp; D326&amp;""": ["</f>
        <v xml:space="preserve"> "Class6 EnglishLesson Chapter2 Test1": [</v>
      </c>
      <c r="H326" s="34" t="s">
        <v>7640</v>
      </c>
      <c r="I326" s="31" t="str">
        <f>IF(MOD(A326-1,20)=0, G326, "") &amp; SUBSTITUTE(H326, "},", "}") &amp; IF(MOD(A326,20)=0, " ],", ",")</f>
        <v>{Question: "Where did the Wolf creep after darting off the path?",OptionA: "Behind a large rock",OptionB: "Deeper into the forest",CorrectAnswer: "B",Explanation: "He crept deeper into the forest"},</v>
      </c>
      <c r="J326" s="53" t="s">
        <v>7640</v>
      </c>
    </row>
    <row r="327" spans="1:10" ht="30" hidden="1" customHeight="1" x14ac:dyDescent="0.3">
      <c r="A327" s="22">
        <v>16</v>
      </c>
      <c r="B327" s="22">
        <v>2</v>
      </c>
      <c r="C327" s="22">
        <f>ROUNDUP((ROW(A327)-MATCH(B327,B:B,0)+1)/20,0)</f>
        <v>1</v>
      </c>
      <c r="D327" s="22">
        <v>1</v>
      </c>
      <c r="E327" s="28" t="s">
        <v>1</v>
      </c>
      <c r="F327" s="22" t="s">
        <v>7313</v>
      </c>
      <c r="G327" s="29" t="str">
        <f xml:space="preserve"> " ""Class6 EnglishLesson "&amp;E327&amp;" " &amp;F327 &amp; D327&amp;""": ["</f>
        <v xml:space="preserve"> "Class6 EnglishLesson Chapter2 Test1": [</v>
      </c>
      <c r="H327" s="34" t="s">
        <v>7641</v>
      </c>
      <c r="I327" s="31" t="str">
        <f>IF(MOD(A327-1,20)=0, G327, "") &amp; SUBSTITUTE(H327, "},", "}") &amp; IF(MOD(A327,20)=0, " ],", ",")</f>
        <v>{Question: "What did the Dog ask the Wolf after being surprised by his reaction?",OptionA: "What has frightened you so",OptionB: "Where are we going",CorrectAnswer: "A",Explanation: "What has frightened you so? the Dog asked"},</v>
      </c>
      <c r="J327" s="53" t="s">
        <v>7641</v>
      </c>
    </row>
    <row r="328" spans="1:10" ht="30" hidden="1" customHeight="1" x14ac:dyDescent="0.3">
      <c r="A328" s="22">
        <v>17</v>
      </c>
      <c r="B328" s="22">
        <v>2</v>
      </c>
      <c r="C328" s="22">
        <f>ROUNDUP((ROW(A328)-MATCH(B328,B:B,0)+1)/20,0)</f>
        <v>1</v>
      </c>
      <c r="D328" s="22">
        <v>1</v>
      </c>
      <c r="E328" s="28" t="s">
        <v>1</v>
      </c>
      <c r="F328" s="22" t="s">
        <v>7313</v>
      </c>
      <c r="G328" s="29" t="str">
        <f xml:space="preserve"> " ""Class6 EnglishLesson "&amp;E328&amp;" " &amp;F328 &amp; D328&amp;""": ["</f>
        <v xml:space="preserve"> "Class6 EnglishLesson Chapter2 Test1": [</v>
      </c>
      <c r="H328" s="34" t="s">
        <v>7642</v>
      </c>
      <c r="I328" s="31" t="str">
        <f>IF(MOD(A328-1,20)=0, G328, "") &amp; SUBSTITUTE(H328, "},", "}") &amp; IF(MOD(A328,20)=0, " ],", ",")</f>
        <v>{Question: "What creature did the Wolf say was out there that frightened him?",OptionA: "A Lion",OptionB: "A Bear",CorrectAnswer: "B",Explanation: "Theres a Bear out there"},</v>
      </c>
      <c r="J328" s="53" t="s">
        <v>7642</v>
      </c>
    </row>
    <row r="329" spans="1:10" ht="30" hidden="1" customHeight="1" x14ac:dyDescent="0.3">
      <c r="A329" s="22">
        <v>18</v>
      </c>
      <c r="B329" s="22">
        <v>2</v>
      </c>
      <c r="C329" s="22">
        <f>ROUNDUP((ROW(A329)-MATCH(B329,B:B,0)+1)/20,0)</f>
        <v>1</v>
      </c>
      <c r="D329" s="22">
        <v>1</v>
      </c>
      <c r="E329" s="28" t="s">
        <v>1</v>
      </c>
      <c r="F329" s="22" t="s">
        <v>7313</v>
      </c>
      <c r="G329" s="29" t="str">
        <f xml:space="preserve"> " ""Class6 EnglishLesson "&amp;E329&amp;" " &amp;F329 &amp; D329&amp;""": ["</f>
        <v xml:space="preserve"> "Class6 EnglishLesson Chapter2 Test1": [</v>
      </c>
      <c r="H329" s="34" t="s">
        <v>7643</v>
      </c>
      <c r="I329" s="31" t="str">
        <f>IF(MOD(A329-1,20)=0, G329, "") &amp; SUBSTITUTE(H329, "},", "}") &amp; IF(MOD(A329,20)=0, " ],", ",")</f>
        <v>{Question: "What danger did the Wolf suggest the Bear posed?",OptionA: "He might eat up both of us",OptionB: "He might injure them",CorrectAnswer: "A",Explanation: "He might eat up both of us — you and me"},</v>
      </c>
      <c r="J329" s="53" t="s">
        <v>7643</v>
      </c>
    </row>
    <row r="330" spans="1:10" ht="30" hidden="1" customHeight="1" x14ac:dyDescent="0.3">
      <c r="A330" s="22">
        <v>19</v>
      </c>
      <c r="B330" s="22">
        <v>2</v>
      </c>
      <c r="C330" s="22">
        <f>ROUNDUP((ROW(A330)-MATCH(B330,B:B,0)+1)/20,0)</f>
        <v>1</v>
      </c>
      <c r="D330" s="22">
        <v>1</v>
      </c>
      <c r="E330" s="28" t="s">
        <v>1</v>
      </c>
      <c r="F330" s="22" t="s">
        <v>7313</v>
      </c>
      <c r="G330" s="29" t="str">
        <f xml:space="preserve"> " ""Class6 EnglishLesson "&amp;E330&amp;" " &amp;F330 &amp; D330&amp;""": ["</f>
        <v xml:space="preserve"> "Class6 EnglishLesson Chapter2 Test1": [</v>
      </c>
      <c r="H330" s="34" t="s">
        <v>7644</v>
      </c>
      <c r="I330" s="31" t="str">
        <f>IF(MOD(A330-1,20)=0, G330, "") &amp; SUBSTITUTE(H330, "},", "}") &amp; IF(MOD(A330,20)=0, " ],", ",")</f>
        <v>{Question: "Why did the Dog decide to take up service with the Bear?",OptionA: "The Bear was kinder",OptionB: "The Bear was stronger than the Wolf",CorrectAnswer: "B",Explanation: "The Dog decided to take up service with him seeing that the Bear was stronger than the Wolf"},</v>
      </c>
      <c r="J330" s="53" t="s">
        <v>7644</v>
      </c>
    </row>
    <row r="331" spans="1:10" ht="30" hidden="1" customHeight="1" x14ac:dyDescent="0.3">
      <c r="A331" s="22">
        <v>20</v>
      </c>
      <c r="B331" s="22">
        <v>2</v>
      </c>
      <c r="C331" s="22">
        <f>ROUNDUP((ROW(A331)-MATCH(B331,B:B,0)+1)/20,0)</f>
        <v>1</v>
      </c>
      <c r="D331" s="22">
        <v>1</v>
      </c>
      <c r="E331" s="28" t="s">
        <v>1</v>
      </c>
      <c r="F331" s="22" t="s">
        <v>7313</v>
      </c>
      <c r="G331" s="29" t="str">
        <f xml:space="preserve"> " ""Class6 EnglishLesson "&amp;E331&amp;" " &amp;F331 &amp; D331&amp;""": ["</f>
        <v xml:space="preserve"> "Class6 EnglishLesson Chapter2 Test1": [</v>
      </c>
      <c r="H331" s="34" t="s">
        <v>7645</v>
      </c>
      <c r="I331" s="31" t="str">
        <f>IF(MOD(A331-1,20)=0, G331, "") &amp; SUBSTITUTE(H331, "},", "}") &amp; IF(MOD(A331,20)=0, " ],", ",")</f>
        <v>{Question: "What did the Bear readily agree to?",OptionA: "Be the Dogs master",OptionB: "Share his food",CorrectAnswer: "A",Explanation: "The Bear agreed to this readily"} ],</v>
      </c>
      <c r="J331" s="53" t="s">
        <v>9739</v>
      </c>
    </row>
    <row r="332" spans="1:10" ht="30" hidden="1" customHeight="1" x14ac:dyDescent="0.3">
      <c r="A332" s="22">
        <v>21</v>
      </c>
      <c r="B332" s="22">
        <v>2</v>
      </c>
      <c r="C332" s="22">
        <f>ROUNDUP((ROW(A332)-MATCH(B332,B:B,0)+1)/20,0)</f>
        <v>2</v>
      </c>
      <c r="D332" s="22">
        <v>2</v>
      </c>
      <c r="E332" s="28" t="s">
        <v>1</v>
      </c>
      <c r="F332" s="22" t="s">
        <v>7313</v>
      </c>
      <c r="G332" s="29" t="str">
        <f xml:space="preserve"> " ""Class6 EnglishLesson "&amp;E332&amp;" " &amp;F332 &amp; D332&amp;""": ["</f>
        <v xml:space="preserve"> "Class6 EnglishLesson Chapter2 Test2": [</v>
      </c>
      <c r="H332" s="34" t="s">
        <v>7646</v>
      </c>
      <c r="I332" s="31" t="str">
        <f>IF(MOD(A332-1,20)=0, G332, "") &amp; SUBSTITUTE(H332, "},", "}") &amp; IF(MOD(A332,20)=0, " ],", ",")</f>
        <v xml:space="preserve"> "Class6 EnglishLesson Chapter2 Test2": [{Question: "What did the Bear suggest they go and find to eat?",OptionA: "A group of deer",OptionB: "A herd of cows",CorrectAnswer: "B",Explanation: "Let us go and find a herd of cows"},</v>
      </c>
      <c r="J332" s="53" t="s">
        <v>9867</v>
      </c>
    </row>
    <row r="333" spans="1:10" ht="30" hidden="1" customHeight="1" x14ac:dyDescent="0.3">
      <c r="A333" s="22">
        <v>22</v>
      </c>
      <c r="B333" s="22">
        <v>2</v>
      </c>
      <c r="C333" s="22">
        <f>ROUNDUP((ROW(A333)-MATCH(B333,B:B,0)+1)/20,0)</f>
        <v>2</v>
      </c>
      <c r="D333" s="22">
        <v>2</v>
      </c>
      <c r="E333" s="28" t="s">
        <v>1</v>
      </c>
      <c r="F333" s="22" t="s">
        <v>7313</v>
      </c>
      <c r="G333" s="29" t="str">
        <f xml:space="preserve"> " ""Class6 EnglishLesson "&amp;E333&amp;" " &amp;F333 &amp; D333&amp;""": ["</f>
        <v xml:space="preserve"> "Class6 EnglishLesson Chapter2 Test2": [</v>
      </c>
      <c r="H333" s="34" t="s">
        <v>7647</v>
      </c>
      <c r="I333" s="31" t="str">
        <f>IF(MOD(A333-1,20)=0, G333, "") &amp; SUBSTITUTE(H333, "},", "}") &amp; IF(MOD(A333,20)=0, " ],", ",")</f>
        <v>{Question: "What was the Bears plan once they found the cows?",OptionA: "Ill kill a cow and then we can both eat our fill",OptionB: "We will chase them away",CorrectAnswer: "A",Explanation: "Ill kill a cow and then we can both eat our fill the Bear said"},</v>
      </c>
      <c r="J333" s="53" t="s">
        <v>7647</v>
      </c>
    </row>
    <row r="334" spans="1:10" ht="30" hidden="1" customHeight="1" x14ac:dyDescent="0.3">
      <c r="A334" s="22">
        <v>23</v>
      </c>
      <c r="B334" s="22">
        <v>2</v>
      </c>
      <c r="C334" s="22">
        <f>ROUNDUP((ROW(A334)-MATCH(B334,B:B,0)+1)/20,0)</f>
        <v>2</v>
      </c>
      <c r="D334" s="22">
        <v>2</v>
      </c>
      <c r="E334" s="28" t="s">
        <v>1</v>
      </c>
      <c r="F334" s="22" t="s">
        <v>7313</v>
      </c>
      <c r="G334" s="29" t="str">
        <f xml:space="preserve"> " ""Class6 EnglishLesson "&amp;E334&amp;" " &amp;F334 &amp; D334&amp;""": ["</f>
        <v xml:space="preserve"> "Class6 EnglishLesson Chapter2 Test2": [</v>
      </c>
      <c r="H334" s="34" t="s">
        <v>7648</v>
      </c>
      <c r="I334" s="31" t="str">
        <f>IF(MOD(A334-1,20)=0, G334, "") &amp; SUBSTITUTE(H334, "},", "}") &amp; IF(MOD(A334,20)=0, " ],", ",")</f>
        <v>{Question: "What stopped the Dog and the Bear as they were about to approach the cows?",OptionA: "A loud roar",OptionB: "A terrible noise",CorrectAnswer: "B",Explanation: "They were stopped by a terrible noise"},</v>
      </c>
      <c r="J334" s="53" t="s">
        <v>7648</v>
      </c>
    </row>
    <row r="335" spans="1:10" ht="30" hidden="1" customHeight="1" x14ac:dyDescent="0.3">
      <c r="A335" s="22">
        <v>24</v>
      </c>
      <c r="B335" s="22">
        <v>2</v>
      </c>
      <c r="C335" s="22">
        <f>ROUNDUP((ROW(A335)-MATCH(B335,B:B,0)+1)/20,0)</f>
        <v>2</v>
      </c>
      <c r="D335" s="22">
        <v>2</v>
      </c>
      <c r="E335" s="28" t="s">
        <v>1</v>
      </c>
      <c r="F335" s="22" t="s">
        <v>7313</v>
      </c>
      <c r="G335" s="29" t="str">
        <f xml:space="preserve"> " ""Class6 EnglishLesson "&amp;E335&amp;" " &amp;F335 &amp; D335&amp;""": ["</f>
        <v xml:space="preserve"> "Class6 EnglishLesson Chapter2 Test2": [</v>
      </c>
      <c r="H335" s="34" t="s">
        <v>7649</v>
      </c>
      <c r="I335" s="31" t="str">
        <f>IF(MOD(A335-1,20)=0, G335, "") &amp; SUBSTITUTE(H335, "},", "}") &amp; IF(MOD(A335,20)=0, " ],", ",")</f>
        <v>{Question: "How were the cows reacting to the noise?",OptionA: "Mooing loudly and running in a panic",OptionB: "Standing still",CorrectAnswer: "A",Explanation: "The cows were mooing loudly and running in a panic in all directions"},</v>
      </c>
      <c r="J335" s="53" t="s">
        <v>7649</v>
      </c>
    </row>
    <row r="336" spans="1:10" ht="30" hidden="1" customHeight="1" x14ac:dyDescent="0.3">
      <c r="A336" s="22">
        <v>25</v>
      </c>
      <c r="B336" s="22">
        <v>2</v>
      </c>
      <c r="C336" s="22">
        <f>ROUNDUP((ROW(A336)-MATCH(B336,B:B,0)+1)/20,0)</f>
        <v>2</v>
      </c>
      <c r="D336" s="22">
        <v>2</v>
      </c>
      <c r="E336" s="28" t="s">
        <v>1</v>
      </c>
      <c r="F336" s="22" t="s">
        <v>7313</v>
      </c>
      <c r="G336" s="29" t="str">
        <f xml:space="preserve"> " ""Class6 EnglishLesson "&amp;E336&amp;" " &amp;F336 &amp; D336&amp;""": ["</f>
        <v xml:space="preserve"> "Class6 EnglishLesson Chapter2 Test2": [</v>
      </c>
      <c r="H336" s="34" t="s">
        <v>7650</v>
      </c>
      <c r="I336" s="31" t="str">
        <f>IF(MOD(A336-1,20)=0, G336, "") &amp; SUBSTITUTE(H336, "},", "}") &amp; IF(MOD(A336,20)=0, " ],", ",")</f>
        <v>{Question: "Where did the Bear look out from behind before running away?",OptionA: "From the bushes",OptionB: "Behind a tree",CorrectAnswer: "B",Explanation: "The Bear looked out from behind a tree"},</v>
      </c>
      <c r="J336" s="53" t="s">
        <v>7650</v>
      </c>
    </row>
    <row r="337" spans="1:11" ht="30" hidden="1" customHeight="1" x14ac:dyDescent="0.3">
      <c r="A337" s="22">
        <v>26</v>
      </c>
      <c r="B337" s="22">
        <v>2</v>
      </c>
      <c r="C337" s="22">
        <f>ROUNDUP((ROW(A337)-MATCH(B337,B:B,0)+1)/20,0)</f>
        <v>2</v>
      </c>
      <c r="D337" s="22">
        <v>2</v>
      </c>
      <c r="E337" s="28" t="s">
        <v>1</v>
      </c>
      <c r="F337" s="22" t="s">
        <v>7313</v>
      </c>
      <c r="G337" s="29" t="str">
        <f xml:space="preserve"> " ""Class6 EnglishLesson "&amp;E337&amp;" " &amp;F337 &amp; D337&amp;""": ["</f>
        <v xml:space="preserve"> "Class6 EnglishLesson Chapter2 Test2": [</v>
      </c>
      <c r="H337" s="34" t="s">
        <v>7651</v>
      </c>
      <c r="I337" s="31" t="str">
        <f>IF(MOD(A337-1,20)=0, G337, "") &amp; SUBSTITUTE(H337, "},", "}") &amp; IF(MOD(A337,20)=0, " ],", ",")</f>
        <v>{Question: "Where did the Bear run after seeing the disturbance?",OptionA: "Hastily deeper into the forest",OptionB: "Back to the Dog",CorrectAnswer: "A",Explanation: "He too ran hastily deeper into the forest"},</v>
      </c>
      <c r="J337" s="53" t="s">
        <v>7651</v>
      </c>
    </row>
    <row r="338" spans="1:11" ht="30" hidden="1" customHeight="1" x14ac:dyDescent="0.3">
      <c r="A338" s="22">
        <v>27</v>
      </c>
      <c r="B338" s="22">
        <v>2</v>
      </c>
      <c r="C338" s="22">
        <f>ROUNDUP((ROW(A338)-MATCH(B338,B:B,0)+1)/20,0)</f>
        <v>2</v>
      </c>
      <c r="D338" s="22">
        <v>2</v>
      </c>
      <c r="E338" s="28" t="s">
        <v>1</v>
      </c>
      <c r="F338" s="22" t="s">
        <v>7313</v>
      </c>
      <c r="G338" s="29" t="str">
        <f xml:space="preserve"> " ""Class6 EnglishLesson "&amp;E338&amp;" " &amp;F338 &amp; D338&amp;""": ["</f>
        <v xml:space="preserve"> "Class6 EnglishLesson Chapter2 Test2": [</v>
      </c>
      <c r="H338" s="34" t="s">
        <v>7652</v>
      </c>
      <c r="I338" s="31" t="str">
        <f>IF(MOD(A338-1,20)=0, G338, "") &amp; SUBSTITUTE(H338, "},", "}") &amp; IF(MOD(A338,20)=0, " ],", ",")</f>
        <v>{Question: "Who did the Bear say ruled the forest in those parts?",OptionA: "A pack of wolves",OptionB: "The Lion",CorrectAnswer: "B",Explanation: "It is the Lion who rules the forest in these parts"},</v>
      </c>
      <c r="J338" s="53" t="s">
        <v>7652</v>
      </c>
    </row>
    <row r="339" spans="1:11" ht="30" hidden="1" customHeight="1" x14ac:dyDescent="0.3">
      <c r="A339" s="22">
        <v>28</v>
      </c>
      <c r="B339" s="22">
        <v>2</v>
      </c>
      <c r="C339" s="22">
        <f>ROUNDUP((ROW(A339)-MATCH(B339,B:B,0)+1)/20,0)</f>
        <v>2</v>
      </c>
      <c r="D339" s="22">
        <v>2</v>
      </c>
      <c r="E339" s="28" t="s">
        <v>1</v>
      </c>
      <c r="F339" s="22" t="s">
        <v>7313</v>
      </c>
      <c r="G339" s="29" t="str">
        <f xml:space="preserve"> " ""Class6 EnglishLesson "&amp;E339&amp;" " &amp;F339 &amp; D339&amp;""": ["</f>
        <v xml:space="preserve"> "Class6 EnglishLesson Chapter2 Test2": [</v>
      </c>
      <c r="H339" s="34" t="s">
        <v>7653</v>
      </c>
      <c r="I339" s="31" t="str">
        <f>IF(MOD(A339-1,20)=0, G339, "") &amp; SUBSTITUTE(H339, "},", "}") &amp; IF(MOD(A339,20)=0, " ],", ",")</f>
        <v>{Question: "How did the Dog describe the master he wanted to the Bear?",OptionA: "Stronger than anyone on earth",OptionB: "Kinder than anyone else",CorrectAnswer: "A",Explanation: "I want a master who is stronger than anyone on earth!"},</v>
      </c>
      <c r="J339" s="53" t="s">
        <v>7653</v>
      </c>
    </row>
    <row r="340" spans="1:11" ht="30" hidden="1" customHeight="1" x14ac:dyDescent="0.3">
      <c r="A340" s="22">
        <v>29</v>
      </c>
      <c r="B340" s="22">
        <v>2</v>
      </c>
      <c r="C340" s="22">
        <f>ROUNDUP((ROW(A340)-MATCH(B340,B:B,0)+1)/20,0)</f>
        <v>2</v>
      </c>
      <c r="D340" s="22">
        <v>2</v>
      </c>
      <c r="E340" s="28" t="s">
        <v>1</v>
      </c>
      <c r="F340" s="22" t="s">
        <v>7313</v>
      </c>
      <c r="G340" s="29" t="str">
        <f xml:space="preserve"> " ""Class6 EnglishLesson "&amp;E340&amp;" " &amp;F340 &amp; D340&amp;""": ["</f>
        <v xml:space="preserve"> "Class6 EnglishLesson Chapter2 Test2": [</v>
      </c>
      <c r="H340" s="34" t="s">
        <v>7654</v>
      </c>
      <c r="I340" s="31" t="str">
        <f>IF(MOD(A340-1,20)=0, G340, "") &amp; SUBSTITUTE(H340, "},", "}") &amp; IF(MOD(A340,20)=0, " ],", ",")</f>
        <v>{Question: "What did the Dog say goodbye to the Bear for?",OptionA: "To go hunting alone",OptionB: "To ask the Lion to be his master",CorrectAnswer: "B",Explanation: "Off the Dog went to ask the Lion to be his master"},</v>
      </c>
      <c r="J340" s="53" t="s">
        <v>7654</v>
      </c>
    </row>
    <row r="341" spans="1:11" ht="30" hidden="1" customHeight="1" x14ac:dyDescent="0.3">
      <c r="A341" s="22">
        <v>30</v>
      </c>
      <c r="B341" s="22">
        <v>2</v>
      </c>
      <c r="C341" s="22">
        <f>ROUNDUP((ROW(A341)-MATCH(B341,B:B,0)+1)/20,0)</f>
        <v>2</v>
      </c>
      <c r="D341" s="22">
        <v>2</v>
      </c>
      <c r="E341" s="28" t="s">
        <v>1</v>
      </c>
      <c r="F341" s="22" t="s">
        <v>7313</v>
      </c>
      <c r="G341" s="29" t="str">
        <f xml:space="preserve"> " ""Class6 EnglishLesson "&amp;E341&amp;" " &amp;F341 &amp; D341&amp;""": ["</f>
        <v xml:space="preserve"> "Class6 EnglishLesson Chapter2 Test2": [</v>
      </c>
      <c r="H341" s="34" t="s">
        <v>7655</v>
      </c>
      <c r="I341" s="31" t="str">
        <f>IF(MOD(A341-1,20)=0, G341, "") &amp; SUBSTITUTE(H341, "},", "}") &amp; IF(MOD(A341,20)=0, " ],", ",")</f>
        <v>{Question: "How long did the Dog serve the Lion?",OptionA: "For a long, long time",OptionB: "For thirty-five days",CorrectAnswer: "A",Explanation: "The Dog stayed with him and served him for a long, long time"},</v>
      </c>
      <c r="J341" s="41" t="s">
        <v>7655</v>
      </c>
      <c r="K341" s="41"/>
    </row>
    <row r="342" spans="1:11" ht="30" hidden="1" customHeight="1" x14ac:dyDescent="0.3">
      <c r="A342" s="22">
        <v>31</v>
      </c>
      <c r="B342" s="22">
        <v>2</v>
      </c>
      <c r="C342" s="22">
        <f>ROUNDUP((ROW(A342)-MATCH(B342,B:B,0)+1)/20,0)</f>
        <v>2</v>
      </c>
      <c r="D342" s="22">
        <v>2</v>
      </c>
      <c r="E342" s="28" t="s">
        <v>1</v>
      </c>
      <c r="F342" s="22" t="s">
        <v>7313</v>
      </c>
      <c r="G342" s="29" t="str">
        <f xml:space="preserve"> " ""Class6 EnglishLesson "&amp;E342&amp;" " &amp;F342 &amp; D342&amp;""": ["</f>
        <v xml:space="preserve"> "Class6 EnglishLesson Chapter2 Test2": [</v>
      </c>
      <c r="H342" s="34" t="s">
        <v>7656</v>
      </c>
      <c r="I342" s="31" t="str">
        <f>IF(MOD(A342-1,20)=0, G342, "") &amp; SUBSTITUTE(H342, "},", "}") &amp; IF(MOD(A342,20)=0, " ],", ",")</f>
        <v>{Question: "Why did the Dog have nothing to complain of while serving the Lion?",OptionA: "The Lion provided ample food",OptionB: "The Lion was the strongest beast in the forest",CorrectAnswer: "B",Explanation: "There was no stronger beast in the forest than the Lion"},</v>
      </c>
      <c r="J342" s="53" t="s">
        <v>7656</v>
      </c>
    </row>
    <row r="343" spans="1:11" ht="30" hidden="1" customHeight="1" x14ac:dyDescent="0.3">
      <c r="A343" s="22">
        <v>32</v>
      </c>
      <c r="B343" s="22">
        <v>2</v>
      </c>
      <c r="C343" s="22">
        <f>ROUNDUP((ROW(A343)-MATCH(B343,B:B,0)+1)/20,0)</f>
        <v>2</v>
      </c>
      <c r="D343" s="22">
        <v>2</v>
      </c>
      <c r="E343" s="28" t="s">
        <v>1</v>
      </c>
      <c r="F343" s="22" t="s">
        <v>7313</v>
      </c>
      <c r="G343" s="29" t="str">
        <f xml:space="preserve"> " ""Class6 EnglishLesson "&amp;E343&amp;" " &amp;F343 &amp; D343&amp;""": ["</f>
        <v xml:space="preserve"> "Class6 EnglishLesson Chapter2 Test2": [</v>
      </c>
      <c r="H343" s="34" t="s">
        <v>7657</v>
      </c>
      <c r="I343" s="31" t="str">
        <f>IF(MOD(A343-1,20)=0, G343, "") &amp; SUBSTITUTE(H343, "},", "}") &amp; IF(MOD(A343,20)=0, " ],", ",")</f>
        <v>{Question: "What restriction was placed on others regarding the Dog while he served the Lion?",OptionA: "No one dared touch him or offend him",OptionB: "Everyone had to serve him",CorrectAnswer: "A",Explanation: "No one dared touch the Dog or offend him in any way"},</v>
      </c>
      <c r="J343" s="53" t="s">
        <v>7657</v>
      </c>
    </row>
    <row r="344" spans="1:11" ht="30" hidden="1" customHeight="1" x14ac:dyDescent="0.3">
      <c r="A344" s="22">
        <v>33</v>
      </c>
      <c r="B344" s="22">
        <v>2</v>
      </c>
      <c r="C344" s="22">
        <f>ROUNDUP((ROW(A344)-MATCH(B344,B:B,0)+1)/20,0)</f>
        <v>2</v>
      </c>
      <c r="D344" s="22">
        <v>2</v>
      </c>
      <c r="E344" s="28" t="s">
        <v>1</v>
      </c>
      <c r="F344" s="22" t="s">
        <v>7313</v>
      </c>
      <c r="G344" s="29" t="str">
        <f xml:space="preserve"> " ""Class6 EnglishLesson "&amp;E344&amp;" " &amp;F344 &amp; D344&amp;""": ["</f>
        <v xml:space="preserve"> "Class6 EnglishLesson Chapter2 Test2": [</v>
      </c>
      <c r="H344" s="34" t="s">
        <v>7658</v>
      </c>
      <c r="I344" s="31" t="str">
        <f>IF(MOD(A344-1,20)=0, G344, "") &amp; SUBSTITUTE(H344, "},", "}") &amp; IF(MOD(A344,20)=0, " ],", ",")</f>
        <v>{Question: "What did the Lion and Dog walk along one day?",OptionA: "The edge of the river",OptionB: "A path that ran amid bare cliffs",CorrectAnswer: "B",Explanation: "The two of them were walking side by side along a path that ran amid bare cliffs"},</v>
      </c>
      <c r="J344" s="53" t="s">
        <v>7658</v>
      </c>
    </row>
    <row r="345" spans="1:11" ht="30" hidden="1" customHeight="1" x14ac:dyDescent="0.3">
      <c r="A345" s="22">
        <v>34</v>
      </c>
      <c r="B345" s="22">
        <v>2</v>
      </c>
      <c r="C345" s="22">
        <f>ROUNDUP((ROW(A345)-MATCH(B345,B:B,0)+1)/20,0)</f>
        <v>2</v>
      </c>
      <c r="D345" s="22">
        <v>2</v>
      </c>
      <c r="E345" s="28" t="s">
        <v>1</v>
      </c>
      <c r="F345" s="22" t="s">
        <v>7313</v>
      </c>
      <c r="G345" s="29" t="str">
        <f xml:space="preserve"> " ""Class6 EnglishLesson "&amp;E345&amp;" " &amp;F345 &amp; D345&amp;""": ["</f>
        <v xml:space="preserve"> "Class6 EnglishLesson Chapter2 Test2": [</v>
      </c>
      <c r="H345" s="34" t="s">
        <v>7659</v>
      </c>
      <c r="I345" s="31" t="str">
        <f>IF(MOD(A345-1,20)=0, G345, "") &amp; SUBSTITUTE(H345, "},", "}") &amp; IF(MOD(A345,20)=0, " ],", ",")</f>
        <v>{Question: "What action did the Lion suddenly perform after walking along the cliffs?",OptionA: "Stopped and gave a great roar",OptionB: "Ran quickly away",CorrectAnswer: "A",Explanation: "All of a sudden the Lion stopped. He gave a great roar"},</v>
      </c>
      <c r="J345" s="53" t="s">
        <v>7659</v>
      </c>
    </row>
    <row r="346" spans="1:11" ht="30" hidden="1" customHeight="1" x14ac:dyDescent="0.3">
      <c r="A346" s="22">
        <v>35</v>
      </c>
      <c r="B346" s="22">
        <v>2</v>
      </c>
      <c r="C346" s="22">
        <f>ROUNDUP((ROW(A346)-MATCH(B346,B:B,0)+1)/20,0)</f>
        <v>2</v>
      </c>
      <c r="D346" s="22">
        <v>2</v>
      </c>
      <c r="E346" s="28" t="s">
        <v>1</v>
      </c>
      <c r="F346" s="22" t="s">
        <v>7313</v>
      </c>
      <c r="G346" s="29" t="str">
        <f xml:space="preserve"> " ""Class6 EnglishLesson "&amp;E346&amp;" " &amp;F346 &amp; D346&amp;""": ["</f>
        <v xml:space="preserve"> "Class6 EnglishLesson Chapter2 Test2": [</v>
      </c>
      <c r="H346" s="34" t="s">
        <v>7660</v>
      </c>
      <c r="I346" s="31" t="str">
        <f>IF(MOD(A346-1,20)=0, G346, "") &amp; SUBSTITUTE(H346, "},", "}") &amp; IF(MOD(A346,20)=0, " ],", ",")</f>
        <v>{Question: "What did the Lion strike the ground angrily with?",OptionA: "His tail",OptionB: "His paw",CorrectAnswer: "B",Explanation: "He struck the ground angrily with his paw"},</v>
      </c>
      <c r="J346" s="53" t="s">
        <v>7660</v>
      </c>
    </row>
    <row r="347" spans="1:11" ht="30" hidden="1" customHeight="1" x14ac:dyDescent="0.3">
      <c r="A347" s="22">
        <v>36</v>
      </c>
      <c r="B347" s="22">
        <v>2</v>
      </c>
      <c r="C347" s="22">
        <f>ROUNDUP((ROW(A347)-MATCH(B347,B:B,0)+1)/20,0)</f>
        <v>2</v>
      </c>
      <c r="D347" s="22">
        <v>2</v>
      </c>
      <c r="E347" s="28" t="s">
        <v>1</v>
      </c>
      <c r="F347" s="22" t="s">
        <v>7313</v>
      </c>
      <c r="G347" s="29" t="str">
        <f xml:space="preserve"> " ""Class6 EnglishLesson "&amp;E347&amp;" " &amp;F347 &amp; D347&amp;""": ["</f>
        <v xml:space="preserve"> "Class6 EnglishLesson Chapter2 Test2": [</v>
      </c>
      <c r="H347" s="34" t="s">
        <v>7661</v>
      </c>
      <c r="I347" s="31" t="str">
        <f>IF(MOD(A347-1,20)=0, G347, "") &amp; SUBSTITUTE(H347, "},", "}") &amp; IF(MOD(A347,20)=0, " ],", ",")</f>
        <v>{Question: "What formed where the Lion struck the ground?",OptionA: "A hole",OptionB: "A puddle",CorrectAnswer: "A",Explanation: "A hole formed there"},</v>
      </c>
      <c r="J347" s="53" t="s">
        <v>7661</v>
      </c>
    </row>
    <row r="348" spans="1:11" ht="30" hidden="1" customHeight="1" x14ac:dyDescent="0.3">
      <c r="A348" s="22">
        <v>37</v>
      </c>
      <c r="B348" s="22">
        <v>2</v>
      </c>
      <c r="C348" s="22">
        <f>ROUNDUP((ROW(A348)-MATCH(B348,B:B,0)+1)/20,0)</f>
        <v>2</v>
      </c>
      <c r="D348" s="22">
        <v>2</v>
      </c>
      <c r="E348" s="28" t="s">
        <v>1</v>
      </c>
      <c r="F348" s="22" t="s">
        <v>7313</v>
      </c>
      <c r="G348" s="29" t="str">
        <f xml:space="preserve"> " ""Class6 EnglishLesson "&amp;E348&amp;" " &amp;F348 &amp; D348&amp;""": ["</f>
        <v xml:space="preserve"> "Class6 EnglishLesson Chapter2 Test2": [</v>
      </c>
      <c r="H348" s="34" t="s">
        <v>7662</v>
      </c>
      <c r="I348" s="31" t="str">
        <f>IF(MOD(A348-1,20)=0, G348, "") &amp; SUBSTITUTE(H348, "},", "}") &amp; IF(MOD(A348,20)=0, " ],", ",")</f>
        <v>{Question: "What did the Lion begin to do immediately after striking the ground?",OptionA: "Run quickly towards the cliffs",OptionB: "Back away very quietly",CorrectAnswer: "B",Explanation: "Then he began to back away very quietly"},</v>
      </c>
      <c r="J348" s="53" t="s">
        <v>7662</v>
      </c>
    </row>
    <row r="349" spans="1:11" ht="30" hidden="1" customHeight="1" x14ac:dyDescent="0.3">
      <c r="A349" s="22">
        <v>38</v>
      </c>
      <c r="B349" s="22">
        <v>2</v>
      </c>
      <c r="C349" s="22">
        <f>ROUNDUP((ROW(A349)-MATCH(B349,B:B,0)+1)/20,0)</f>
        <v>2</v>
      </c>
      <c r="D349" s="22">
        <v>2</v>
      </c>
      <c r="E349" s="28" t="s">
        <v>1</v>
      </c>
      <c r="F349" s="22" t="s">
        <v>7313</v>
      </c>
      <c r="G349" s="29" t="str">
        <f xml:space="preserve"> " ""Class6 EnglishLesson "&amp;E349&amp;" " &amp;F349 &amp; D349&amp;""": ["</f>
        <v xml:space="preserve"> "Class6 EnglishLesson Chapter2 Test2": [</v>
      </c>
      <c r="H349" s="34" t="s">
        <v>7663</v>
      </c>
      <c r="I349" s="31" t="str">
        <f>IF(MOD(A349-1,20)=0, G349, "") &amp; SUBSTITUTE(H349, "},", "}") &amp; IF(MOD(A349,20)=0, " ],", ",")</f>
        <v>{Question: "What did the Lion smell coming their way?",OptionA: "A man",OptionB: "Another lion",CorrectAnswer: "A",Explanation: "I smell a man coming this way"},</v>
      </c>
      <c r="J349" s="53" t="s">
        <v>7663</v>
      </c>
    </row>
    <row r="350" spans="1:11" ht="30" hidden="1" customHeight="1" x14ac:dyDescent="0.3">
      <c r="A350" s="22">
        <v>39</v>
      </c>
      <c r="B350" s="22">
        <v>2</v>
      </c>
      <c r="C350" s="22">
        <f>ROUNDUP((ROW(A350)-MATCH(B350,B:B,0)+1)/20,0)</f>
        <v>2</v>
      </c>
      <c r="D350" s="22">
        <v>2</v>
      </c>
      <c r="E350" s="28" t="s">
        <v>1</v>
      </c>
      <c r="F350" s="22" t="s">
        <v>7313</v>
      </c>
      <c r="G350" s="29" t="str">
        <f xml:space="preserve"> " ""Class6 EnglishLesson "&amp;E350&amp;" " &amp;F350 &amp; D350&amp;""": ["</f>
        <v xml:space="preserve"> "Class6 EnglishLesson Chapter2 Test2": [</v>
      </c>
      <c r="H350" s="34" t="s">
        <v>7664</v>
      </c>
      <c r="I350" s="31" t="str">
        <f>IF(MOD(A350-1,20)=0, G350, "") &amp; SUBSTITUTE(H350, "},", "}") &amp; IF(MOD(A350,20)=0, " ],", ",")</f>
        <v>{Question: "What was the Lions proposed course of action upon smelling the Man?",OptionA: "We should attack him",OptionB: "Wed better run for it or well be in trouble",CorrectAnswer: "B",Explanation: "Wed better run for it or well be in trouble"},</v>
      </c>
      <c r="J350" s="53" t="s">
        <v>7664</v>
      </c>
    </row>
    <row r="351" spans="1:11" ht="30" hidden="1" customHeight="1" x14ac:dyDescent="0.3">
      <c r="A351" s="22">
        <v>40</v>
      </c>
      <c r="B351" s="22">
        <v>2</v>
      </c>
      <c r="C351" s="22">
        <f>ROUNDUP((ROW(A351)-MATCH(B351,B:B,0)+1)/20,0)</f>
        <v>2</v>
      </c>
      <c r="D351" s="22">
        <v>2</v>
      </c>
      <c r="E351" s="28" t="s">
        <v>1</v>
      </c>
      <c r="F351" s="22" t="s">
        <v>7313</v>
      </c>
      <c r="G351" s="29" t="str">
        <f xml:space="preserve"> " ""Class6 EnglishLesson "&amp;E351&amp;" " &amp;F351 &amp; D351&amp;""": ["</f>
        <v xml:space="preserve"> "Class6 EnglishLesson Chapter2 Test2": [</v>
      </c>
      <c r="H351" s="34" t="s">
        <v>7665</v>
      </c>
      <c r="I351" s="31" t="str">
        <f>IF(MOD(A351-1,20)=0, G351, "") &amp; SUBSTITUTE(H351, "},", "}") &amp; IF(MOD(A351,20)=0, " ],", ",")</f>
        <v>{Question: "What final decision did the Dog make regarding the Lion?",OptionA: "To say goodbye and join the man",OptionB: "To stay and fight the man",CorrectAnswer: "A",Explanation: "Ill say goodbye to you, Lion. I want a master who is stronger than anyone on earth!"} ],</v>
      </c>
      <c r="J351" s="53" t="s">
        <v>9740</v>
      </c>
    </row>
    <row r="352" spans="1:11" ht="30" hidden="1" customHeight="1" x14ac:dyDescent="0.3">
      <c r="A352" s="22">
        <v>41</v>
      </c>
      <c r="B352" s="22">
        <v>2</v>
      </c>
      <c r="C352" s="22">
        <f>ROUNDUP((ROW(A352)-MATCH(B352,B:B,0)+1)/20,0)</f>
        <v>3</v>
      </c>
      <c r="D352" s="22">
        <v>3</v>
      </c>
      <c r="E352" s="28" t="s">
        <v>1</v>
      </c>
      <c r="F352" s="22" t="s">
        <v>7313</v>
      </c>
      <c r="G352" s="29" t="str">
        <f xml:space="preserve"> " ""Class6 EnglishLesson "&amp;E352&amp;" " &amp;F352 &amp; D352&amp;""": ["</f>
        <v xml:space="preserve"> "Class6 EnglishLesson Chapter2 Test3": [</v>
      </c>
      <c r="H352" s="34" t="s">
        <v>7666</v>
      </c>
      <c r="I352" s="31" t="str">
        <f>IF(MOD(A352-1,20)=0, G352, "") &amp; SUBSTITUTE(H352, "},", "}") &amp; IF(MOD(A352,20)=0, " ],", ",")</f>
        <v xml:space="preserve"> "Class6 EnglishLesson Chapter2 Test3": [{Question: "Who did the Dog finally choose to join and serve faithfully?",OptionA: "Another animal",OptionB: "The man",CorrectAnswer: "B",Explanation: "Off the Dog went to join the man and he stayed with him and served him faithfully"},</v>
      </c>
      <c r="J352" s="53" t="s">
        <v>9868</v>
      </c>
    </row>
    <row r="353" spans="1:10" ht="30" hidden="1" customHeight="1" x14ac:dyDescent="0.3">
      <c r="A353" s="22">
        <v>42</v>
      </c>
      <c r="B353" s="22">
        <v>2</v>
      </c>
      <c r="C353" s="22">
        <f>ROUNDUP((ROW(A353)-MATCH(B353,B:B,0)+1)/20,0)</f>
        <v>3</v>
      </c>
      <c r="D353" s="22">
        <v>3</v>
      </c>
      <c r="E353" s="28" t="s">
        <v>1</v>
      </c>
      <c r="F353" s="22" t="s">
        <v>7313</v>
      </c>
      <c r="G353" s="29" t="str">
        <f xml:space="preserve"> " ""Class6 EnglishLesson "&amp;E353&amp;" " &amp;F353 &amp; D353&amp;""": ["</f>
        <v xml:space="preserve"> "Class6 EnglishLesson Chapter2 Test3": [</v>
      </c>
      <c r="H353" s="34" t="s">
        <v>7667</v>
      </c>
      <c r="I353" s="31" t="str">
        <f>IF(MOD(A353-1,20)=0, G353, "") &amp; SUBSTITUTE(H353, "},", "}") &amp; IF(MOD(A353,20)=0, " ],", ",")</f>
        <v>{Question: "How is the Dog described in his service to man to this day?",OptionA: "Mans most loyal servant",OptionB: "Mans companion",CorrectAnswer: "A",Explanation: "The dog is mans most loyal servant and knows no other master"},</v>
      </c>
      <c r="J353" s="53" t="s">
        <v>7667</v>
      </c>
    </row>
    <row r="354" spans="1:10" ht="30" hidden="1" customHeight="1" x14ac:dyDescent="0.3">
      <c r="A354" s="22">
        <v>43</v>
      </c>
      <c r="B354" s="22">
        <v>2</v>
      </c>
      <c r="C354" s="22">
        <f>ROUNDUP((ROW(A354)-MATCH(B354,B:B,0)+1)/20,0)</f>
        <v>3</v>
      </c>
      <c r="D354" s="22">
        <v>3</v>
      </c>
      <c r="E354" s="28" t="s">
        <v>1</v>
      </c>
      <c r="F354" s="22" t="s">
        <v>7313</v>
      </c>
      <c r="G354" s="29" t="str">
        <f xml:space="preserve"> " ""Class6 EnglishLesson "&amp;E354&amp;" " &amp;F354 &amp; D354&amp;""": ["</f>
        <v xml:space="preserve"> "Class6 EnglishLesson Chapter2 Test3": [</v>
      </c>
      <c r="H354" s="34" t="s">
        <v>7668</v>
      </c>
      <c r="I354" s="31" t="str">
        <f>IF(MOD(A354-1,20)=0, G354, "") &amp; SUBSTITUTE(H354, "},", "}") &amp; IF(MOD(A354,20)=0, " ],", ",")</f>
        <v>{Question: "The Dog, to this day, knows no other what?",OptionA: "Friend",OptionB: "Master",CorrectAnswer: "B",Explanation: "The dog knows no other master"},</v>
      </c>
      <c r="J354" s="53" t="s">
        <v>7668</v>
      </c>
    </row>
    <row r="355" spans="1:10" ht="30" hidden="1" customHeight="1" x14ac:dyDescent="0.3">
      <c r="A355" s="22">
        <v>44</v>
      </c>
      <c r="B355" s="22">
        <v>2</v>
      </c>
      <c r="C355" s="22">
        <f>ROUNDUP((ROW(A355)-MATCH(B355,B:B,0)+1)/20,0)</f>
        <v>3</v>
      </c>
      <c r="D355" s="22">
        <v>3</v>
      </c>
      <c r="E355" s="28" t="s">
        <v>1</v>
      </c>
      <c r="F355" s="22" t="s">
        <v>7313</v>
      </c>
      <c r="G355" s="29" t="str">
        <f xml:space="preserve"> " ""Class6 EnglishLesson "&amp;E355&amp;" " &amp;F355 &amp; D355&amp;""": ["</f>
        <v xml:space="preserve"> "Class6 EnglishLesson Chapter2 Test3": [</v>
      </c>
      <c r="H355" s="34" t="s">
        <v>7669</v>
      </c>
      <c r="I355" s="31" t="str">
        <f>IF(MOD(A355-1,20)=0, G355, "") &amp; SUBSTITUTE(H355, "},", "}") &amp; IF(MOD(A355,20)=0, " ],", ",")</f>
        <v>{Question: "What does kinsman mean according to the glossary?",OptionA: "A relative",OptionB: "An enemy",CorrectAnswer: "A",Explanation: "Kinsman is an old-fashioned word for a relative"},</v>
      </c>
      <c r="J355" s="53" t="s">
        <v>7669</v>
      </c>
    </row>
    <row r="356" spans="1:10" ht="30" hidden="1" customHeight="1" x14ac:dyDescent="0.3">
      <c r="A356" s="22">
        <v>45</v>
      </c>
      <c r="B356" s="22">
        <v>2</v>
      </c>
      <c r="C356" s="22">
        <f>ROUNDUP((ROW(A356)-MATCH(B356,B:B,0)+1)/20,0)</f>
        <v>3</v>
      </c>
      <c r="D356" s="22">
        <v>3</v>
      </c>
      <c r="E356" s="28" t="s">
        <v>1</v>
      </c>
      <c r="F356" s="22" t="s">
        <v>7313</v>
      </c>
      <c r="G356" s="29" t="str">
        <f xml:space="preserve"> " ""Class6 EnglishLesson "&amp;E356&amp;" " &amp;F356 &amp; D356&amp;""": ["</f>
        <v xml:space="preserve"> "Class6 EnglishLesson Chapter2 Test3": [</v>
      </c>
      <c r="H356" s="34" t="s">
        <v>7670</v>
      </c>
      <c r="I356" s="31" t="str">
        <f>IF(MOD(A356-1,20)=0, G356, "") &amp; SUBSTITUTE(H356, "},", "}") &amp; IF(MOD(A356,20)=0, " ],", ",")</f>
        <v>{Question: "What is the definition of fierce?",OptionA: "Calm; gentle",OptionB: "Violent; frightening",CorrectAnswer: "B",Explanation: "Fierce is defined as violent; frightening"},</v>
      </c>
      <c r="J356" s="53" t="s">
        <v>7670</v>
      </c>
    </row>
    <row r="357" spans="1:10" ht="30" hidden="1" customHeight="1" x14ac:dyDescent="0.3">
      <c r="A357" s="22">
        <v>46</v>
      </c>
      <c r="B357" s="22">
        <v>2</v>
      </c>
      <c r="C357" s="22">
        <f>ROUNDUP((ROW(A357)-MATCH(B357,B:B,0)+1)/20,0)</f>
        <v>3</v>
      </c>
      <c r="D357" s="22">
        <v>3</v>
      </c>
      <c r="E357" s="28" t="s">
        <v>1</v>
      </c>
      <c r="F357" s="22" t="s">
        <v>7313</v>
      </c>
      <c r="G357" s="29" t="str">
        <f xml:space="preserve"> " ""Class6 EnglishLesson "&amp;E357&amp;" " &amp;F357 &amp; D357&amp;""": ["</f>
        <v xml:space="preserve"> "Class6 EnglishLesson Chapter2 Test3": [</v>
      </c>
      <c r="H357" s="34" t="s">
        <v>7671</v>
      </c>
      <c r="I357" s="31" t="str">
        <f>IF(MOD(A357-1,20)=0, G357, "") &amp; SUBSTITUTE(H357, "},", "}") &amp; IF(MOD(A357,20)=0, " ],", ",")</f>
        <v>{Question: "What phrase means become the servant of?",OptionA: "Take up service with",OptionB: "Serve under",CorrectAnswer: "A",Explanation: "Take up service with means become the servant of"},</v>
      </c>
      <c r="J357" s="53" t="s">
        <v>7671</v>
      </c>
    </row>
    <row r="358" spans="1:10" ht="30" hidden="1" customHeight="1" x14ac:dyDescent="0.3">
      <c r="A358" s="22">
        <v>47</v>
      </c>
      <c r="B358" s="22">
        <v>2</v>
      </c>
      <c r="C358" s="22">
        <f>ROUNDUP((ROW(A358)-MATCH(B358,B:B,0)+1)/20,0)</f>
        <v>3</v>
      </c>
      <c r="D358" s="22">
        <v>3</v>
      </c>
      <c r="E358" s="28" t="s">
        <v>1</v>
      </c>
      <c r="F358" s="22" t="s">
        <v>7313</v>
      </c>
      <c r="G358" s="29" t="str">
        <f xml:space="preserve"> " ""Class6 EnglishLesson "&amp;E358&amp;" " &amp;F358 &amp; D358&amp;""": ["</f>
        <v xml:space="preserve"> "Class6 EnglishLesson Chapter2 Test3": [</v>
      </c>
      <c r="H358" s="34" t="s">
        <v>7672</v>
      </c>
      <c r="I358" s="31" t="str">
        <f>IF(MOD(A358-1,20)=0, G358, "") &amp; SUBSTITUTE(H358, "},", "}") &amp; IF(MOD(A358,20)=0, " ],", ",")</f>
        <v>{Question: "What action word means moved quickly, suddenly?",OptionA: "Slipped",OptionB: "Darted",CorrectAnswer: "B",Explanation: "Darted means moved quickly, suddenly"},</v>
      </c>
      <c r="J358" s="53" t="s">
        <v>7672</v>
      </c>
    </row>
    <row r="359" spans="1:10" ht="30" hidden="1" customHeight="1" x14ac:dyDescent="0.3">
      <c r="A359" s="22">
        <v>48</v>
      </c>
      <c r="B359" s="22">
        <v>2</v>
      </c>
      <c r="C359" s="22">
        <f>ROUNDUP((ROW(A359)-MATCH(B359,B:B,0)+1)/20,0)</f>
        <v>3</v>
      </c>
      <c r="D359" s="22">
        <v>3</v>
      </c>
      <c r="E359" s="28" t="s">
        <v>1</v>
      </c>
      <c r="F359" s="22" t="s">
        <v>7313</v>
      </c>
      <c r="G359" s="29" t="str">
        <f xml:space="preserve"> " ""Class6 EnglishLesson "&amp;E359&amp;" " &amp;F359 &amp; D359&amp;""": ["</f>
        <v xml:space="preserve"> "Class6 EnglishLesson Chapter2 Test3": [</v>
      </c>
      <c r="H359" s="34" t="s">
        <v>7673</v>
      </c>
      <c r="I359" s="31" t="str">
        <f>IF(MOD(A359-1,20)=0, G359, "") &amp; SUBSTITUTE(H359, "},", "}") &amp; IF(MOD(A359,20)=0, " ],", ",")</f>
        <v>{Question: "What phrase is used as an old-fashioned way of saying affected you?",OptionA: "Come over you",OptionB: "Gone off you",CorrectAnswer: "A",Explanation: "Come over you means affected you"},</v>
      </c>
      <c r="J359" s="53" t="s">
        <v>7673</v>
      </c>
    </row>
    <row r="360" spans="1:10" ht="30" hidden="1" customHeight="1" x14ac:dyDescent="0.3">
      <c r="A360" s="22">
        <v>49</v>
      </c>
      <c r="B360" s="22">
        <v>2</v>
      </c>
      <c r="C360" s="22">
        <f>ROUNDUP((ROW(A360)-MATCH(B360,B:B,0)+1)/20,0)</f>
        <v>3</v>
      </c>
      <c r="D360" s="22">
        <v>3</v>
      </c>
      <c r="E360" s="28" t="s">
        <v>1</v>
      </c>
      <c r="F360" s="22" t="s">
        <v>7313</v>
      </c>
      <c r="G360" s="29" t="str">
        <f xml:space="preserve"> " ""Class6 EnglishLesson "&amp;E360&amp;" " &amp;F360 &amp; D360&amp;""": ["</f>
        <v xml:space="preserve"> "Class6 EnglishLesson Chapter2 Test3": [</v>
      </c>
      <c r="H360" s="34" t="s">
        <v>7674</v>
      </c>
      <c r="I360" s="31" t="str">
        <f>IF(MOD(A360-1,20)=0, G360, "") &amp; SUBSTITUTE(H360, "},", "}") &amp; IF(MOD(A360,20)=0, " ],", ",")</f>
        <v>{Question: "What is a cliff defined as?",OptionA: "A shallow valley",OptionB: "A steep, high rock",CorrectAnswer: "B",Explanation: "Cliff is defined as a steep, high rock"},</v>
      </c>
      <c r="J360" s="53" t="s">
        <v>7674</v>
      </c>
    </row>
    <row r="361" spans="1:10" ht="30" hidden="1" customHeight="1" x14ac:dyDescent="0.3">
      <c r="A361" s="22">
        <v>50</v>
      </c>
      <c r="B361" s="22">
        <v>2</v>
      </c>
      <c r="C361" s="22">
        <f>ROUNDUP((ROW(A361)-MATCH(B361,B:B,0)+1)/20,0)</f>
        <v>3</v>
      </c>
      <c r="D361" s="22">
        <v>3</v>
      </c>
      <c r="E361" s="28" t="s">
        <v>1</v>
      </c>
      <c r="F361" s="22" t="s">
        <v>7313</v>
      </c>
      <c r="G361" s="29" t="str">
        <f xml:space="preserve"> " ""Class6 EnglishLesson "&amp;E361&amp;" " &amp;F361 &amp; D361&amp;""": ["</f>
        <v xml:space="preserve"> "Class6 EnglishLesson Chapter2 Test3": [</v>
      </c>
      <c r="H361" s="34" t="s">
        <v>7675</v>
      </c>
      <c r="I361" s="31" t="str">
        <f>IF(MOD(A361-1,20)=0, G361, "") &amp; SUBSTITUTE(H361, "},", "}") &amp; IF(MOD(A361,20)=0, " ],", ",")</f>
        <v>{Question: "What does the word dared mean?",OptionA: "To be brave enough to do something",OptionB: "To run away quickly",CorrectAnswer: "A",Explanation: "Dared means to be brave enough to do something"},</v>
      </c>
      <c r="J361" s="53" t="s">
        <v>7675</v>
      </c>
    </row>
    <row r="362" spans="1:10" ht="30" hidden="1" customHeight="1" x14ac:dyDescent="0.3">
      <c r="A362" s="22">
        <v>51</v>
      </c>
      <c r="B362" s="22">
        <v>2</v>
      </c>
      <c r="C362" s="22">
        <f>ROUNDUP((ROW(A362)-MATCH(B362,B:B,0)+1)/20,0)</f>
        <v>3</v>
      </c>
      <c r="D362" s="22">
        <v>3</v>
      </c>
      <c r="E362" s="28" t="s">
        <v>1</v>
      </c>
      <c r="F362" s="22" t="s">
        <v>7313</v>
      </c>
      <c r="G362" s="29" t="str">
        <f xml:space="preserve"> " ""Class6 EnglishLesson "&amp;E362&amp;" " &amp;F362 &amp; D362&amp;""": ["</f>
        <v xml:space="preserve"> "Class6 EnglishLesson Chapter2 Test3": [</v>
      </c>
      <c r="H362" s="34" t="s">
        <v>7676</v>
      </c>
      <c r="I362" s="31" t="str">
        <f>IF(MOD(A362-1,20)=0, G362, "") &amp; SUBSTITUTE(H362, "},", "}") &amp; IF(MOD(A362,20)=0, " ],", ",")</f>
        <v>{Question: "How long ago did the Dog find his new master, the man?",OptionA: "Last week",OptionB: "Long, long ago",CorrectAnswer: "B",Explanation: "This happened long, long ago"},</v>
      </c>
      <c r="J362" s="53" t="s">
        <v>7676</v>
      </c>
    </row>
    <row r="363" spans="1:10" ht="30" hidden="1" customHeight="1" x14ac:dyDescent="0.3">
      <c r="A363" s="22">
        <v>52</v>
      </c>
      <c r="B363" s="22">
        <v>2</v>
      </c>
      <c r="C363" s="22">
        <f>ROUNDUP((ROW(A363)-MATCH(B363,B:B,0)+1)/20,0)</f>
        <v>3</v>
      </c>
      <c r="D363" s="22">
        <v>3</v>
      </c>
      <c r="E363" s="28" t="s">
        <v>1</v>
      </c>
      <c r="F363" s="22" t="s">
        <v>7313</v>
      </c>
      <c r="G363" s="29" t="str">
        <f xml:space="preserve"> " ""Class6 EnglishLesson "&amp;E363&amp;" " &amp;F363 &amp; D363&amp;""": ["</f>
        <v xml:space="preserve"> "Class6 EnglishLesson Chapter2 Test3": [</v>
      </c>
      <c r="H363" s="34" t="s">
        <v>7677</v>
      </c>
      <c r="I363" s="31" t="str">
        <f>IF(MOD(A363-1,20)=0, G363, "") &amp; SUBSTITUTE(H363, "},", "}") &amp; IF(MOD(A363,20)=0, " ],", ",")</f>
        <v>{Question: "Who authored the poem The Kite?",OptionA: "Harry Behn",OptionB: "Lorraine M. Halli",CorrectAnswer: "A",Explanation: "The author of The Kite is Harry Behn"},</v>
      </c>
      <c r="J363" s="53" t="s">
        <v>7677</v>
      </c>
    </row>
    <row r="364" spans="1:10" ht="30" hidden="1" customHeight="1" x14ac:dyDescent="0.3">
      <c r="A364" s="22">
        <v>53</v>
      </c>
      <c r="B364" s="22">
        <v>2</v>
      </c>
      <c r="C364" s="22">
        <f>ROUNDUP((ROW(A364)-MATCH(B364,B:B,0)+1)/20,0)</f>
        <v>3</v>
      </c>
      <c r="D364" s="22">
        <v>3</v>
      </c>
      <c r="E364" s="28" t="s">
        <v>1</v>
      </c>
      <c r="F364" s="22" t="s">
        <v>7313</v>
      </c>
      <c r="G364" s="29" t="str">
        <f xml:space="preserve"> " ""Class6 EnglishLesson "&amp;E364&amp;" " &amp;F364 &amp; D364&amp;""": ["</f>
        <v xml:space="preserve"> "Class6 EnglishLesson Chapter2 Test3": [</v>
      </c>
      <c r="H364" s="34" t="s">
        <v>7678</v>
      </c>
      <c r="I364" s="31" t="str">
        <f>IF(MOD(A364-1,20)=0, G364, "") &amp; SUBSTITUTE(H364, "},", "}") &amp; IF(MOD(A364,20)=0, " ],", ",")</f>
        <v>{Question: "How does a kite appear when it is new?",OptionA: "Ragged and dull",OptionB: "Bright on the blue",CorrectAnswer: "B",Explanation: "How bright on the blue Is a kite when its new!"},</v>
      </c>
      <c r="J364" s="53" t="s">
        <v>7678</v>
      </c>
    </row>
    <row r="365" spans="1:10" ht="30" hidden="1" customHeight="1" x14ac:dyDescent="0.3">
      <c r="A365" s="22">
        <v>54</v>
      </c>
      <c r="B365" s="22">
        <v>2</v>
      </c>
      <c r="C365" s="22">
        <f>ROUNDUP((ROW(A365)-MATCH(B365,B:B,0)+1)/20,0)</f>
        <v>3</v>
      </c>
      <c r="D365" s="22">
        <v>3</v>
      </c>
      <c r="E365" s="28" t="s">
        <v>1</v>
      </c>
      <c r="F365" s="22" t="s">
        <v>7313</v>
      </c>
      <c r="G365" s="29" t="str">
        <f xml:space="preserve"> " ""Class6 EnglishLesson "&amp;E365&amp;" " &amp;F365 &amp; D365&amp;""": ["</f>
        <v xml:space="preserve"> "Class6 EnglishLesson Chapter2 Test3": [</v>
      </c>
      <c r="H365" s="34" t="s">
        <v>7679</v>
      </c>
      <c r="I365" s="31" t="str">
        <f>IF(MOD(A365-1,20)=0, G365, "") &amp; SUBSTITUTE(H365, "},", "}") &amp; IF(MOD(A365,20)=0, " ],", ",")</f>
        <v>{Question: "What two actions describe the kites initial movement?",OptionA: "Dive and a dip",OptionB: "Float and glide",CorrectAnswer: "A",Explanation: "With a dive and a dip"},</v>
      </c>
      <c r="J365" s="53" t="s">
        <v>7679</v>
      </c>
    </row>
    <row r="366" spans="1:10" ht="30" hidden="1" customHeight="1" x14ac:dyDescent="0.3">
      <c r="A366" s="22">
        <v>55</v>
      </c>
      <c r="B366" s="22">
        <v>2</v>
      </c>
      <c r="C366" s="22">
        <f>ROUNDUP((ROW(A366)-MATCH(B366,B:B,0)+1)/20,0)</f>
        <v>3</v>
      </c>
      <c r="D366" s="22">
        <v>3</v>
      </c>
      <c r="E366" s="28" t="s">
        <v>1</v>
      </c>
      <c r="F366" s="22" t="s">
        <v>7313</v>
      </c>
      <c r="G366" s="29" t="str">
        <f xml:space="preserve"> " ""Class6 EnglishLesson "&amp;E366&amp;" " &amp;F366 &amp; D366&amp;""": ["</f>
        <v xml:space="preserve"> "Class6 EnglishLesson Chapter2 Test3": [</v>
      </c>
      <c r="H366" s="34" t="s">
        <v>7680</v>
      </c>
      <c r="I366" s="31" t="str">
        <f>IF(MOD(A366-1,20)=0, G366, "") &amp; SUBSTITUTE(H366, "},", "}") &amp; IF(MOD(A366,20)=0, " ],", ",")</f>
        <v>{Question: "What action does the kite perform with its tail?",OptionA: "Waves its tail",OptionB: "Snaps its tail",CorrectAnswer: "B",Explanation: "It snaps its tail"},</v>
      </c>
      <c r="J366" s="53" t="s">
        <v>7680</v>
      </c>
    </row>
    <row r="367" spans="1:10" ht="30" hidden="1" customHeight="1" x14ac:dyDescent="0.3">
      <c r="A367" s="22">
        <v>56</v>
      </c>
      <c r="B367" s="22">
        <v>2</v>
      </c>
      <c r="C367" s="22">
        <f>ROUNDUP((ROW(A367)-MATCH(B367,B:B,0)+1)/20,0)</f>
        <v>3</v>
      </c>
      <c r="D367" s="22">
        <v>3</v>
      </c>
      <c r="E367" s="28" t="s">
        <v>1</v>
      </c>
      <c r="F367" s="22" t="s">
        <v>7313</v>
      </c>
      <c r="G367" s="29" t="str">
        <f xml:space="preserve"> " ""Class6 EnglishLesson "&amp;E367&amp;" " &amp;F367 &amp; D367&amp;""": ["</f>
        <v xml:space="preserve"> "Class6 EnglishLesson Chapter2 Test3": [</v>
      </c>
      <c r="H367" s="34" t="s">
        <v>7681</v>
      </c>
      <c r="I367" s="31" t="str">
        <f>IF(MOD(A367-1,20)=0, G367, "") &amp; SUBSTITUTE(H367, "},", "}") &amp; IF(MOD(A367,20)=0, " ],", ",")</f>
        <v>{Question: "What is the kite compared to when it soars?",OptionA: "A ship with only a sail",OptionB: "A bird in flight",CorrectAnswer: "A",Explanation: "Then soars like a ship With only a sail"},</v>
      </c>
      <c r="J367" s="53" t="s">
        <v>7681</v>
      </c>
    </row>
    <row r="368" spans="1:10" ht="30" hidden="1" customHeight="1" x14ac:dyDescent="0.3">
      <c r="A368" s="22">
        <v>57</v>
      </c>
      <c r="B368" s="22">
        <v>2</v>
      </c>
      <c r="C368" s="22">
        <f>ROUNDUP((ROW(A368)-MATCH(B368,B:B,0)+1)/20,0)</f>
        <v>3</v>
      </c>
      <c r="D368" s="22">
        <v>3</v>
      </c>
      <c r="E368" s="28" t="s">
        <v>1</v>
      </c>
      <c r="F368" s="22" t="s">
        <v>7313</v>
      </c>
      <c r="G368" s="29" t="str">
        <f xml:space="preserve"> " ""Class6 EnglishLesson "&amp;E368&amp;" " &amp;F368 &amp; D368&amp;""": ["</f>
        <v xml:space="preserve"> "Class6 EnglishLesson Chapter2 Test3": [</v>
      </c>
      <c r="H368" s="34" t="s">
        <v>7682</v>
      </c>
      <c r="I368" s="31" t="str">
        <f>IF(MOD(A368-1,20)=0, G368, "") &amp; SUBSTITUTE(H368, "},", "}") &amp; IF(MOD(A368,20)=0, " ],", ",")</f>
        <v>{Question: "What does the kite ride over?",OptionA: "Tops of trees",OptionB: "Tides of wind",CorrectAnswer: "B",Explanation: "As over tides Of wind it rides"},</v>
      </c>
      <c r="J368" s="53" t="s">
        <v>7682</v>
      </c>
    </row>
    <row r="369" spans="1:10" ht="30" hidden="1" customHeight="1" x14ac:dyDescent="0.3">
      <c r="A369" s="22">
        <v>58</v>
      </c>
      <c r="B369" s="22">
        <v>2</v>
      </c>
      <c r="C369" s="22">
        <f>ROUNDUP((ROW(A369)-MATCH(B369,B:B,0)+1)/20,0)</f>
        <v>3</v>
      </c>
      <c r="D369" s="22">
        <v>3</v>
      </c>
      <c r="E369" s="28" t="s">
        <v>1</v>
      </c>
      <c r="F369" s="22" t="s">
        <v>7313</v>
      </c>
      <c r="G369" s="29" t="str">
        <f xml:space="preserve"> " ""Class6 EnglishLesson "&amp;E369&amp;" " &amp;F369 &amp; D369&amp;""": ["</f>
        <v xml:space="preserve"> "Class6 EnglishLesson Chapter2 Test3": [</v>
      </c>
      <c r="H369" s="34" t="s">
        <v>7683</v>
      </c>
      <c r="I369" s="31" t="str">
        <f>IF(MOD(A369-1,20)=0, G369, "") &amp; SUBSTITUTE(H369, "},", "}") &amp; IF(MOD(A369,20)=0, " ],", ",")</f>
        <v>{Question: "To what height does the kite climb?",OptionA: "To the crest of a gust",OptionB: "Above the clouds",CorrectAnswer: "A",Explanation: "Climbs to the crest Of a gust"},</v>
      </c>
      <c r="J369" s="53" t="s">
        <v>7683</v>
      </c>
    </row>
    <row r="370" spans="1:10" ht="30" hidden="1" customHeight="1" x14ac:dyDescent="0.3">
      <c r="A370" s="22">
        <v>59</v>
      </c>
      <c r="B370" s="22">
        <v>2</v>
      </c>
      <c r="C370" s="22">
        <f>ROUNDUP((ROW(A370)-MATCH(B370,B:B,0)+1)/20,0)</f>
        <v>3</v>
      </c>
      <c r="D370" s="22">
        <v>3</v>
      </c>
      <c r="E370" s="28" t="s">
        <v>1</v>
      </c>
      <c r="F370" s="22" t="s">
        <v>7313</v>
      </c>
      <c r="G370" s="29" t="str">
        <f xml:space="preserve"> " ""Class6 EnglishLesson "&amp;E370&amp;" " &amp;F370 &amp; D370&amp;""": ["</f>
        <v xml:space="preserve"> "Class6 EnglishLesson Chapter2 Test3": [</v>
      </c>
      <c r="H370" s="34" t="s">
        <v>7684</v>
      </c>
      <c r="I370" s="31" t="str">
        <f>IF(MOD(A370-1,20)=0, G370, "") &amp; SUBSTITUTE(H370, "},", "}") &amp; IF(MOD(A370,20)=0, " ],", ",")</f>
        <v>{Question: "When does the kite seem to rest?",OptionA: "When the sun sets",OptionB: "As wind falls",CorrectAnswer: "B",Explanation: "Then seems to rest As wind falls"},</v>
      </c>
      <c r="J370" s="53" t="s">
        <v>7684</v>
      </c>
    </row>
    <row r="371" spans="1:10" ht="30" hidden="1" customHeight="1" x14ac:dyDescent="0.3">
      <c r="A371" s="22">
        <v>60</v>
      </c>
      <c r="B371" s="22">
        <v>2</v>
      </c>
      <c r="C371" s="22">
        <f>ROUNDUP((ROW(A371)-MATCH(B371,B:B,0)+1)/20,0)</f>
        <v>3</v>
      </c>
      <c r="D371" s="22">
        <v>3</v>
      </c>
      <c r="E371" s="28" t="s">
        <v>1</v>
      </c>
      <c r="F371" s="22" t="s">
        <v>7313</v>
      </c>
      <c r="G371" s="29" t="str">
        <f xml:space="preserve"> " ""Class6 EnglishLesson "&amp;E371&amp;" " &amp;F371 &amp; D371&amp;""": ["</f>
        <v xml:space="preserve"> "Class6 EnglishLesson Chapter2 Test3": [</v>
      </c>
      <c r="H371" s="34" t="s">
        <v>7685</v>
      </c>
      <c r="I371" s="31" t="str">
        <f>IF(MOD(A371-1,20)=0, G371, "") &amp; SUBSTITUTE(H371, "},", "}") &amp; IF(MOD(A371,20)=0, " ],", ",")</f>
        <v>{Question: "What happens to the string when the wind falls?",OptionA: "String goes slack",OptionB: "String goes tight",CorrectAnswer: "A",Explanation: "When string goes slack"} ],</v>
      </c>
      <c r="J371" s="53" t="s">
        <v>9741</v>
      </c>
    </row>
    <row r="372" spans="1:10" ht="30" hidden="1" customHeight="1" x14ac:dyDescent="0.3">
      <c r="A372" s="22">
        <v>61</v>
      </c>
      <c r="B372" s="22">
        <v>2</v>
      </c>
      <c r="C372" s="22">
        <f>ROUNDUP((ROW(A372)-MATCH(B372,B:B,0)+1)/20,0)</f>
        <v>4</v>
      </c>
      <c r="D372" s="22">
        <v>4</v>
      </c>
      <c r="E372" s="28" t="s">
        <v>1</v>
      </c>
      <c r="F372" s="22" t="s">
        <v>7313</v>
      </c>
      <c r="G372" s="29" t="str">
        <f xml:space="preserve"> " ""Class6 EnglishLesson "&amp;E372&amp;" " &amp;F372 &amp; D372&amp;""": ["</f>
        <v xml:space="preserve"> "Class6 EnglishLesson Chapter2 Test4": [</v>
      </c>
      <c r="H372" s="34" t="s">
        <v>7686</v>
      </c>
      <c r="I372" s="31" t="str">
        <f>IF(MOD(A372-1,20)=0, G372, "") &amp; SUBSTITUTE(H372, "},", "}") &amp; IF(MOD(A372,20)=0, " ],", ",")</f>
        <v xml:space="preserve"> "Class6 EnglishLesson Chapter2 Test4": [{Question: "What action must be done when the string goes slack?",OptionA: "Let it go",OptionB: "Wind it back",CorrectAnswer: "B",Explanation: "You wind it back"},</v>
      </c>
      <c r="J372" s="53" t="s">
        <v>9869</v>
      </c>
    </row>
    <row r="373" spans="1:10" ht="30" hidden="1" customHeight="1" x14ac:dyDescent="0.3">
      <c r="A373" s="22">
        <v>62</v>
      </c>
      <c r="B373" s="22">
        <v>2</v>
      </c>
      <c r="C373" s="22">
        <f>ROUNDUP((ROW(A373)-MATCH(B373,B:B,0)+1)/20,0)</f>
        <v>4</v>
      </c>
      <c r="D373" s="22">
        <v>4</v>
      </c>
      <c r="E373" s="28" t="s">
        <v>1</v>
      </c>
      <c r="F373" s="22" t="s">
        <v>7313</v>
      </c>
      <c r="G373" s="29" t="str">
        <f xml:space="preserve"> " ""Class6 EnglishLesson "&amp;E373&amp;" " &amp;F373 &amp; D373&amp;""": ["</f>
        <v xml:space="preserve"> "Class6 EnglishLesson Chapter2 Test4": [</v>
      </c>
      <c r="H373" s="34" t="s">
        <v>7687</v>
      </c>
      <c r="I373" s="31" t="str">
        <f>IF(MOD(A373-1,20)=0, G373, "") &amp; SUBSTITUTE(H373, "},", "}") &amp; IF(MOD(A373,20)=0, " ],", ",")</f>
        <v>{Question: "What must the flyer do until a new breeze blows?",OptionA: "Run",OptionB: "Wait patiently",CorrectAnswer: "A",Explanation: "And run until A new breeze blows"},</v>
      </c>
      <c r="J373" s="53" t="s">
        <v>7687</v>
      </c>
    </row>
    <row r="374" spans="1:10" ht="30" hidden="1" customHeight="1" x14ac:dyDescent="0.3">
      <c r="A374" s="22">
        <v>63</v>
      </c>
      <c r="B374" s="22">
        <v>2</v>
      </c>
      <c r="C374" s="22">
        <f>ROUNDUP((ROW(A374)-MATCH(B374,B:B,0)+1)/20,0)</f>
        <v>4</v>
      </c>
      <c r="D374" s="22">
        <v>4</v>
      </c>
      <c r="E374" s="28" t="s">
        <v>1</v>
      </c>
      <c r="F374" s="22" t="s">
        <v>7313</v>
      </c>
      <c r="G374" s="29" t="str">
        <f xml:space="preserve"> " ""Class6 EnglishLesson "&amp;E374&amp;" " &amp;F374 &amp; D374&amp;""": ["</f>
        <v xml:space="preserve"> "Class6 EnglishLesson Chapter2 Test4": [</v>
      </c>
      <c r="H374" s="34" t="s">
        <v>7688</v>
      </c>
      <c r="I374" s="31" t="str">
        <f>IF(MOD(A374-1,20)=0, G374, "") &amp; SUBSTITUTE(H374, "},", "}") &amp; IF(MOD(A374,20)=0, " ],", ",")</f>
        <v>{Question: "What fills when a new breeze blows, allowing the kite to ascend?",OptionA: "Its tail",OptionB: "Its wings",CorrectAnswer: "B",Explanation: "And its wings fill"},</v>
      </c>
      <c r="J374" s="53" t="s">
        <v>7688</v>
      </c>
    </row>
    <row r="375" spans="1:10" ht="30" hidden="1" customHeight="1" x14ac:dyDescent="0.3">
      <c r="A375" s="22">
        <v>64</v>
      </c>
      <c r="B375" s="22">
        <v>2</v>
      </c>
      <c r="C375" s="22">
        <f>ROUNDUP((ROW(A375)-MATCH(B375,B:B,0)+1)/20,0)</f>
        <v>4</v>
      </c>
      <c r="D375" s="22">
        <v>4</v>
      </c>
      <c r="E375" s="28" t="s">
        <v>1</v>
      </c>
      <c r="F375" s="22" t="s">
        <v>7313</v>
      </c>
      <c r="G375" s="29" t="str">
        <f xml:space="preserve"> " ""Class6 EnglishLesson "&amp;E375&amp;" " &amp;F375 &amp; D375&amp;""": ["</f>
        <v xml:space="preserve"> "Class6 EnglishLesson Chapter2 Test4": [</v>
      </c>
      <c r="H375" s="34" t="s">
        <v>7689</v>
      </c>
      <c r="I375" s="31" t="str">
        <f>IF(MOD(A375-1,20)=0, G375, "") &amp; SUBSTITUTE(H375, "},", "}") &amp; IF(MOD(A375,20)=0, " ],", ",")</f>
        <v>{Question: "What is the ragged appearance of the kite related to?",OptionA: "When it flaps on a string in the top of a tree",OptionB: "When it is in the air",CorrectAnswer: "A",Explanation: "But a raggeder thing You never will see When it flaps on a string In the top of a tree"},</v>
      </c>
      <c r="J375" s="53" t="s">
        <v>7689</v>
      </c>
    </row>
    <row r="376" spans="1:10" ht="30" hidden="1" customHeight="1" x14ac:dyDescent="0.3">
      <c r="A376" s="22">
        <v>65</v>
      </c>
      <c r="B376" s="22">
        <v>2</v>
      </c>
      <c r="C376" s="22">
        <f>ROUNDUP((ROW(A376)-MATCH(B376,B:B,0)+1)/20,0)</f>
        <v>4</v>
      </c>
      <c r="D376" s="22">
        <v>4</v>
      </c>
      <c r="E376" s="28" t="s">
        <v>1</v>
      </c>
      <c r="F376" s="22" t="s">
        <v>7313</v>
      </c>
      <c r="G376" s="29" t="str">
        <f xml:space="preserve"> " ""Class6 EnglishLesson "&amp;E376&amp;" " &amp;F376 &amp; D376&amp;""": ["</f>
        <v xml:space="preserve"> "Class6 EnglishLesson Chapter2 Test4": [</v>
      </c>
      <c r="H376" s="34" t="s">
        <v>7690</v>
      </c>
      <c r="I376" s="31" t="str">
        <f>IF(MOD(A376-1,20)=0, G376, "") &amp; SUBSTITUTE(H376, "},", "}") &amp; IF(MOD(A376,20)=0, " ],", ",")</f>
        <v>{Question: "What action describes the worn kite caught in a tree?",OptionA: "Hangs loosely",OptionB: "Flaps on a string",CorrectAnswer: "B",Explanation: "When it flaps on a string In the top of a tree"},</v>
      </c>
      <c r="J376" s="53" t="s">
        <v>7690</v>
      </c>
    </row>
    <row r="377" spans="1:10" ht="30" hidden="1" customHeight="1" x14ac:dyDescent="0.3">
      <c r="A377" s="22">
        <v>66</v>
      </c>
      <c r="B377" s="22">
        <v>2</v>
      </c>
      <c r="C377" s="22">
        <f>ROUNDUP((ROW(A377)-MATCH(B377,B:B,0)+1)/20,0)</f>
        <v>4</v>
      </c>
      <c r="D377" s="22">
        <v>4</v>
      </c>
      <c r="E377" s="28" t="s">
        <v>1</v>
      </c>
      <c r="F377" s="22" t="s">
        <v>7313</v>
      </c>
      <c r="G377" s="29" t="str">
        <f xml:space="preserve"> " ""Class6 EnglishLesson "&amp;E377&amp;" " &amp;F377 &amp; D377&amp;""": ["</f>
        <v xml:space="preserve"> "Class6 EnglishLesson Chapter2 Test4": [</v>
      </c>
      <c r="H377" s="34" t="s">
        <v>7691</v>
      </c>
      <c r="I377" s="31" t="str">
        <f>IF(MOD(A377-1,20)=0, G377, "") &amp; SUBSTITUTE(H377, "},", "}") &amp; IF(MOD(A377,20)=0, " ],", ",")</f>
        <v>{Question: "What are kites bright on?",OptionA: "The blue",OptionB: "The green",CorrectAnswer: "A",Explanation: "How bright on the blue Is a kite when its new!"},</v>
      </c>
      <c r="J377" s="53" t="s">
        <v>7691</v>
      </c>
    </row>
    <row r="378" spans="1:10" ht="30" hidden="1" customHeight="1" x14ac:dyDescent="0.3">
      <c r="A378" s="22">
        <v>67</v>
      </c>
      <c r="B378" s="22">
        <v>2</v>
      </c>
      <c r="C378" s="22">
        <f>ROUNDUP((ROW(A378)-MATCH(B378,B:B,0)+1)/20,0)</f>
        <v>4</v>
      </c>
      <c r="D378" s="22">
        <v>4</v>
      </c>
      <c r="E378" s="28" t="s">
        <v>1</v>
      </c>
      <c r="F378" s="22" t="s">
        <v>7313</v>
      </c>
      <c r="G378" s="29" t="str">
        <f xml:space="preserve"> " ""Class6 EnglishLesson "&amp;E378&amp;" " &amp;F378 &amp; D378&amp;""": ["</f>
        <v xml:space="preserve"> "Class6 EnglishLesson Chapter2 Test4": [</v>
      </c>
      <c r="H378" s="34" t="s">
        <v>7692</v>
      </c>
      <c r="I378" s="31" t="str">
        <f>IF(MOD(A378-1,20)=0, G378, "") &amp; SUBSTITUTE(H378, "},", "}") &amp; IF(MOD(A378,20)=0, " ],", ",")</f>
        <v>{Question: "The movement of the tailless kite is compared to what in the context of a simile?",OptionA: "A soaring eagle",OptionB: "A ship with a sail",CorrectAnswer: "B",Explanation: "The movement of the tailless kite is compared to a ship with a sail"},</v>
      </c>
      <c r="J378" s="53" t="s">
        <v>7692</v>
      </c>
    </row>
    <row r="379" spans="1:10" ht="30" hidden="1" customHeight="1" x14ac:dyDescent="0.3">
      <c r="A379" s="22">
        <v>68</v>
      </c>
      <c r="B379" s="22">
        <v>2</v>
      </c>
      <c r="C379" s="22">
        <f>ROUNDUP((ROW(A379)-MATCH(B379,B:B,0)+1)/20,0)</f>
        <v>4</v>
      </c>
      <c r="D379" s="22">
        <v>4</v>
      </c>
      <c r="E379" s="28" t="s">
        <v>1</v>
      </c>
      <c r="F379" s="22" t="s">
        <v>7313</v>
      </c>
      <c r="G379" s="29" t="str">
        <f xml:space="preserve"> " ""Class6 EnglishLesson "&amp;E379&amp;" " &amp;F379 &amp; D379&amp;""": ["</f>
        <v xml:space="preserve"> "Class6 EnglishLesson Chapter2 Test4": [</v>
      </c>
      <c r="H379" s="34" t="s">
        <v>7693</v>
      </c>
      <c r="I379" s="31" t="str">
        <f>IF(MOD(A379-1,20)=0, G379, "") &amp; SUBSTITUTE(H379, "},", "}") &amp; IF(MOD(A379,20)=0, " ],", ",")</f>
        <v>{Question: "The comparison of the kite to a ship is an example of what literary device?",OptionA: "Simile",OptionB: "Metaphor",CorrectAnswer: "A",Explanation: "This is called a simile"},</v>
      </c>
      <c r="J379" s="53" t="s">
        <v>7693</v>
      </c>
    </row>
    <row r="380" spans="1:10" ht="30" hidden="1" customHeight="1" x14ac:dyDescent="0.3">
      <c r="A380" s="22">
        <v>69</v>
      </c>
      <c r="B380" s="22">
        <v>2</v>
      </c>
      <c r="C380" s="22">
        <f>ROUNDUP((ROW(A380)-MATCH(B380,B:B,0)+1)/20,0)</f>
        <v>4</v>
      </c>
      <c r="D380" s="22">
        <v>4</v>
      </c>
      <c r="E380" s="28" t="s">
        <v>1</v>
      </c>
      <c r="F380" s="22" t="s">
        <v>7313</v>
      </c>
      <c r="G380" s="29" t="str">
        <f xml:space="preserve"> " ""Class6 EnglishLesson "&amp;E380&amp;" " &amp;F380 &amp; D380&amp;""": ["</f>
        <v xml:space="preserve"> "Class6 EnglishLesson Chapter2 Test4": [</v>
      </c>
      <c r="H380" s="34" t="s">
        <v>7694</v>
      </c>
      <c r="I380" s="31" t="str">
        <f>IF(MOD(A380-1,20)=0, G380, "") &amp; SUBSTITUTE(H380, "},", "}") &amp; IF(MOD(A380,20)=0, " ],", ",")</f>
        <v>{Question: "What physical structure of the kite is mentioned snapping?",OptionA: "Its string",OptionB: "Its tail",CorrectAnswer: "B",Explanation: "It snaps its tail"},</v>
      </c>
      <c r="J380" s="53" t="s">
        <v>7694</v>
      </c>
    </row>
    <row r="381" spans="1:10" ht="30" hidden="1" customHeight="1" x14ac:dyDescent="0.3">
      <c r="A381" s="22">
        <v>70</v>
      </c>
      <c r="B381" s="22">
        <v>2</v>
      </c>
      <c r="C381" s="22">
        <f>ROUNDUP((ROW(A381)-MATCH(B381,B:B,0)+1)/20,0)</f>
        <v>4</v>
      </c>
      <c r="D381" s="22">
        <v>4</v>
      </c>
      <c r="E381" s="28" t="s">
        <v>1</v>
      </c>
      <c r="F381" s="22" t="s">
        <v>7313</v>
      </c>
      <c r="G381" s="29" t="str">
        <f xml:space="preserve"> " ""Class6 EnglishLesson "&amp;E381&amp;" " &amp;F381 &amp; D381&amp;""": ["</f>
        <v xml:space="preserve"> "Class6 EnglishLesson Chapter2 Test4": [</v>
      </c>
      <c r="H381" s="34" t="s">
        <v>7695</v>
      </c>
      <c r="I381" s="31" t="str">
        <f>IF(MOD(A381-1,20)=0, G381, "") &amp; SUBSTITUTE(H381, "},", "}") &amp; IF(MOD(A381,20)=0, " ],", ",")</f>
        <v>{Question: "Where must the flyer run until a new breeze is generated?",OptionA: "Until A new breeze blows",OptionB: "Until they are tired",CorrectAnswer: "A",Explanation: "You run until A new breeze blows"},</v>
      </c>
      <c r="J381" s="53" t="s">
        <v>7695</v>
      </c>
    </row>
    <row r="382" spans="1:10" ht="30" hidden="1" customHeight="1" x14ac:dyDescent="0.3">
      <c r="A382" s="22">
        <v>71</v>
      </c>
      <c r="B382" s="22">
        <v>2</v>
      </c>
      <c r="C382" s="22">
        <f>ROUNDUP((ROW(A382)-MATCH(B382,B:B,0)+1)/20,0)</f>
        <v>4</v>
      </c>
      <c r="D382" s="22">
        <v>4</v>
      </c>
      <c r="E382" s="28" t="s">
        <v>1</v>
      </c>
      <c r="F382" s="22" t="s">
        <v>7313</v>
      </c>
      <c r="G382" s="29" t="str">
        <f xml:space="preserve"> " ""Class6 EnglishLesson "&amp;E382&amp;" " &amp;F382 &amp; D382&amp;""": ["</f>
        <v xml:space="preserve"> "Class6 EnglishLesson Chapter2 Test4": [</v>
      </c>
      <c r="H382" s="34" t="s">
        <v>7696</v>
      </c>
      <c r="I382" s="31" t="str">
        <f>IF(MOD(A382-1,20)=0, G382, "") &amp; SUBSTITUTE(H382, "},", "}") &amp; IF(MOD(A382,20)=0, " ],", ",")</f>
        <v>{Question: "What action verb describes the kites upward movement in the sky?",OptionA: "Falls",OptionB: "Climbs",CorrectAnswer: "B",Explanation: "Climbs to the crest"},</v>
      </c>
      <c r="J382" s="53" t="s">
        <v>7696</v>
      </c>
    </row>
    <row r="383" spans="1:10" ht="30" hidden="1" customHeight="1" x14ac:dyDescent="0.3">
      <c r="A383" s="22">
        <v>72</v>
      </c>
      <c r="B383" s="22">
        <v>2</v>
      </c>
      <c r="C383" s="22">
        <f>ROUNDUP((ROW(A383)-MATCH(B383,B:B,0)+1)/20,0)</f>
        <v>4</v>
      </c>
      <c r="D383" s="22">
        <v>4</v>
      </c>
      <c r="E383" s="28" t="s">
        <v>1</v>
      </c>
      <c r="F383" s="22" t="s">
        <v>7313</v>
      </c>
      <c r="G383" s="29" t="str">
        <f xml:space="preserve"> " ""Class6 EnglishLesson "&amp;E383&amp;" " &amp;F383 &amp; D383&amp;""": ["</f>
        <v xml:space="preserve"> "Class6 EnglishLesson Chapter2 Test4": [</v>
      </c>
      <c r="H383" s="34" t="s">
        <v>7697</v>
      </c>
      <c r="I383" s="31" t="str">
        <f>IF(MOD(A383-1,20)=0, G383, "") &amp; SUBSTITUTE(H383, "},", "}") &amp; IF(MOD(A383,20)=0, " ],", ",")</f>
        <v>{Question: "What part of the wind does the kite climb to?",OptionA: "The crest of a gust",OptionB: "The bottom of the tide",CorrectAnswer: "A",Explanation: "Climbs to the crest Of a gust"},</v>
      </c>
      <c r="J383" s="53" t="s">
        <v>7697</v>
      </c>
    </row>
    <row r="384" spans="1:10" ht="30" hidden="1" customHeight="1" x14ac:dyDescent="0.3">
      <c r="A384" s="22">
        <v>73</v>
      </c>
      <c r="B384" s="22">
        <v>2</v>
      </c>
      <c r="C384" s="22">
        <f>ROUNDUP((ROW(A384)-MATCH(B384,B:B,0)+1)/20,0)</f>
        <v>4</v>
      </c>
      <c r="D384" s="22">
        <v>4</v>
      </c>
      <c r="E384" s="28" t="s">
        <v>1</v>
      </c>
      <c r="F384" s="22" t="s">
        <v>7313</v>
      </c>
      <c r="G384" s="29" t="str">
        <f xml:space="preserve"> " ""Class6 EnglishLesson "&amp;E384&amp;" " &amp;F384 &amp; D384&amp;""": ["</f>
        <v xml:space="preserve"> "Class6 EnglishLesson Chapter2 Test4": [</v>
      </c>
      <c r="H384" s="34" t="s">
        <v>7698</v>
      </c>
      <c r="I384" s="31" t="str">
        <f>IF(MOD(A384-1,20)=0, G384, "") &amp; SUBSTITUTE(H384, "},", "}") &amp; IF(MOD(A384,20)=0, " ],", ",")</f>
        <v>{Question: "What action words are emphasized for emphasis in The Kite poem?",OptionA: "Bright, blue, new, sail",OptionB: "Dive, dip, soars, climbs and flaps",CorrectAnswer: "B",Explanation: "Words of action can be emphasised by lingering a little on dive, dip, soars, climbs and flaps"},</v>
      </c>
      <c r="J384" s="53" t="s">
        <v>7698</v>
      </c>
    </row>
    <row r="385" spans="1:11" ht="30" hidden="1" customHeight="1" x14ac:dyDescent="0.3">
      <c r="A385" s="22">
        <v>74</v>
      </c>
      <c r="B385" s="22">
        <v>2</v>
      </c>
      <c r="C385" s="22">
        <f>ROUNDUP((ROW(A385)-MATCH(B385,B:B,0)+1)/20,0)</f>
        <v>4</v>
      </c>
      <c r="D385" s="22">
        <v>4</v>
      </c>
      <c r="E385" s="28" t="s">
        <v>1</v>
      </c>
      <c r="F385" s="22" t="s">
        <v>7313</v>
      </c>
      <c r="G385" s="29" t="str">
        <f xml:space="preserve"> " ""Class6 EnglishLesson "&amp;E385&amp;" " &amp;F385 &amp; D385&amp;""": ["</f>
        <v xml:space="preserve"> "Class6 EnglishLesson Chapter2 Test4": [</v>
      </c>
      <c r="H385" s="34" t="s">
        <v>7699</v>
      </c>
      <c r="I385" s="31" t="str">
        <f>IF(MOD(A385-1,20)=0, G385, "") &amp; SUBSTITUTE(H385, "},", "}") &amp; IF(MOD(A385,20)=0, " ],", ",")</f>
        <v>{Question: "The Wolf was a kinsman to the Dog, meaning he was what?",OptionA: "A relative",OptionB: "An acquaintance",CorrectAnswer: "A",Explanation: "Kinsman is an old-fashioned word for a relative"},</v>
      </c>
      <c r="J385" s="53" t="s">
        <v>7699</v>
      </c>
    </row>
    <row r="386" spans="1:11" ht="30" hidden="1" customHeight="1" x14ac:dyDescent="0.3">
      <c r="A386" s="22">
        <v>75</v>
      </c>
      <c r="B386" s="22">
        <v>2</v>
      </c>
      <c r="C386" s="22">
        <f>ROUNDUP((ROW(A386)-MATCH(B386,B:B,0)+1)/20,0)</f>
        <v>4</v>
      </c>
      <c r="D386" s="22">
        <v>4</v>
      </c>
      <c r="E386" s="28" t="s">
        <v>1</v>
      </c>
      <c r="F386" s="22" t="s">
        <v>7313</v>
      </c>
      <c r="G386" s="29" t="str">
        <f xml:space="preserve"> " ""Class6 EnglishLesson "&amp;E386&amp;" " &amp;F386 &amp; D386&amp;""": ["</f>
        <v xml:space="preserve"> "Class6 EnglishLesson Chapter2 Test4": [</v>
      </c>
      <c r="H386" s="34" t="s">
        <v>7700</v>
      </c>
      <c r="I386" s="31" t="str">
        <f>IF(MOD(A386-1,20)=0, G386, "") &amp; SUBSTITUTE(H386, "},", "}") &amp; IF(MOD(A386,20)=0, " ],", ",")</f>
        <v>{Question: "What state describes the dogs life before finding a master?",OptionA: "Captivity",OptionB: "Freedom",CorrectAnswer: "B",Explanation: "Dogs lived the way wolves do, in freedom"},</v>
      </c>
      <c r="J386" s="53" t="s">
        <v>7700</v>
      </c>
    </row>
    <row r="387" spans="1:11" ht="30" hidden="1" customHeight="1" x14ac:dyDescent="0.3">
      <c r="A387" s="22">
        <v>76</v>
      </c>
      <c r="B387" s="22">
        <v>2</v>
      </c>
      <c r="C387" s="22">
        <f>ROUNDUP((ROW(A387)-MATCH(B387,B:B,0)+1)/20,0)</f>
        <v>4</v>
      </c>
      <c r="D387" s="22">
        <v>4</v>
      </c>
      <c r="E387" s="28" t="s">
        <v>1</v>
      </c>
      <c r="F387" s="22" t="s">
        <v>7313</v>
      </c>
      <c r="G387" s="29" t="str">
        <f xml:space="preserve"> " ""Class6 EnglishLesson "&amp;E387&amp;" " &amp;F387 &amp; D387&amp;""": ["</f>
        <v xml:space="preserve"> "Class6 EnglishLesson Chapter2 Test4": [</v>
      </c>
      <c r="H387" s="34" t="s">
        <v>7701</v>
      </c>
      <c r="I387" s="31" t="str">
        <f>IF(MOD(A387-1,20)=0, G387, "") &amp; SUBSTITUTE(H387, "},", "}") &amp; IF(MOD(A387,20)=0, " ],", ",")</f>
        <v>{Question: "What prompted the Dog to seek the strongest master?",OptionA: "He was afraid of those stronger than he",OptionB: "He wanted luxury",CorrectAnswer: "A",Explanation: "He was being frightened of those who were stronger than he"},</v>
      </c>
      <c r="J387" s="41" t="s">
        <v>7701</v>
      </c>
      <c r="K387" s="41"/>
    </row>
    <row r="388" spans="1:11" ht="30" hidden="1" customHeight="1" x14ac:dyDescent="0.3">
      <c r="A388" s="22">
        <v>77</v>
      </c>
      <c r="B388" s="22">
        <v>2</v>
      </c>
      <c r="C388" s="22">
        <f>ROUNDUP((ROW(A388)-MATCH(B388,B:B,0)+1)/20,0)</f>
        <v>4</v>
      </c>
      <c r="D388" s="22">
        <v>4</v>
      </c>
      <c r="E388" s="28" t="s">
        <v>1</v>
      </c>
      <c r="F388" s="22" t="s">
        <v>7313</v>
      </c>
      <c r="G388" s="29" t="str">
        <f xml:space="preserve"> " ""Class6 EnglishLesson "&amp;E388&amp;" " &amp;F388 &amp; D388&amp;""": ["</f>
        <v xml:space="preserve"> "Class6 EnglishLesson Chapter2 Test4": [</v>
      </c>
      <c r="H388" s="34" t="s">
        <v>7702</v>
      </c>
      <c r="I388" s="31" t="str">
        <f>IF(MOD(A388-1,20)=0, G388, "") &amp; SUBSTITUTE(H388, "},", "}") &amp; IF(MOD(A388,20)=0, " ],", ",")</f>
        <v>{Question: "What was the Bears response when the Dog asked him to be his master?",OptionA: "Refused immediately",OptionB: "Agreed to this readily",CorrectAnswer: "B",Explanation: "The Bear agreed to this readily"},</v>
      </c>
      <c r="J388" s="53" t="s">
        <v>7702</v>
      </c>
    </row>
    <row r="389" spans="1:11" ht="30" hidden="1" customHeight="1" x14ac:dyDescent="0.3">
      <c r="A389" s="22">
        <v>78</v>
      </c>
      <c r="B389" s="22">
        <v>2</v>
      </c>
      <c r="C389" s="22">
        <f>ROUNDUP((ROW(A389)-MATCH(B389,B:B,0)+1)/20,0)</f>
        <v>4</v>
      </c>
      <c r="D389" s="22">
        <v>4</v>
      </c>
      <c r="E389" s="28" t="s">
        <v>1</v>
      </c>
      <c r="F389" s="22" t="s">
        <v>7313</v>
      </c>
      <c r="G389" s="29" t="str">
        <f xml:space="preserve"> " ""Class6 EnglishLesson "&amp;E389&amp;" " &amp;F389 &amp; D389&amp;""": ["</f>
        <v xml:space="preserve"> "Class6 EnglishLesson Chapter2 Test4": [</v>
      </c>
      <c r="H389" s="34" t="s">
        <v>7703</v>
      </c>
      <c r="I389" s="31" t="str">
        <f>IF(MOD(A389-1,20)=0, G389, "") &amp; SUBSTITUTE(H389, "},", "}") &amp; IF(MOD(A389,20)=0, " ],", ",")</f>
        <v>{Question: "What type of noise stopped the Bear and Dog from reaching the cows?",OptionA: "Terrible noise",OptionB: "Quiet murmur",CorrectAnswer: "A",Explanation: "They were stopped by a terrible noise"},</v>
      </c>
      <c r="J389" s="53" t="s">
        <v>7703</v>
      </c>
    </row>
    <row r="390" spans="1:11" ht="30" hidden="1" customHeight="1" x14ac:dyDescent="0.3">
      <c r="A390" s="22">
        <v>79</v>
      </c>
      <c r="B390" s="22">
        <v>2</v>
      </c>
      <c r="C390" s="22">
        <f>ROUNDUP((ROW(A390)-MATCH(B390,B:B,0)+1)/20,0)</f>
        <v>4</v>
      </c>
      <c r="D390" s="22">
        <v>4</v>
      </c>
      <c r="E390" s="28" t="s">
        <v>1</v>
      </c>
      <c r="F390" s="22" t="s">
        <v>7313</v>
      </c>
      <c r="G390" s="29" t="str">
        <f xml:space="preserve"> " ""Class6 EnglishLesson "&amp;E390&amp;" " &amp;F390 &amp; D390&amp;""": ["</f>
        <v xml:space="preserve"> "Class6 EnglishLesson Chapter2 Test4": [</v>
      </c>
      <c r="H390" s="34" t="s">
        <v>7704</v>
      </c>
      <c r="I390" s="31" t="str">
        <f>IF(MOD(A390-1,20)=0, G390, "") &amp; SUBSTITUTE(H390, "},", "}") &amp; IF(MOD(A390,20)=0, " ],", ",")</f>
        <v>{Question: "In what manner did the Bear run deeper into the forest?",OptionA: "Slowly",OptionB: "Hastily",CorrectAnswer: "B",Explanation: "He too ran hastily deeper into the forest"},</v>
      </c>
      <c r="J390" s="53" t="s">
        <v>7704</v>
      </c>
    </row>
    <row r="391" spans="1:11" ht="30" hidden="1" customHeight="1" x14ac:dyDescent="0.3">
      <c r="A391" s="22">
        <v>80</v>
      </c>
      <c r="B391" s="22">
        <v>2</v>
      </c>
      <c r="C391" s="22">
        <f>ROUNDUP((ROW(A391)-MATCH(B391,B:B,0)+1)/20,0)</f>
        <v>4</v>
      </c>
      <c r="D391" s="22">
        <v>4</v>
      </c>
      <c r="E391" s="28" t="s">
        <v>1</v>
      </c>
      <c r="F391" s="22" t="s">
        <v>7313</v>
      </c>
      <c r="G391" s="29" t="str">
        <f xml:space="preserve"> " ""Class6 EnglishLesson "&amp;E391&amp;" " &amp;F391 &amp; D391&amp;""": ["</f>
        <v xml:space="preserve"> "Class6 EnglishLesson Chapter2 Test4": [</v>
      </c>
      <c r="H391" s="34" t="s">
        <v>7705</v>
      </c>
      <c r="I391" s="31" t="str">
        <f>IF(MOD(A391-1,20)=0, G391, "") &amp; SUBSTITUTE(H391, "},", "}") &amp; IF(MOD(A391,20)=0, " ],", ",")</f>
        <v>{Question: "Where did the Dog and Lion walk side by side?",OptionA: "Along a path that ran amid bare cliffs",OptionB: "Through the deep forest",CorrectAnswer: "A",Explanation: "A path that ran amid bare cliffs"} ],</v>
      </c>
      <c r="J391" s="53" t="s">
        <v>9742</v>
      </c>
    </row>
    <row r="392" spans="1:11" ht="30" hidden="1" customHeight="1" x14ac:dyDescent="0.3">
      <c r="A392" s="22">
        <v>81</v>
      </c>
      <c r="B392" s="22">
        <v>2</v>
      </c>
      <c r="C392" s="22">
        <f>ROUNDUP((ROW(A392)-MATCH(B392,B:B,0)+1)/20,0)</f>
        <v>5</v>
      </c>
      <c r="D392" s="22">
        <v>5</v>
      </c>
      <c r="E392" s="28" t="s">
        <v>1</v>
      </c>
      <c r="F392" s="22" t="s">
        <v>7313</v>
      </c>
      <c r="G392" s="29" t="str">
        <f xml:space="preserve"> " ""Class6 EnglishLesson "&amp;E392&amp;" " &amp;F392 &amp; D392&amp;""": ["</f>
        <v xml:space="preserve"> "Class6 EnglishLesson Chapter2 Test5": [</v>
      </c>
      <c r="H392" s="34" t="s">
        <v>7706</v>
      </c>
      <c r="I392" s="31" t="str">
        <f>IF(MOD(A392-1,20)=0, G392, "") &amp; SUBSTITUTE(H392, "},", "}") &amp; IF(MOD(A392,20)=0, " ],", ",")</f>
        <v xml:space="preserve"> "Class6 EnglishLesson Chapter2 Test5": [{Question: "What was the Lions initial action when he smelled a man?",OptionA: "Whimpered softly",OptionB: "Gave a great roar",CorrectAnswer: "B",Explanation: "He gave a great roar"},</v>
      </c>
      <c r="J392" s="53" t="s">
        <v>9870</v>
      </c>
    </row>
    <row r="393" spans="1:11" ht="30" hidden="1" customHeight="1" x14ac:dyDescent="0.3">
      <c r="A393" s="22">
        <v>82</v>
      </c>
      <c r="B393" s="22">
        <v>2</v>
      </c>
      <c r="C393" s="22">
        <f>ROUNDUP((ROW(A393)-MATCH(B393,B:B,0)+1)/20,0)</f>
        <v>5</v>
      </c>
      <c r="D393" s="22">
        <v>5</v>
      </c>
      <c r="E393" s="28" t="s">
        <v>1</v>
      </c>
      <c r="F393" s="22" t="s">
        <v>7313</v>
      </c>
      <c r="G393" s="29" t="str">
        <f xml:space="preserve"> " ""Class6 EnglishLesson "&amp;E393&amp;" " &amp;F393 &amp; D393&amp;""": ["</f>
        <v xml:space="preserve"> "Class6 EnglishLesson Chapter2 Test5": [</v>
      </c>
      <c r="H393" s="34" t="s">
        <v>7707</v>
      </c>
      <c r="I393" s="31" t="str">
        <f>IF(MOD(A393-1,20)=0, G393, "") &amp; SUBSTITUTE(H393, "},", "}") &amp; IF(MOD(A393,20)=0, " ],", ",")</f>
        <v>{Question: "How long has the Dog remained Mans loyal servant?",OptionA: "To this day",OptionB: "For five years",CorrectAnswer: "A",Explanation: "To this day the dog is mans most loyal servant"},</v>
      </c>
      <c r="J393" s="53" t="s">
        <v>7707</v>
      </c>
    </row>
    <row r="394" spans="1:11" ht="30" hidden="1" customHeight="1" x14ac:dyDescent="0.3">
      <c r="A394" s="22">
        <v>83</v>
      </c>
      <c r="B394" s="22">
        <v>2</v>
      </c>
      <c r="C394" s="22">
        <f>ROUNDUP((ROW(A394)-MATCH(B394,B:B,0)+1)/20,0)</f>
        <v>5</v>
      </c>
      <c r="D394" s="22">
        <v>5</v>
      </c>
      <c r="E394" s="28" t="s">
        <v>1</v>
      </c>
      <c r="F394" s="22" t="s">
        <v>7313</v>
      </c>
      <c r="G394" s="29" t="str">
        <f xml:space="preserve"> " ""Class6 EnglishLesson "&amp;E394&amp;" " &amp;F394 &amp; D394&amp;""": ["</f>
        <v xml:space="preserve"> "Class6 EnglishLesson Chapter2 Test5": [</v>
      </c>
      <c r="H394" s="34" t="s">
        <v>7708</v>
      </c>
      <c r="I394" s="31" t="str">
        <f>IF(MOD(A394-1,20)=0, G394, "") &amp; SUBSTITUTE(H394, "},", "}") &amp; IF(MOD(A394,20)=0, " ],", ",")</f>
        <v>{Question: "What term means an old-fashioned word for a relative?",OptionA: "Companion",OptionB: "Kinsman",CorrectAnswer: "B",Explanation: "Kinsman is an old-fashioned word for a relative"},</v>
      </c>
      <c r="J394" s="53" t="s">
        <v>7708</v>
      </c>
    </row>
    <row r="395" spans="1:11" ht="30" hidden="1" customHeight="1" x14ac:dyDescent="0.3">
      <c r="A395" s="22">
        <v>84</v>
      </c>
      <c r="B395" s="22">
        <v>2</v>
      </c>
      <c r="C395" s="22">
        <f>ROUNDUP((ROW(A395)-MATCH(B395,B:B,0)+1)/20,0)</f>
        <v>5</v>
      </c>
      <c r="D395" s="22">
        <v>5</v>
      </c>
      <c r="E395" s="28" t="s">
        <v>1</v>
      </c>
      <c r="F395" s="22" t="s">
        <v>7313</v>
      </c>
      <c r="G395" s="29" t="str">
        <f xml:space="preserve"> " ""Class6 EnglishLesson "&amp;E395&amp;" " &amp;F395 &amp; D395&amp;""": ["</f>
        <v xml:space="preserve"> "Class6 EnglishLesson Chapter2 Test5": [</v>
      </c>
      <c r="H395" s="34" t="s">
        <v>7709</v>
      </c>
      <c r="I395" s="31" t="str">
        <f>IF(MOD(A395-1,20)=0, G395, "") &amp; SUBSTITUTE(H395, "},", "}") &amp; IF(MOD(A395,20)=0, " ],", ",")</f>
        <v>{Question: "What part of the Wolf did he lift to sense danger?",OptionA: "His nose",OptionB: "His ears",CorrectAnswer: "A",Explanation: "The Wolf lifted his nose, sniffed"},</v>
      </c>
      <c r="J395" s="53" t="s">
        <v>7709</v>
      </c>
    </row>
    <row r="396" spans="1:11" ht="30" hidden="1" customHeight="1" x14ac:dyDescent="0.3">
      <c r="A396" s="22">
        <v>85</v>
      </c>
      <c r="B396" s="22">
        <v>2</v>
      </c>
      <c r="C396" s="22">
        <f>ROUNDUP((ROW(A396)-MATCH(B396,B:B,0)+1)/20,0)</f>
        <v>5</v>
      </c>
      <c r="D396" s="22">
        <v>5</v>
      </c>
      <c r="E396" s="28" t="s">
        <v>1</v>
      </c>
      <c r="F396" s="22" t="s">
        <v>7313</v>
      </c>
      <c r="G396" s="29" t="str">
        <f xml:space="preserve"> " ""Class6 EnglishLesson "&amp;E396&amp;" " &amp;F396 &amp; D396&amp;""": ["</f>
        <v xml:space="preserve"> "Class6 EnglishLesson Chapter2 Test5": [</v>
      </c>
      <c r="H396" s="34" t="s">
        <v>7710</v>
      </c>
      <c r="I396" s="31" t="str">
        <f>IF(MOD(A396-1,20)=0, G396, "") &amp; SUBSTITUTE(H396, "},", "}") &amp; IF(MOD(A396,20)=0, " ],", ",")</f>
        <v>{Question: "The Dog was surprised by the Wolfs actions of darting off and creeping into the forest because he didnt understand what?",OptionA: "Why they stopped walking",OptionB: "What had frightened him so",CorrectAnswer: "B",Explanation: "The Dog was much surprised"},</v>
      </c>
      <c r="J396" s="53" t="s">
        <v>7710</v>
      </c>
    </row>
    <row r="397" spans="1:11" ht="30" hidden="1" customHeight="1" x14ac:dyDescent="0.3">
      <c r="A397" s="22">
        <v>86</v>
      </c>
      <c r="B397" s="22">
        <v>2</v>
      </c>
      <c r="C397" s="22">
        <f>ROUNDUP((ROW(A397)-MATCH(B397,B:B,0)+1)/20,0)</f>
        <v>5</v>
      </c>
      <c r="D397" s="22">
        <v>5</v>
      </c>
      <c r="E397" s="28" t="s">
        <v>1</v>
      </c>
      <c r="F397" s="22" t="s">
        <v>7313</v>
      </c>
      <c r="G397" s="29" t="str">
        <f xml:space="preserve"> " ""Class6 EnglishLesson "&amp;E397&amp;" " &amp;F397 &amp; D397&amp;""": ["</f>
        <v xml:space="preserve"> "Class6 EnglishLesson Chapter2 Test5": [</v>
      </c>
      <c r="H397" s="34" t="s">
        <v>7711</v>
      </c>
      <c r="I397" s="31" t="str">
        <f>IF(MOD(A397-1,20)=0, G397, "") &amp; SUBSTITUTE(H397, "},", "}") &amp; IF(MOD(A397,20)=0, " ],", ",")</f>
        <v>{Question: "What did the Bear intend to do to one of the cows?",OptionA: "Kill a cow",OptionB: "Guard the cow",CorrectAnswer: "A",Explanation: "Ill kill a cow the Bear said"},</v>
      </c>
      <c r="J397" s="53" t="s">
        <v>7711</v>
      </c>
    </row>
    <row r="398" spans="1:11" ht="30" hidden="1" customHeight="1" x14ac:dyDescent="0.3">
      <c r="A398" s="22">
        <v>87</v>
      </c>
      <c r="B398" s="22">
        <v>2</v>
      </c>
      <c r="C398" s="22">
        <f>ROUNDUP((ROW(A398)-MATCH(B398,B:B,0)+1)/20,0)</f>
        <v>5</v>
      </c>
      <c r="D398" s="22">
        <v>5</v>
      </c>
      <c r="E398" s="28" t="s">
        <v>1</v>
      </c>
      <c r="F398" s="22" t="s">
        <v>7313</v>
      </c>
      <c r="G398" s="29" t="str">
        <f xml:space="preserve"> " ""Class6 EnglishLesson "&amp;E398&amp;" " &amp;F398 &amp; D398&amp;""": ["</f>
        <v xml:space="preserve"> "Class6 EnglishLesson Chapter2 Test5": [</v>
      </c>
      <c r="H398" s="34" t="s">
        <v>7712</v>
      </c>
      <c r="I398" s="31" t="str">
        <f>IF(MOD(A398-1,20)=0, G398, "") &amp; SUBSTITUTE(H398, "},", "}") &amp; IF(MOD(A398,20)=0, " ],", ",")</f>
        <v>{Question: "The Bear feared the Lion because the Lion rules what?",OptionA: "The plains",OptionB: "The forest in these parts",CorrectAnswer: "B",Explanation: "It is the Lion who rules the forest in these parts"},</v>
      </c>
      <c r="J398" s="53" t="s">
        <v>7712</v>
      </c>
    </row>
    <row r="399" spans="1:11" ht="30" hidden="1" customHeight="1" x14ac:dyDescent="0.3">
      <c r="A399" s="22">
        <v>88</v>
      </c>
      <c r="B399" s="22">
        <v>2</v>
      </c>
      <c r="C399" s="22">
        <f>ROUNDUP((ROW(A399)-MATCH(B399,B:B,0)+1)/20,0)</f>
        <v>5</v>
      </c>
      <c r="D399" s="22">
        <v>5</v>
      </c>
      <c r="E399" s="28" t="s">
        <v>1</v>
      </c>
      <c r="F399" s="22" t="s">
        <v>7313</v>
      </c>
      <c r="G399" s="29" t="str">
        <f xml:space="preserve"> " ""Class6 EnglishLesson "&amp;E399&amp;" " &amp;F399 &amp; D399&amp;""": ["</f>
        <v xml:space="preserve"> "Class6 EnglishLesson Chapter2 Test5": [</v>
      </c>
      <c r="H399" s="34" t="s">
        <v>7713</v>
      </c>
      <c r="I399" s="31" t="str">
        <f>IF(MOD(A399-1,20)=0, G399, "") &amp; SUBSTITUTE(H399, "},", "}") &amp; IF(MOD(A399,20)=0, " ],", ",")</f>
        <v>{Question: "What did the Lion say they should do to avoid trouble from the man?",OptionA: "Run for it",OptionB: "Hide quietly",CorrectAnswer: "A",Explanation: "Wed better run for it or well be in trouble"},</v>
      </c>
      <c r="J399" s="53" t="s">
        <v>7713</v>
      </c>
    </row>
    <row r="400" spans="1:11" ht="30" hidden="1" customHeight="1" x14ac:dyDescent="0.3">
      <c r="A400" s="22">
        <v>89</v>
      </c>
      <c r="B400" s="22">
        <v>2</v>
      </c>
      <c r="C400" s="22">
        <f>ROUNDUP((ROW(A400)-MATCH(B400,B:B,0)+1)/20,0)</f>
        <v>5</v>
      </c>
      <c r="D400" s="22">
        <v>5</v>
      </c>
      <c r="E400" s="28" t="s">
        <v>1</v>
      </c>
      <c r="F400" s="22" t="s">
        <v>7313</v>
      </c>
      <c r="G400" s="29" t="str">
        <f xml:space="preserve"> " ""Class6 EnglishLesson "&amp;E400&amp;" " &amp;F400 &amp; D400&amp;""": ["</f>
        <v xml:space="preserve"> "Class6 EnglishLesson Chapter2 Test5": [</v>
      </c>
      <c r="H400" s="34" t="s">
        <v>7714</v>
      </c>
      <c r="I400" s="31" t="str">
        <f>IF(MOD(A400-1,20)=0, G400, "") &amp; SUBSTITUTE(H400, "},", "}") &amp; IF(MOD(A400,20)=0, " ],", ",")</f>
        <v>{Question: "What term describes a steep, high rock?",OptionA: "Mountain",OptionB: "Cliff",CorrectAnswer: "B",Explanation: "Cliff is a steep, high rock"},</v>
      </c>
      <c r="J400" s="53" t="s">
        <v>7714</v>
      </c>
    </row>
    <row r="401" spans="1:10" ht="30" hidden="1" customHeight="1" x14ac:dyDescent="0.3">
      <c r="A401" s="22">
        <v>90</v>
      </c>
      <c r="B401" s="22">
        <v>2</v>
      </c>
      <c r="C401" s="22">
        <f>ROUNDUP((ROW(A401)-MATCH(B401,B:B,0)+1)/20,0)</f>
        <v>5</v>
      </c>
      <c r="D401" s="22">
        <v>5</v>
      </c>
      <c r="E401" s="28" t="s">
        <v>1</v>
      </c>
      <c r="F401" s="22" t="s">
        <v>7313</v>
      </c>
      <c r="G401" s="29" t="str">
        <f xml:space="preserve"> " ""Class6 EnglishLesson "&amp;E401&amp;" " &amp;F401 &amp; D401&amp;""": ["</f>
        <v xml:space="preserve"> "Class6 EnglishLesson Chapter2 Test5": [</v>
      </c>
      <c r="H401" s="34" t="s">
        <v>7715</v>
      </c>
      <c r="I401" s="31" t="str">
        <f>IF(MOD(A401-1,20)=0, G401, "") &amp; SUBSTITUTE(H401, "},", "}") &amp; IF(MOD(A401,20)=0, " ],", ",")</f>
        <v>{Question: "What action word means secretively [context clue]?",OptionA: "Slyly",OptionB: "Quietly",CorrectAnswer: "A",Explanation: "Slyly means secretively"},</v>
      </c>
      <c r="J401" s="53" t="s">
        <v>7715</v>
      </c>
    </row>
    <row r="402" spans="1:10" ht="30" hidden="1" customHeight="1" x14ac:dyDescent="0.3">
      <c r="A402" s="22">
        <v>91</v>
      </c>
      <c r="B402" s="22">
        <v>2</v>
      </c>
      <c r="C402" s="22">
        <f>ROUNDUP((ROW(A402)-MATCH(B402,B:B,0)+1)/20,0)</f>
        <v>5</v>
      </c>
      <c r="D402" s="22">
        <v>5</v>
      </c>
      <c r="E402" s="28" t="s">
        <v>1</v>
      </c>
      <c r="F402" s="22" t="s">
        <v>7313</v>
      </c>
      <c r="G402" s="29" t="str">
        <f xml:space="preserve"> " ""Class6 EnglishLesson "&amp;E402&amp;" " &amp;F402 &amp; D402&amp;""": ["</f>
        <v xml:space="preserve"> "Class6 EnglishLesson Chapter2 Test5": [</v>
      </c>
      <c r="H402" s="34" t="s">
        <v>7716</v>
      </c>
      <c r="I402" s="31" t="str">
        <f>IF(MOD(A402-1,20)=0, G402, "") &amp; SUBSTITUTE(H402, "},", "}") &amp; IF(MOD(A402,20)=0, " ],", ",")</f>
        <v>{Question: "What does the phrase come over you mean?",OptionA: "Tired you",OptionB: "Affected you",CorrectAnswer: "B",Explanation: "Come over you means affected you"},</v>
      </c>
      <c r="J402" s="53" t="s">
        <v>7716</v>
      </c>
    </row>
    <row r="403" spans="1:10" ht="30" hidden="1" customHeight="1" x14ac:dyDescent="0.3">
      <c r="A403" s="22">
        <v>92</v>
      </c>
      <c r="B403" s="22">
        <v>2</v>
      </c>
      <c r="C403" s="22">
        <f>ROUNDUP((ROW(A403)-MATCH(B403,B:B,0)+1)/20,0)</f>
        <v>5</v>
      </c>
      <c r="D403" s="22">
        <v>5</v>
      </c>
      <c r="E403" s="28" t="s">
        <v>1</v>
      </c>
      <c r="F403" s="22" t="s">
        <v>7313</v>
      </c>
      <c r="G403" s="29" t="str">
        <f xml:space="preserve"> " ""Class6 EnglishLesson "&amp;E403&amp;" " &amp;F403 &amp; D403&amp;""": ["</f>
        <v xml:space="preserve"> "Class6 EnglishLesson Chapter2 Test5": [</v>
      </c>
      <c r="H403" s="34" t="s">
        <v>7717</v>
      </c>
      <c r="I403" s="31" t="str">
        <f>IF(MOD(A403-1,20)=0, G403, "") &amp; SUBSTITUTE(H403, "},", "}") &amp; IF(MOD(A403,20)=0, " ],", ",")</f>
        <v>{Question: "What action word describes the dogs movement when the string is slack?",OptionA: "Run",OptionB: "Jump",CorrectAnswer: "A",Explanation: "You wind it back And run"},</v>
      </c>
      <c r="J403" s="53" t="s">
        <v>7717</v>
      </c>
    </row>
    <row r="404" spans="1:10" ht="30" hidden="1" customHeight="1" x14ac:dyDescent="0.3">
      <c r="A404" s="22">
        <v>93</v>
      </c>
      <c r="B404" s="22">
        <v>2</v>
      </c>
      <c r="C404" s="22">
        <f>ROUNDUP((ROW(A404)-MATCH(B404,B:B,0)+1)/20,0)</f>
        <v>5</v>
      </c>
      <c r="D404" s="22">
        <v>5</v>
      </c>
      <c r="E404" s="28" t="s">
        <v>1</v>
      </c>
      <c r="F404" s="22" t="s">
        <v>7313</v>
      </c>
      <c r="G404" s="29" t="str">
        <f xml:space="preserve"> " ""Class6 EnglishLesson "&amp;E404&amp;" " &amp;F404 &amp; D404&amp;""": ["</f>
        <v xml:space="preserve"> "Class6 EnglishLesson Chapter2 Test5": [</v>
      </c>
      <c r="H404" s="34" t="s">
        <v>7718</v>
      </c>
      <c r="I404" s="31" t="str">
        <f>IF(MOD(A404-1,20)=0, G404, "") &amp; SUBSTITUTE(H404, "},", "}") &amp; IF(MOD(A404,20)=0, " ],", ",")</f>
        <v>{Question: "What is the blue that the bright kite flies on?",OptionA: "The sea",OptionB: "The sky",CorrectAnswer: "B",Explanation: "How bright on the blue Is a kite"},</v>
      </c>
      <c r="J404" s="53" t="s">
        <v>7718</v>
      </c>
    </row>
    <row r="405" spans="1:10" ht="30" hidden="1" customHeight="1" x14ac:dyDescent="0.3">
      <c r="A405" s="22">
        <v>94</v>
      </c>
      <c r="B405" s="22">
        <v>2</v>
      </c>
      <c r="C405" s="22">
        <f>ROUNDUP((ROW(A405)-MATCH(B405,B:B,0)+1)/20,0)</f>
        <v>5</v>
      </c>
      <c r="D405" s="22">
        <v>5</v>
      </c>
      <c r="E405" s="28" t="s">
        <v>1</v>
      </c>
      <c r="F405" s="22" t="s">
        <v>7313</v>
      </c>
      <c r="G405" s="29" t="str">
        <f xml:space="preserve"> " ""Class6 EnglishLesson "&amp;E405&amp;" " &amp;F405 &amp; D405&amp;""": ["</f>
        <v xml:space="preserve"> "Class6 EnglishLesson Chapter2 Test5": [</v>
      </c>
      <c r="H405" s="34" t="s">
        <v>7719</v>
      </c>
      <c r="I405" s="31" t="str">
        <f>IF(MOD(A405-1,20)=0, G405, "") &amp; SUBSTITUTE(H405, "},", "}") &amp; IF(MOD(A405,20)=0, " ],", ",")</f>
        <v>{Question: "What feature of the kite allows it to soar like a ship?",OptionA: "A sail",OptionB: "A rudder",CorrectAnswer: "A",Explanation: "Soars like a ship With only a sail"},</v>
      </c>
      <c r="J405" s="53" t="s">
        <v>7719</v>
      </c>
    </row>
    <row r="406" spans="1:10" ht="30" hidden="1" customHeight="1" x14ac:dyDescent="0.3">
      <c r="A406" s="22">
        <v>95</v>
      </c>
      <c r="B406" s="22">
        <v>2</v>
      </c>
      <c r="C406" s="22">
        <f>ROUNDUP((ROW(A406)-MATCH(B406,B:B,0)+1)/20,0)</f>
        <v>5</v>
      </c>
      <c r="D406" s="22">
        <v>5</v>
      </c>
      <c r="E406" s="28" t="s">
        <v>1</v>
      </c>
      <c r="F406" s="22" t="s">
        <v>7313</v>
      </c>
      <c r="G406" s="29" t="str">
        <f xml:space="preserve"> " ""Class6 EnglishLesson "&amp;E406&amp;" " &amp;F406 &amp; D406&amp;""": ["</f>
        <v xml:space="preserve"> "Class6 EnglishLesson Chapter2 Test5": [</v>
      </c>
      <c r="H406" s="34" t="s">
        <v>7720</v>
      </c>
      <c r="I406" s="31" t="str">
        <f>IF(MOD(A406-1,20)=0, G406, "") &amp; SUBSTITUTE(H406, "},", "}") &amp; IF(MOD(A406,20)=0, " ],", ",")</f>
        <v>{Question: "The Lion stopped suddenly and what did he give?",OptionA: "A soft whimper",OptionB: "A great roar",CorrectAnswer: "B",Explanation: "He gave a great roar"},</v>
      </c>
      <c r="J406" s="53" t="s">
        <v>7720</v>
      </c>
    </row>
    <row r="407" spans="1:10" ht="30" hidden="1" customHeight="1" x14ac:dyDescent="0.3">
      <c r="A407" s="22">
        <v>96</v>
      </c>
      <c r="B407" s="22">
        <v>2</v>
      </c>
      <c r="C407" s="22">
        <f>ROUNDUP((ROW(A407)-MATCH(B407,B:B,0)+1)/20,0)</f>
        <v>5</v>
      </c>
      <c r="D407" s="22">
        <v>5</v>
      </c>
      <c r="E407" s="28" t="s">
        <v>1</v>
      </c>
      <c r="F407" s="22" t="s">
        <v>7313</v>
      </c>
      <c r="G407" s="29" t="str">
        <f xml:space="preserve"> " ""Class6 EnglishLesson "&amp;E407&amp;" " &amp;F407 &amp; D407&amp;""": ["</f>
        <v xml:space="preserve"> "Class6 EnglishLesson Chapter2 Test5": [</v>
      </c>
      <c r="H407" s="34" t="s">
        <v>7721</v>
      </c>
      <c r="I407" s="31" t="str">
        <f>IF(MOD(A407-1,20)=0, G407, "") &amp; SUBSTITUTE(H407, "},", "}") &amp; IF(MOD(A407,20)=0, " ],", ",")</f>
        <v>{Question: "The Bear said the cows were running in what manner?",OptionA: "In a panic",OptionB: "Slowly away",CorrectAnswer: "A",Explanation: "The cows were mooing loudly and running in a panic"},</v>
      </c>
      <c r="J407" s="53" t="s">
        <v>7721</v>
      </c>
    </row>
    <row r="408" spans="1:10" ht="30" hidden="1" customHeight="1" x14ac:dyDescent="0.3">
      <c r="A408" s="22">
        <v>97</v>
      </c>
      <c r="B408" s="22">
        <v>2</v>
      </c>
      <c r="C408" s="22">
        <f>ROUNDUP((ROW(A408)-MATCH(B408,B:B,0)+1)/20,0)</f>
        <v>5</v>
      </c>
      <c r="D408" s="22">
        <v>5</v>
      </c>
      <c r="E408" s="28" t="s">
        <v>1</v>
      </c>
      <c r="F408" s="22" t="s">
        <v>7313</v>
      </c>
      <c r="G408" s="29" t="str">
        <f xml:space="preserve"> " ""Class6 EnglishLesson "&amp;E408&amp;" " &amp;F408 &amp; D408&amp;""": ["</f>
        <v xml:space="preserve"> "Class6 EnglishLesson Chapter2 Test5": [</v>
      </c>
      <c r="H408" s="34" t="s">
        <v>7722</v>
      </c>
      <c r="I408" s="31" t="str">
        <f>IF(MOD(A408-1,20)=0, G408, "") &amp; SUBSTITUTE(H408, "},", "}") &amp; IF(MOD(A408,20)=0, " ],", ",")</f>
        <v>{Question: "What physical action did the Dog perform when the string went slack?",OptionA: "Threw it away",OptionB: "Wound it back",CorrectAnswer: "B",Explanation: "When string goes slack You wind it back"},</v>
      </c>
      <c r="J408" s="53" t="s">
        <v>7722</v>
      </c>
    </row>
    <row r="409" spans="1:10" ht="30" hidden="1" customHeight="1" x14ac:dyDescent="0.3">
      <c r="A409" s="22">
        <v>98</v>
      </c>
      <c r="B409" s="22">
        <v>2</v>
      </c>
      <c r="C409" s="22">
        <f>ROUNDUP((ROW(A409)-MATCH(B409,B:B,0)+1)/20,0)</f>
        <v>5</v>
      </c>
      <c r="D409" s="22">
        <v>5</v>
      </c>
      <c r="E409" s="28" t="s">
        <v>1</v>
      </c>
      <c r="F409" s="22" t="s">
        <v>7313</v>
      </c>
      <c r="G409" s="29" t="str">
        <f xml:space="preserve"> " ""Class6 EnglishLesson "&amp;E409&amp;" " &amp;F409 &amp; D409&amp;""": ["</f>
        <v xml:space="preserve"> "Class6 EnglishLesson Chapter2 Test5": [</v>
      </c>
      <c r="H409" s="34" t="s">
        <v>7723</v>
      </c>
      <c r="I409" s="31" t="str">
        <f>IF(MOD(A409-1,20)=0, G409, "") &amp; SUBSTITUTE(H409, "},", "}") &amp; IF(MOD(A409,20)=0, " ],", ",")</f>
        <v>{Question: "What is the duration that the Dog served the Lion?",OptionA: "A long, long time",OptionB: "A short period",CorrectAnswer: "A",Explanation: "Served him for a long, long time"},</v>
      </c>
      <c r="J409" s="53" t="s">
        <v>7723</v>
      </c>
    </row>
    <row r="410" spans="1:10" ht="30" hidden="1" customHeight="1" x14ac:dyDescent="0.3">
      <c r="A410" s="22">
        <v>99</v>
      </c>
      <c r="B410" s="22">
        <v>2</v>
      </c>
      <c r="C410" s="22">
        <f>ROUNDUP((ROW(A410)-MATCH(B410,B:B,0)+1)/20,0)</f>
        <v>5</v>
      </c>
      <c r="D410" s="22">
        <v>5</v>
      </c>
      <c r="E410" s="28" t="s">
        <v>1</v>
      </c>
      <c r="F410" s="22" t="s">
        <v>7313</v>
      </c>
      <c r="G410" s="29" t="str">
        <f xml:space="preserve"> " ""Class6 EnglishLesson "&amp;E410&amp;" " &amp;F410 &amp; D410&amp;""": ["</f>
        <v xml:space="preserve"> "Class6 EnglishLesson Chapter2 Test5": [</v>
      </c>
      <c r="H410" s="34" t="s">
        <v>7724</v>
      </c>
      <c r="I410" s="31" t="str">
        <f>IF(MOD(A410-1,20)=0, G410, "") &amp; SUBSTITUTE(H410, "},", "}") &amp; IF(MOD(A410,20)=0, " ],", ",")</f>
        <v>{Question: "The Dog realized the Lion was afraid of Man when the Lion backed away quietly after smelling what?",OptionA: "The scent of a cat",OptionB: "A man coming this way",CorrectAnswer: "B",Explanation: "I smell a man coming this way"},</v>
      </c>
      <c r="J410" s="53" t="s">
        <v>7724</v>
      </c>
    </row>
    <row r="411" spans="1:10" ht="30" hidden="1" customHeight="1" x14ac:dyDescent="0.3">
      <c r="A411" s="22">
        <v>100</v>
      </c>
      <c r="B411" s="22">
        <v>2</v>
      </c>
      <c r="C411" s="22">
        <f>ROUNDUP((ROW(A411)-MATCH(B411,B:B,0)+1)/20,0)</f>
        <v>5</v>
      </c>
      <c r="D411" s="22">
        <v>5</v>
      </c>
      <c r="E411" s="28" t="s">
        <v>1</v>
      </c>
      <c r="F411" s="22" t="s">
        <v>7313</v>
      </c>
      <c r="G411" s="29" t="str">
        <f xml:space="preserve"> " ""Class6 EnglishLesson "&amp;E411&amp;" " &amp;F411 &amp; D411&amp;""": ["</f>
        <v xml:space="preserve"> "Class6 EnglishLesson Chapter2 Test5": [</v>
      </c>
      <c r="H411" s="34" t="s">
        <v>7725</v>
      </c>
      <c r="I411" s="31" t="str">
        <f>IF(MOD(A411-1,20)=0, G411, "") &amp; SUBSTITUTE(H411, "},", "}") &amp; IF(MOD(A411,20)=0, " ],", ",")</f>
        <v>{Question: "The kite is described as a raggeder thing when it flaps on a string in the top of what?",OptionA: "A tree",OptionB: "A building",CorrectAnswer: "A",Explanation: "When it flaps on a string In the top of a tree"} ],</v>
      </c>
      <c r="J411" s="53" t="s">
        <v>9743</v>
      </c>
    </row>
    <row r="412" spans="1:10" ht="30" hidden="1" customHeight="1" x14ac:dyDescent="0.3">
      <c r="A412" s="22">
        <v>101</v>
      </c>
      <c r="B412" s="22">
        <v>2</v>
      </c>
      <c r="C412" s="22">
        <f>ROUNDUP((ROW(A412)-MATCH(B412,B:B,0)+1)/20,0)</f>
        <v>6</v>
      </c>
      <c r="D412" s="22">
        <v>6</v>
      </c>
      <c r="E412" s="28" t="s">
        <v>1</v>
      </c>
      <c r="F412" s="22" t="s">
        <v>7313</v>
      </c>
      <c r="G412" s="29" t="str">
        <f xml:space="preserve"> " ""Class6 EnglishLesson "&amp;E412&amp;" " &amp;F412 &amp; D412&amp;""": ["</f>
        <v xml:space="preserve"> "Class6 EnglishLesson Chapter2 Test6": [</v>
      </c>
      <c r="H412" s="34" t="s">
        <v>7726</v>
      </c>
      <c r="I412" s="31" t="str">
        <f>IF(MOD(A412-1,20)=0, G412, "") &amp; SUBSTITUTE(H412, "},", "}") &amp; IF(MOD(A412,20)=0, " ],", ",")</f>
        <v xml:space="preserve"> "Class6 EnglishLesson Chapter2 Test6": [{Question: "How were the cows moving when stopped by the terrible noise?",OptionA: "Towards the noise",OptionB: "In all directions",CorrectAnswer: "B",Explanation: "Running in a panic in all directions"},</v>
      </c>
      <c r="J412" s="53" t="s">
        <v>9871</v>
      </c>
    </row>
    <row r="413" spans="1:10" ht="30" hidden="1" customHeight="1" x14ac:dyDescent="0.3">
      <c r="A413" s="22">
        <v>102</v>
      </c>
      <c r="B413" s="22">
        <v>2</v>
      </c>
      <c r="C413" s="22">
        <f>ROUNDUP((ROW(A413)-MATCH(B413,B:B,0)+1)/20,0)</f>
        <v>6</v>
      </c>
      <c r="D413" s="22">
        <v>6</v>
      </c>
      <c r="E413" s="28" t="s">
        <v>1</v>
      </c>
      <c r="F413" s="22" t="s">
        <v>7313</v>
      </c>
      <c r="G413" s="29" t="str">
        <f xml:space="preserve"> " ""Class6 EnglishLesson "&amp;E413&amp;" " &amp;F413 &amp; D413&amp;""": ["</f>
        <v xml:space="preserve"> "Class6 EnglishLesson Chapter2 Test6": [</v>
      </c>
      <c r="H413" s="34" t="s">
        <v>7727</v>
      </c>
      <c r="I413" s="31" t="str">
        <f>IF(MOD(A413-1,20)=0, G413, "") &amp; SUBSTITUTE(H413, "},", "}") &amp; IF(MOD(A413,20)=0, " ],", ",")</f>
        <v>{Question: "What material forms the path the Lion and Dog walked on?",OptionA: "Bare cliffs",OptionB: "Smooth stone",CorrectAnswer: "A",Explanation: "A path that ran amid bare cliffs"},</v>
      </c>
      <c r="J413" s="53" t="s">
        <v>7727</v>
      </c>
    </row>
    <row r="414" spans="1:10" ht="30" hidden="1" customHeight="1" x14ac:dyDescent="0.3">
      <c r="A414" s="22">
        <v>103</v>
      </c>
      <c r="B414" s="22">
        <v>2</v>
      </c>
      <c r="C414" s="22">
        <f>ROUNDUP((ROW(A414)-MATCH(B414,B:B,0)+1)/20,0)</f>
        <v>6</v>
      </c>
      <c r="D414" s="22">
        <v>6</v>
      </c>
      <c r="E414" s="28" t="s">
        <v>1</v>
      </c>
      <c r="F414" s="22" t="s">
        <v>7313</v>
      </c>
      <c r="G414" s="29" t="str">
        <f xml:space="preserve"> " ""Class6 EnglishLesson "&amp;E414&amp;" " &amp;F414 &amp; D414&amp;""": ["</f>
        <v xml:space="preserve"> "Class6 EnglishLesson Chapter2 Test6": [</v>
      </c>
      <c r="H414" s="34" t="s">
        <v>7728</v>
      </c>
      <c r="I414" s="31" t="str">
        <f>IF(MOD(A414-1,20)=0, G414, "") &amp; SUBSTITUTE(H414, "},", "}") &amp; IF(MOD(A414,20)=0, " ],", ",")</f>
        <v>{Question: "How is the kites tail involved in its movement?",OptionA: "It steers",OptionB: "It snaps",CorrectAnswer: "B",Explanation: "It snaps its tail"},</v>
      </c>
      <c r="J414" s="53" t="s">
        <v>7728</v>
      </c>
    </row>
    <row r="415" spans="1:10" ht="30" hidden="1" customHeight="1" x14ac:dyDescent="0.3">
      <c r="A415" s="22">
        <v>104</v>
      </c>
      <c r="B415" s="22">
        <v>2</v>
      </c>
      <c r="C415" s="22">
        <f>ROUNDUP((ROW(A415)-MATCH(B415,B:B,0)+1)/20,0)</f>
        <v>6</v>
      </c>
      <c r="D415" s="22">
        <v>6</v>
      </c>
      <c r="E415" s="28" t="s">
        <v>1</v>
      </c>
      <c r="F415" s="22" t="s">
        <v>7313</v>
      </c>
      <c r="G415" s="29" t="str">
        <f xml:space="preserve"> " ""Class6 EnglishLesson "&amp;E415&amp;" " &amp;F415 &amp; D415&amp;""": ["</f>
        <v xml:space="preserve"> "Class6 EnglishLesson Chapter2 Test6": [</v>
      </c>
      <c r="H415" s="34" t="s">
        <v>7729</v>
      </c>
      <c r="I415" s="31" t="str">
        <f>IF(MOD(A415-1,20)=0, G415, "") &amp; SUBSTITUTE(H415, "},", "}") &amp; IF(MOD(A415,20)=0, " ],", ",")</f>
        <v>{Question: "What is the source of the story How the Dog Found Himself a New Master!?",OptionA: "Folk tale",OptionB: "Modern fiction",CorrectAnswer: "A",Explanation: "The story is identified as a Folk tale"},</v>
      </c>
      <c r="J415" s="53" t="s">
        <v>7729</v>
      </c>
    </row>
    <row r="416" spans="1:10" ht="30" hidden="1" customHeight="1" x14ac:dyDescent="0.3">
      <c r="A416" s="22">
        <v>105</v>
      </c>
      <c r="B416" s="22">
        <v>2</v>
      </c>
      <c r="C416" s="22">
        <f>ROUNDUP((ROW(A416)-MATCH(B416,B:B,0)+1)/20,0)</f>
        <v>6</v>
      </c>
      <c r="D416" s="22">
        <v>6</v>
      </c>
      <c r="E416" s="28" t="s">
        <v>1</v>
      </c>
      <c r="F416" s="22" t="s">
        <v>7313</v>
      </c>
      <c r="G416" s="29" t="str">
        <f xml:space="preserve"> " ""Class6 EnglishLesson "&amp;E416&amp;" " &amp;F416 &amp; D416&amp;""": ["</f>
        <v xml:space="preserve"> "Class6 EnglishLesson Chapter2 Test6": [</v>
      </c>
      <c r="H416" s="34" t="s">
        <v>7730</v>
      </c>
      <c r="I416" s="31" t="str">
        <f>IF(MOD(A416-1,20)=0, G416, "") &amp; SUBSTITUTE(H416, "},", "}") &amp; IF(MOD(A416,20)=0, " ],", ",")</f>
        <v>{Question: "What literary term is used for a story passed down generally in spoken form?",OptionA: "Poem",OptionB: "Folk tale",CorrectAnswer: "B",Explanation: "Folk tales are popular stories passed on generally in spoken form from one generation to the next"},</v>
      </c>
      <c r="J416" s="53" t="s">
        <v>7730</v>
      </c>
    </row>
    <row r="417" spans="1:10" ht="30" hidden="1" customHeight="1" x14ac:dyDescent="0.3">
      <c r="A417" s="22">
        <v>106</v>
      </c>
      <c r="B417" s="22">
        <v>2</v>
      </c>
      <c r="C417" s="22">
        <f>ROUNDUP((ROW(A417)-MATCH(B417,B:B,0)+1)/20,0)</f>
        <v>6</v>
      </c>
      <c r="D417" s="22">
        <v>6</v>
      </c>
      <c r="E417" s="28" t="s">
        <v>1</v>
      </c>
      <c r="F417" s="22" t="s">
        <v>7313</v>
      </c>
      <c r="G417" s="29" t="str">
        <f xml:space="preserve"> " ""Class6 EnglishLesson "&amp;E417&amp;" " &amp;F417 &amp; D417&amp;""": ["</f>
        <v xml:space="preserve"> "Class6 EnglishLesson Chapter2 Test6": [</v>
      </c>
      <c r="H417" s="34" t="s">
        <v>7731</v>
      </c>
      <c r="I417" s="31" t="str">
        <f>IF(MOD(A417-1,20)=0, G417, "") &amp; SUBSTITUTE(H417, "},", "}") &amp; IF(MOD(A417,20)=0, " ],", ",")</f>
        <v>{Question: "What are the hidden words in the Wordsearch puzzle described as?",OptionA: "Adjectives",OptionB: "Nouns",CorrectAnswer: "A",Explanation: "All hidden words are adjectives"},</v>
      </c>
      <c r="J417" s="53" t="s">
        <v>7731</v>
      </c>
    </row>
    <row r="418" spans="1:10" ht="30" hidden="1" customHeight="1" x14ac:dyDescent="0.3">
      <c r="A418" s="22">
        <v>107</v>
      </c>
      <c r="B418" s="22">
        <v>2</v>
      </c>
      <c r="C418" s="22">
        <f>ROUNDUP((ROW(A418)-MATCH(B418,B:B,0)+1)/20,0)</f>
        <v>6</v>
      </c>
      <c r="D418" s="22">
        <v>6</v>
      </c>
      <c r="E418" s="28" t="s">
        <v>1</v>
      </c>
      <c r="F418" s="22" t="s">
        <v>7313</v>
      </c>
      <c r="G418" s="29" t="str">
        <f xml:space="preserve"> " ""Class6 EnglishLesson "&amp;E418&amp;" " &amp;F418 &amp; D418&amp;""": ["</f>
        <v xml:space="preserve"> "Class6 EnglishLesson Chapter2 Test6": [</v>
      </c>
      <c r="H418" s="34" t="s">
        <v>7732</v>
      </c>
      <c r="I418" s="31" t="str">
        <f>IF(MOD(A418-1,20)=0, G418, "") &amp; SUBSTITUTE(H418, "},", "}") &amp; IF(MOD(A418,20)=0, " ],", ",")</f>
        <v>{Question: "What is the starting letter of the fifth horizontal word in the Wordsearch list?",OptionA: "S",OptionB: "F",CorrectAnswer: "A",Explanation: "The starting letter of the fifth horizontal word is S"},</v>
      </c>
      <c r="J418" s="53" t="s">
        <v>7732</v>
      </c>
    </row>
    <row r="419" spans="1:10" ht="30" hidden="1" customHeight="1" x14ac:dyDescent="0.3">
      <c r="A419" s="22">
        <v>108</v>
      </c>
      <c r="B419" s="22">
        <v>2</v>
      </c>
      <c r="C419" s="22">
        <f>ROUNDUP((ROW(A419)-MATCH(B419,B:B,0)+1)/20,0)</f>
        <v>6</v>
      </c>
      <c r="D419" s="22">
        <v>6</v>
      </c>
      <c r="E419" s="28" t="s">
        <v>1</v>
      </c>
      <c r="F419" s="22" t="s">
        <v>7313</v>
      </c>
      <c r="G419" s="29" t="str">
        <f xml:space="preserve"> " ""Class6 EnglishLesson "&amp;E419&amp;" " &amp;F419 &amp; D419&amp;""": ["</f>
        <v xml:space="preserve"> "Class6 EnglishLesson Chapter2 Test6": [</v>
      </c>
      <c r="H419" s="34" t="s">
        <v>7733</v>
      </c>
      <c r="I419" s="31" t="str">
        <f>IF(MOD(A419-1,20)=0, G419, "") &amp; SUBSTITUTE(H419, "},", "}") &amp; IF(MOD(A419,20)=0, " ],", ",")</f>
        <v>{Question: "What is the starting letter of the second vertical word in the Wordsearch list?",OptionA: "A",OptionB: "W",CorrectAnswer: "B",Explanation: "The starting letter of the second vertical word is W"},</v>
      </c>
      <c r="J419" s="53" t="s">
        <v>7733</v>
      </c>
    </row>
    <row r="420" spans="1:10" ht="30" hidden="1" customHeight="1" x14ac:dyDescent="0.3">
      <c r="A420" s="22">
        <v>109</v>
      </c>
      <c r="B420" s="22">
        <v>2</v>
      </c>
      <c r="C420" s="22">
        <f>ROUNDUP((ROW(A420)-MATCH(B420,B:B,0)+1)/20,0)</f>
        <v>6</v>
      </c>
      <c r="D420" s="22">
        <v>6</v>
      </c>
      <c r="E420" s="28" t="s">
        <v>1</v>
      </c>
      <c r="F420" s="22" t="s">
        <v>7313</v>
      </c>
      <c r="G420" s="29" t="str">
        <f xml:space="preserve"> " ""Class6 EnglishLesson "&amp;E420&amp;" " &amp;F420 &amp; D420&amp;""": ["</f>
        <v xml:space="preserve"> "Class6 EnglishLesson Chapter2 Test6": [</v>
      </c>
      <c r="H420" s="34" t="s">
        <v>7734</v>
      </c>
      <c r="I420" s="31" t="str">
        <f>IF(MOD(A420-1,20)=0, G420, "") &amp; SUBSTITUTE(H420, "},", "}") &amp; IF(MOD(A420,20)=0, " ],", ",")</f>
        <v>{Question: "What resources should be provided to learners for spontaneous and natural use of language?",OptionA: "Only textbook language",OptionB: "A variety of language inputs",CorrectAnswer: "B",Explanation: "Provide a variety of language inputs for spontaneous and natural use of language"},</v>
      </c>
      <c r="J420" s="53" t="s">
        <v>7734</v>
      </c>
    </row>
    <row r="421" spans="1:10" ht="30" hidden="1" customHeight="1" x14ac:dyDescent="0.3">
      <c r="A421" s="22">
        <v>110</v>
      </c>
      <c r="B421" s="22">
        <v>2</v>
      </c>
      <c r="C421" s="22">
        <f>ROUNDUP((ROW(A421)-MATCH(B421,B:B,0)+1)/20,0)</f>
        <v>6</v>
      </c>
      <c r="D421" s="22">
        <v>6</v>
      </c>
      <c r="E421" s="28" t="s">
        <v>1</v>
      </c>
      <c r="F421" s="22" t="s">
        <v>7313</v>
      </c>
      <c r="G421" s="29" t="str">
        <f xml:space="preserve"> " ""Class6 EnglishLesson "&amp;E421&amp;" " &amp;F421 &amp; D421&amp;""": ["</f>
        <v xml:space="preserve"> "Class6 EnglishLesson Chapter2 Test6": [</v>
      </c>
      <c r="H421" s="34" t="s">
        <v>7735</v>
      </c>
      <c r="I421" s="31" t="str">
        <f>IF(MOD(A421-1,20)=0, G421, "") &amp; SUBSTITUTE(H421, "},", "}") &amp; IF(MOD(A421,20)=0, " ],", ",")</f>
        <v>{Question: "What specific action is encouraged regarding textbook exercises?",OptionA: "Build on them and design more tasks",OptionB: "Follow them exactly",CorrectAnswer: "A",Explanation: "Build on the exercises given in the textbook and design more tasks/ activities"},</v>
      </c>
      <c r="J421" s="53" t="s">
        <v>7735</v>
      </c>
    </row>
    <row r="422" spans="1:10" ht="30" hidden="1" customHeight="1" x14ac:dyDescent="0.3">
      <c r="A422" s="22">
        <v>111</v>
      </c>
      <c r="B422" s="22">
        <v>2</v>
      </c>
      <c r="C422" s="22">
        <f>ROUNDUP((ROW(A422)-MATCH(B422,B:B,0)+1)/20,0)</f>
        <v>6</v>
      </c>
      <c r="D422" s="22">
        <v>6</v>
      </c>
      <c r="E422" s="28" t="s">
        <v>1</v>
      </c>
      <c r="F422" s="22" t="s">
        <v>7313</v>
      </c>
      <c r="G422" s="29" t="str">
        <f xml:space="preserve"> " ""Class6 EnglishLesson "&amp;E422&amp;" " &amp;F422 &amp; D422&amp;""": ["</f>
        <v xml:space="preserve"> "Class6 EnglishLesson Chapter2 Test6": [</v>
      </c>
      <c r="H422" s="34" t="s">
        <v>7736</v>
      </c>
      <c r="I422" s="31" t="str">
        <f>IF(MOD(A422-1,20)=0, G422, "") &amp; SUBSTITUTE(H422, "},", "}") &amp; IF(MOD(A422,20)=0, " ],", ",")</f>
        <v>{Question: "What reading habits are promoted besides story reading?",OptionA: "Individual silent reading",OptionB: "Story retelling, choral reading, shared reading",CorrectAnswer: "B",Explanation: "Promote reading habits through story retelling, choral reading, shared reading"},</v>
      </c>
      <c r="J422" s="53" t="s">
        <v>7736</v>
      </c>
    </row>
    <row r="423" spans="1:10" ht="30" hidden="1" customHeight="1" x14ac:dyDescent="0.3">
      <c r="A423" s="22">
        <v>112</v>
      </c>
      <c r="B423" s="22">
        <v>2</v>
      </c>
      <c r="C423" s="22">
        <f>ROUNDUP((ROW(A423)-MATCH(B423,B:B,0)+1)/20,0)</f>
        <v>6</v>
      </c>
      <c r="D423" s="22">
        <v>6</v>
      </c>
      <c r="E423" s="28" t="s">
        <v>1</v>
      </c>
      <c r="F423" s="22" t="s">
        <v>7313</v>
      </c>
      <c r="G423" s="29" t="str">
        <f xml:space="preserve"> " ""Class6 EnglishLesson "&amp;E423&amp;" " &amp;F423 &amp; D423&amp;""": ["</f>
        <v xml:space="preserve"> "Class6 EnglishLesson Chapter2 Test6": [</v>
      </c>
      <c r="H423" s="34" t="s">
        <v>7737</v>
      </c>
      <c r="I423" s="31" t="str">
        <f>IF(MOD(A423-1,20)=0, G423, "") &amp; SUBSTITUTE(H423, "},", "}") &amp; IF(MOD(A423,20)=0, " ],", ",")</f>
        <v>{Question: "For which lesson is the Wordsearch intended to have all hidden words as adjectives?",OptionA: "How the Dog Found Himself a New Master!",OptionB: "The Kite",CorrectAnswer: "A",Explanation: "The Wordsearch accompanying the story has all hidden words as adjectives"},</v>
      </c>
      <c r="J423" s="53" t="s">
        <v>7737</v>
      </c>
    </row>
    <row r="424" spans="1:10" ht="30" hidden="1" customHeight="1" x14ac:dyDescent="0.3">
      <c r="A424" s="22">
        <v>113</v>
      </c>
      <c r="B424" s="22">
        <v>2</v>
      </c>
      <c r="C424" s="22">
        <f>ROUNDUP((ROW(A424)-MATCH(B424,B:B,0)+1)/20,0)</f>
        <v>6</v>
      </c>
      <c r="D424" s="22">
        <v>6</v>
      </c>
      <c r="E424" s="28" t="s">
        <v>1</v>
      </c>
      <c r="F424" s="22" t="s">
        <v>7313</v>
      </c>
      <c r="G424" s="29" t="str">
        <f xml:space="preserve"> " ""Class6 EnglishLesson "&amp;E424&amp;" " &amp;F424 &amp; D424&amp;""": ["</f>
        <v xml:space="preserve"> "Class6 EnglishLesson Chapter2 Test6": [</v>
      </c>
      <c r="H424" s="34" t="s">
        <v>7738</v>
      </c>
      <c r="I424" s="31" t="str">
        <f>IF(MOD(A424-1,20)=0, G424, "") &amp; SUBSTITUTE(H424, "},", "}") &amp; IF(MOD(A424,20)=0, " ],", ",")</f>
        <v>{Question: "What type of sentences will Working with Language items B and C help form?",OptionA: "Simple phrases",OptionB: "Connected sentences",CorrectAnswer: "B",Explanation: "Items B and C will lend themselves to formation of connected sentences"},</v>
      </c>
      <c r="J424" s="53" t="s">
        <v>7738</v>
      </c>
    </row>
    <row r="425" spans="1:10" ht="30" hidden="1" customHeight="1" x14ac:dyDescent="0.3">
      <c r="A425" s="22">
        <v>114</v>
      </c>
      <c r="B425" s="22">
        <v>2</v>
      </c>
      <c r="C425" s="22">
        <f>ROUNDUP((ROW(A425)-MATCH(B425,B:B,0)+1)/20,0)</f>
        <v>6</v>
      </c>
      <c r="D425" s="22">
        <v>6</v>
      </c>
      <c r="E425" s="28" t="s">
        <v>1</v>
      </c>
      <c r="F425" s="22" t="s">
        <v>7313</v>
      </c>
      <c r="G425" s="29" t="str">
        <f xml:space="preserve"> " ""Class6 EnglishLesson "&amp;E425&amp;" " &amp;F425 &amp; D425&amp;""": ["</f>
        <v xml:space="preserve"> "Class6 EnglishLesson Chapter2 Test6": [</v>
      </c>
      <c r="H425" s="34" t="s">
        <v>7739</v>
      </c>
      <c r="I425" s="31" t="str">
        <f>IF(MOD(A425-1,20)=0, G425, "") &amp; SUBSTITUTE(H425, "},", "}") &amp; IF(MOD(A425,20)=0, " ],", ",")</f>
        <v>{Question: "What specific words might children pick up from The Kite poem to form new pairs?",OptionA: "Kite, breeze, dive",OptionB: "Ship, sail, wind",CorrectAnswer: "A",Explanation: "Children may pick up other words like kite breeze dive, etc. and form new pairs"},</v>
      </c>
      <c r="J425" s="53" t="s">
        <v>7739</v>
      </c>
    </row>
    <row r="426" spans="1:10" ht="30" hidden="1" customHeight="1" x14ac:dyDescent="0.3">
      <c r="A426" s="22">
        <v>115</v>
      </c>
      <c r="B426" s="22">
        <v>2</v>
      </c>
      <c r="C426" s="22">
        <f>ROUNDUP((ROW(A426)-MATCH(B426,B:B,0)+1)/20,0)</f>
        <v>6</v>
      </c>
      <c r="D426" s="22">
        <v>6</v>
      </c>
      <c r="E426" s="28" t="s">
        <v>1</v>
      </c>
      <c r="F426" s="22" t="s">
        <v>7313</v>
      </c>
      <c r="G426" s="29" t="str">
        <f xml:space="preserve"> " ""Class6 EnglishLesson "&amp;E426&amp;" " &amp;F426 &amp; D426&amp;""": ["</f>
        <v xml:space="preserve"> "Class6 EnglishLesson Chapter2 Test6": [</v>
      </c>
      <c r="H426" s="34" t="s">
        <v>7740</v>
      </c>
      <c r="I426" s="31" t="str">
        <f>IF(MOD(A426-1,20)=0, G426, "") &amp; SUBSTITUTE(H426, "},", "}") &amp; IF(MOD(A426,20)=0, " ],", ",")</f>
        <v>{Question: "What action word in The Kite poem is emphasized by lingering, besides dip and soars?",OptionA: "Rests",OptionB: "Climbs",CorrectAnswer: "B",Explanation: "Words of action can be emphasised by lingering a little on dive, dip, soars, climbs and flaps"},</v>
      </c>
      <c r="J426" s="53" t="s">
        <v>7740</v>
      </c>
    </row>
    <row r="427" spans="1:10" ht="30" hidden="1" customHeight="1" x14ac:dyDescent="0.3">
      <c r="A427" s="22">
        <v>116</v>
      </c>
      <c r="B427" s="22">
        <v>2</v>
      </c>
      <c r="C427" s="22">
        <f>ROUNDUP((ROW(A427)-MATCH(B427,B:B,0)+1)/20,0)</f>
        <v>6</v>
      </c>
      <c r="D427" s="22">
        <v>6</v>
      </c>
      <c r="E427" s="28" t="s">
        <v>1</v>
      </c>
      <c r="F427" s="22" t="s">
        <v>7313</v>
      </c>
      <c r="G427" s="29" t="str">
        <f xml:space="preserve"> " ""Class6 EnglishLesson "&amp;E427&amp;" " &amp;F427 &amp; D427&amp;""": ["</f>
        <v xml:space="preserve"> "Class6 EnglishLesson Chapter2 Test6": [</v>
      </c>
      <c r="H427" s="34" t="s">
        <v>7741</v>
      </c>
      <c r="I427" s="31" t="str">
        <f>IF(MOD(A427-1,20)=0, G427, "") &amp; SUBSTITUTE(H427, "},", "}") &amp; IF(MOD(A427,20)=0, " ],", ",")</f>
        <v>{Question: "What activity related to The Kite is described as productive?",OptionA: "Kite making",OptionB: "Kite flying",CorrectAnswer: "A",Explanation: "Kite making is a productive activity"},</v>
      </c>
      <c r="J427" s="53" t="s">
        <v>7741</v>
      </c>
    </row>
    <row r="428" spans="1:10" ht="30" hidden="1" customHeight="1" x14ac:dyDescent="0.3">
      <c r="A428" s="22">
        <v>117</v>
      </c>
      <c r="B428" s="22">
        <v>2</v>
      </c>
      <c r="C428" s="22">
        <f>ROUNDUP((ROW(A428)-MATCH(B428,B:B,0)+1)/20,0)</f>
        <v>6</v>
      </c>
      <c r="D428" s="22">
        <v>6</v>
      </c>
      <c r="E428" s="28" t="s">
        <v>1</v>
      </c>
      <c r="F428" s="22" t="s">
        <v>7313</v>
      </c>
      <c r="G428" s="29" t="str">
        <f xml:space="preserve"> " ""Class6 EnglishLesson "&amp;E428&amp;" " &amp;F428 &amp; D428&amp;""": ["</f>
        <v xml:space="preserve"> "Class6 EnglishLesson Chapter2 Test6": [</v>
      </c>
      <c r="H428" s="34" t="s">
        <v>7742</v>
      </c>
      <c r="I428" s="31" t="str">
        <f>IF(MOD(A428-1,20)=0, G428, "") &amp; SUBSTITUTE(H428, "},", "}") &amp; IF(MOD(A428,20)=0, " ],", ",")</f>
        <v>{Question: "What two elements should go together in the kite making activity?",OptionA: "Materials and glue",OptionB: "Words and action",CorrectAnswer: "B",Explanation: "Words and action to go together in the activity"},</v>
      </c>
      <c r="J428" s="53" t="s">
        <v>7742</v>
      </c>
    </row>
    <row r="429" spans="1:10" ht="30" hidden="1" customHeight="1" x14ac:dyDescent="0.3">
      <c r="A429" s="22">
        <v>118</v>
      </c>
      <c r="B429" s="22">
        <v>2</v>
      </c>
      <c r="C429" s="22">
        <f>ROUNDUP((ROW(A429)-MATCH(B429,B:B,0)+1)/20,0)</f>
        <v>6</v>
      </c>
      <c r="D429" s="22">
        <v>6</v>
      </c>
      <c r="E429" s="28" t="s">
        <v>1</v>
      </c>
      <c r="F429" s="22" t="s">
        <v>7313</v>
      </c>
      <c r="G429" s="29" t="str">
        <f xml:space="preserve"> " ""Class6 EnglishLesson "&amp;E429&amp;" " &amp;F429 &amp; D429&amp;""": ["</f>
        <v xml:space="preserve"> "Class6 EnglishLesson Chapter2 Test6": [</v>
      </c>
      <c r="H429" s="34" t="s">
        <v>7743</v>
      </c>
      <c r="I429" s="31" t="str">
        <f>IF(MOD(A429-1,20)=0, G429, "") &amp; SUBSTITUTE(H429, "},", "}") &amp; IF(MOD(A429,20)=0, " ],", ",")</f>
        <v>{Question: "What happens to the kites wings when a new breeze blows?",OptionA: "They fill up",OptionB: "They snap off",CorrectAnswer: "A",Explanation: "And its wings fill"},</v>
      </c>
      <c r="J429" s="53" t="s">
        <v>7743</v>
      </c>
    </row>
    <row r="430" spans="1:10" ht="30" hidden="1" customHeight="1" x14ac:dyDescent="0.3">
      <c r="A430" s="22">
        <v>119</v>
      </c>
      <c r="B430" s="22">
        <v>2</v>
      </c>
      <c r="C430" s="22">
        <f>ROUNDUP((ROW(A430)-MATCH(B430,B:B,0)+1)/20,0)</f>
        <v>6</v>
      </c>
      <c r="D430" s="22">
        <v>6</v>
      </c>
      <c r="E430" s="28" t="s">
        <v>1</v>
      </c>
      <c r="F430" s="22" t="s">
        <v>7313</v>
      </c>
      <c r="G430" s="29" t="str">
        <f xml:space="preserve"> " ""Class6 EnglishLesson "&amp;E430&amp;" " &amp;F430 &amp; D430&amp;""": ["</f>
        <v xml:space="preserve"> "Class6 EnglishLesson Chapter2 Test6": [</v>
      </c>
      <c r="H430" s="34" t="s">
        <v>7744</v>
      </c>
      <c r="I430" s="31" t="str">
        <f>IF(MOD(A430-1,20)=0, G430, "") &amp; SUBSTITUTE(H430, "},", "}") &amp; IF(MOD(A430,20)=0, " ],", ",")</f>
        <v>{Question: "What comparison using like is explicitly given in the poem?",OptionA: "Flies like a bird",OptionB: "Soars like a ship",CorrectAnswer: "B",Explanation: "Then soars like a ship With only a sail"},</v>
      </c>
      <c r="J430" s="53" t="s">
        <v>7744</v>
      </c>
    </row>
    <row r="431" spans="1:10" ht="30" hidden="1" customHeight="1" x14ac:dyDescent="0.3">
      <c r="A431" s="22">
        <v>120</v>
      </c>
      <c r="B431" s="22">
        <v>2</v>
      </c>
      <c r="C431" s="22">
        <f>ROUNDUP((ROW(A431)-MATCH(B431,B:B,0)+1)/20,0)</f>
        <v>6</v>
      </c>
      <c r="D431" s="22">
        <v>6</v>
      </c>
      <c r="E431" s="28" t="s">
        <v>1</v>
      </c>
      <c r="F431" s="22" t="s">
        <v>7313</v>
      </c>
      <c r="G431" s="29" t="str">
        <f xml:space="preserve"> " ""Class6 EnglishLesson "&amp;E431&amp;" " &amp;F431 &amp; D431&amp;""": ["</f>
        <v xml:space="preserve"> "Class6 EnglishLesson Chapter2 Test6": [</v>
      </c>
      <c r="H431" s="34" t="s">
        <v>7745</v>
      </c>
      <c r="I431" s="31" t="str">
        <f>IF(MOD(A431-1,20)=0, G431, "") &amp; SUBSTITUTE(H431, "},", "}") &amp; IF(MOD(A431,20)=0, " ],", ",")</f>
        <v>{Question: "The lion was the strongest beast where?",OptionA: "In the forest",OptionB: "On the bare cliffs",CorrectAnswer: "A",Explanation: "There was no stronger beast in the forest than the Lion"} ],</v>
      </c>
      <c r="J431" s="53" t="s">
        <v>9744</v>
      </c>
    </row>
    <row r="432" spans="1:10" ht="30" hidden="1" customHeight="1" x14ac:dyDescent="0.3">
      <c r="A432" s="22">
        <v>121</v>
      </c>
      <c r="B432" s="22">
        <v>2</v>
      </c>
      <c r="C432" s="22">
        <f>ROUNDUP((ROW(A432)-MATCH(B432,B:B,0)+1)/20,0)</f>
        <v>7</v>
      </c>
      <c r="D432" s="22">
        <v>7</v>
      </c>
      <c r="E432" s="28" t="s">
        <v>1</v>
      </c>
      <c r="F432" s="22" t="s">
        <v>7313</v>
      </c>
      <c r="G432" s="29" t="str">
        <f xml:space="preserve"> " ""Class6 EnglishLesson "&amp;E432&amp;" " &amp;F432 &amp; D432&amp;""": ["</f>
        <v xml:space="preserve"> "Class6 EnglishLesson Chapter2 Test7": [</v>
      </c>
      <c r="H432" s="34" t="s">
        <v>7746</v>
      </c>
      <c r="I432" s="31" t="str">
        <f>IF(MOD(A432-1,20)=0, G432, "") &amp; SUBSTITUTE(H432, "},", "}") &amp; IF(MOD(A432,20)=0, " ],", ",")</f>
        <v xml:space="preserve"> "Class6 EnglishLesson Chapter2 Test7": [{Question: "What was the Dog tired of besides wandering for food?",OptionA: "Living alone in a cave",OptionB: "Being frightened of those who were stronger",CorrectAnswer: "B",Explanation: "He was sick and tired of being frightened of those who were stronger than he"},</v>
      </c>
      <c r="J432" s="53" t="s">
        <v>9872</v>
      </c>
    </row>
    <row r="433" spans="1:10" ht="30" hidden="1" customHeight="1" x14ac:dyDescent="0.3">
      <c r="A433" s="22">
        <v>122</v>
      </c>
      <c r="B433" s="22">
        <v>2</v>
      </c>
      <c r="C433" s="22">
        <f>ROUNDUP((ROW(A433)-MATCH(B433,B:B,0)+1)/20,0)</f>
        <v>7</v>
      </c>
      <c r="D433" s="22">
        <v>7</v>
      </c>
      <c r="E433" s="28" t="s">
        <v>1</v>
      </c>
      <c r="F433" s="22" t="s">
        <v>7313</v>
      </c>
      <c r="G433" s="29" t="str">
        <f xml:space="preserve"> " ""Class6 EnglishLesson "&amp;E433&amp;" " &amp;F433 &amp; D433&amp;""": ["</f>
        <v xml:space="preserve"> "Class6 EnglishLesson Chapter2 Test7": [</v>
      </c>
      <c r="H433" s="34" t="s">
        <v>7747</v>
      </c>
      <c r="I433" s="31" t="str">
        <f>IF(MOD(A433-1,20)=0, G433, "") &amp; SUBSTITUTE(H433, "},", "}") &amp; IF(MOD(A433,20)=0, " ],", ",")</f>
        <v>{Question: "The Wolf was a kinsman to the Dog, meaning he was a what?",OptionA: "Relative",OptionB: "Acquaintance",CorrectAnswer: "A",Explanation: "Kinsman is an old-fashioned word for a relative"},</v>
      </c>
      <c r="J433" s="53" t="s">
        <v>7747</v>
      </c>
    </row>
    <row r="434" spans="1:10" ht="30" hidden="1" customHeight="1" x14ac:dyDescent="0.3">
      <c r="A434" s="22">
        <v>123</v>
      </c>
      <c r="B434" s="22">
        <v>2</v>
      </c>
      <c r="C434" s="22">
        <f>ROUNDUP((ROW(A434)-MATCH(B434,B:B,0)+1)/20,0)</f>
        <v>7</v>
      </c>
      <c r="D434" s="22">
        <v>7</v>
      </c>
      <c r="E434" s="28" t="s">
        <v>1</v>
      </c>
      <c r="F434" s="22" t="s">
        <v>7313</v>
      </c>
      <c r="G434" s="29" t="str">
        <f xml:space="preserve"> " ""Class6 EnglishLesson "&amp;E434&amp;" " &amp;F434 &amp; D434&amp;""": ["</f>
        <v xml:space="preserve"> "Class6 EnglishLesson Chapter2 Test7": [</v>
      </c>
      <c r="H434" s="34" t="s">
        <v>7748</v>
      </c>
      <c r="I434" s="31" t="str">
        <f>IF(MOD(A434-1,20)=0, G434, "") &amp; SUBSTITUTE(H434, "},", "}") &amp; IF(MOD(A434,20)=0, " ],", ",")</f>
        <v>{Question: "What body part did the Wolf lift to sense danger?",OptionA: "His chin",OptionB: "His nose",CorrectAnswer: "B",Explanation: "The Wolf lifted his nose"},</v>
      </c>
      <c r="J434" s="53" t="s">
        <v>7748</v>
      </c>
    </row>
    <row r="435" spans="1:10" ht="30" hidden="1" customHeight="1" x14ac:dyDescent="0.3">
      <c r="A435" s="22">
        <v>124</v>
      </c>
      <c r="B435" s="22">
        <v>2</v>
      </c>
      <c r="C435" s="22">
        <f>ROUNDUP((ROW(A435)-MATCH(B435,B:B,0)+1)/20,0)</f>
        <v>7</v>
      </c>
      <c r="D435" s="22">
        <v>7</v>
      </c>
      <c r="E435" s="28" t="s">
        <v>1</v>
      </c>
      <c r="F435" s="22" t="s">
        <v>7313</v>
      </c>
      <c r="G435" s="29" t="str">
        <f xml:space="preserve"> " ""Class6 EnglishLesson "&amp;E435&amp;" " &amp;F435 &amp; D435&amp;""": ["</f>
        <v xml:space="preserve"> "Class6 EnglishLesson Chapter2 Test7": [</v>
      </c>
      <c r="H435" s="34" t="s">
        <v>7749</v>
      </c>
      <c r="I435" s="31" t="str">
        <f>IF(MOD(A435-1,20)=0, G435, "") &amp; SUBSTITUTE(H435, "},", "}") &amp; IF(MOD(A435,20)=0, " ],", ",")</f>
        <v>{Question: "What was the immediate result of the Lion striking the ground angrily with his paw?",OptionA: "A hole formed there",OptionB: "A dust cloud rose up",CorrectAnswer: "A",Explanation: "A hole formed there"},</v>
      </c>
      <c r="J435" s="53" t="s">
        <v>7749</v>
      </c>
    </row>
    <row r="436" spans="1:10" ht="30" hidden="1" customHeight="1" x14ac:dyDescent="0.3">
      <c r="A436" s="22">
        <v>125</v>
      </c>
      <c r="B436" s="22">
        <v>2</v>
      </c>
      <c r="C436" s="22">
        <f>ROUNDUP((ROW(A436)-MATCH(B436,B:B,0)+1)/20,0)</f>
        <v>7</v>
      </c>
      <c r="D436" s="22">
        <v>7</v>
      </c>
      <c r="E436" s="28" t="s">
        <v>1</v>
      </c>
      <c r="F436" s="22" t="s">
        <v>7313</v>
      </c>
      <c r="G436" s="29" t="str">
        <f xml:space="preserve"> " ""Class6 EnglishLesson "&amp;E436&amp;" " &amp;F436 &amp; D436&amp;""": ["</f>
        <v xml:space="preserve"> "Class6 EnglishLesson Chapter2 Test7": [</v>
      </c>
      <c r="H436" s="34" t="s">
        <v>7750</v>
      </c>
      <c r="I436" s="31" t="str">
        <f>IF(MOD(A436-1,20)=0, G436, "") &amp; SUBSTITUTE(H436, "},", "}") &amp; IF(MOD(A436,20)=0, " ],", ",")</f>
        <v>{Question: "What is the starting letter of the third vertical word in the Wordsearch list?",OptionA: "F",OptionB: "S",CorrectAnswer: "B",Explanation: "The starting letter of the third vertical word is S"},</v>
      </c>
      <c r="J436" s="53" t="s">
        <v>7750</v>
      </c>
    </row>
    <row r="437" spans="1:10" ht="30" hidden="1" customHeight="1" x14ac:dyDescent="0.3">
      <c r="A437" s="22">
        <v>126</v>
      </c>
      <c r="B437" s="22">
        <v>2</v>
      </c>
      <c r="C437" s="22">
        <f>ROUNDUP((ROW(A437)-MATCH(B437,B:B,0)+1)/20,0)</f>
        <v>7</v>
      </c>
      <c r="D437" s="22">
        <v>7</v>
      </c>
      <c r="E437" s="28" t="s">
        <v>1</v>
      </c>
      <c r="F437" s="22" t="s">
        <v>7313</v>
      </c>
      <c r="G437" s="29" t="str">
        <f xml:space="preserve"> " ""Class6 EnglishLesson "&amp;E437&amp;" " &amp;F437 &amp; D437&amp;""": ["</f>
        <v xml:space="preserve"> "Class6 EnglishLesson Chapter2 Test7": [</v>
      </c>
      <c r="H437" s="34" t="s">
        <v>7751</v>
      </c>
      <c r="I437" s="31" t="str">
        <f>IF(MOD(A437-1,20)=0, G437, "") &amp; SUBSTITUTE(H437, "},", "}") &amp; IF(MOD(A437,20)=0, " ],", ",")</f>
        <v>{Question: "What is the starting letter of the sixth vertical word in the Wordsearch list?",OptionA: "Q",OptionB: "L",CorrectAnswer: "A",Explanation: "The starting letter of the sixth vertical word is Q"},</v>
      </c>
      <c r="J437" s="53" t="s">
        <v>7751</v>
      </c>
    </row>
    <row r="438" spans="1:10" ht="30" hidden="1" customHeight="1" x14ac:dyDescent="0.3">
      <c r="A438" s="22">
        <v>127</v>
      </c>
      <c r="B438" s="22">
        <v>2</v>
      </c>
      <c r="C438" s="22">
        <f>ROUNDUP((ROW(A438)-MATCH(B438,B:B,0)+1)/20,0)</f>
        <v>7</v>
      </c>
      <c r="D438" s="22">
        <v>7</v>
      </c>
      <c r="E438" s="28" t="s">
        <v>1</v>
      </c>
      <c r="F438" s="22" t="s">
        <v>7313</v>
      </c>
      <c r="G438" s="29" t="str">
        <f xml:space="preserve"> " ""Class6 EnglishLesson "&amp;E438&amp;" " &amp;F438 &amp; D438&amp;""": ["</f>
        <v xml:space="preserve"> "Class6 EnglishLesson Chapter2 Test7": [</v>
      </c>
      <c r="H438" s="34" t="s">
        <v>7752</v>
      </c>
      <c r="I438" s="31" t="str">
        <f>IF(MOD(A438-1,20)=0, G438, "") &amp; SUBSTITUTE(H438, "},", "}") &amp; IF(MOD(A438,20)=0, " ],", ",")</f>
        <v>{Question: "What is the duration of the kites brightness mentioned in the first two lines?",OptionA: "When its flying highest",OptionB: "When its new",CorrectAnswer: "B",Explanation: "How bright on the blue Is a kite when its new!"},</v>
      </c>
      <c r="J438" s="53" t="s">
        <v>7752</v>
      </c>
    </row>
    <row r="439" spans="1:10" ht="30" hidden="1" customHeight="1" x14ac:dyDescent="0.3">
      <c r="A439" s="22">
        <v>128</v>
      </c>
      <c r="B439" s="22">
        <v>2</v>
      </c>
      <c r="C439" s="22">
        <f>ROUNDUP((ROW(A439)-MATCH(B439,B:B,0)+1)/20,0)</f>
        <v>7</v>
      </c>
      <c r="D439" s="22">
        <v>7</v>
      </c>
      <c r="E439" s="28" t="s">
        <v>1</v>
      </c>
      <c r="F439" s="22" t="s">
        <v>7313</v>
      </c>
      <c r="G439" s="29" t="str">
        <f xml:space="preserve"> " ""Class6 EnglishLesson "&amp;E439&amp;" " &amp;F439 &amp; D439&amp;""": ["</f>
        <v xml:space="preserve"> "Class6 EnglishLesson Chapter2 Test7": [</v>
      </c>
      <c r="H439" s="34" t="s">
        <v>7753</v>
      </c>
      <c r="I439" s="31" t="str">
        <f>IF(MOD(A439-1,20)=0, G439, "") &amp; SUBSTITUTE(H439, "},", "}") &amp; IF(MOD(A439,20)=0, " ],", ",")</f>
        <v>{Question: "What action describes the kite pulling on the string?",OptionA: "Pulls",OptionB: "Tugs",CorrectAnswer: "A",Explanation: "Climbs to the crest Of a gust and pulls"},</v>
      </c>
      <c r="J439" s="53" t="s">
        <v>7753</v>
      </c>
    </row>
    <row r="440" spans="1:10" ht="30" hidden="1" customHeight="1" x14ac:dyDescent="0.3">
      <c r="A440" s="22">
        <v>129</v>
      </c>
      <c r="B440" s="22">
        <v>2</v>
      </c>
      <c r="C440" s="22">
        <f>ROUNDUP((ROW(A440)-MATCH(B440,B:B,0)+1)/20,0)</f>
        <v>7</v>
      </c>
      <c r="D440" s="22">
        <v>7</v>
      </c>
      <c r="E440" s="28" t="s">
        <v>1</v>
      </c>
      <c r="F440" s="22" t="s">
        <v>7313</v>
      </c>
      <c r="G440" s="29" t="str">
        <f xml:space="preserve"> " ""Class6 EnglishLesson "&amp;E440&amp;" " &amp;F440 &amp; D440&amp;""": ["</f>
        <v xml:space="preserve"> "Class6 EnglishLesson Chapter2 Test7": [</v>
      </c>
      <c r="H440" s="34" t="s">
        <v>7754</v>
      </c>
      <c r="I440" s="31" t="str">
        <f>IF(MOD(A440-1,20)=0, G440, "") &amp; SUBSTITUTE(H440, "},", "}") &amp; IF(MOD(A440,20)=0, " ],", ",")</f>
        <v>{Question: "The Lion ruled the forest in what specific area?",OptionA: "In all parts",OptionB: "In these parts",CorrectAnswer: "B",Explanation: "The Lion who rules the forest in these parts"},</v>
      </c>
      <c r="J440" s="53" t="s">
        <v>7754</v>
      </c>
    </row>
    <row r="441" spans="1:10" ht="30" hidden="1" customHeight="1" x14ac:dyDescent="0.3">
      <c r="A441" s="22">
        <v>130</v>
      </c>
      <c r="B441" s="22">
        <v>2</v>
      </c>
      <c r="C441" s="22">
        <f>ROUNDUP((ROW(A441)-MATCH(B441,B:B,0)+1)/20,0)</f>
        <v>7</v>
      </c>
      <c r="D441" s="22">
        <v>7</v>
      </c>
      <c r="E441" s="28" t="s">
        <v>1</v>
      </c>
      <c r="F441" s="22" t="s">
        <v>7313</v>
      </c>
      <c r="G441" s="29" t="str">
        <f xml:space="preserve"> " ""Class6 EnglishLesson "&amp;E441&amp;" " &amp;F441 &amp; D441&amp;""": ["</f>
        <v xml:space="preserve"> "Class6 EnglishLesson Chapter2 Test7": [</v>
      </c>
      <c r="H441" s="34" t="s">
        <v>7755</v>
      </c>
      <c r="I441" s="31" t="str">
        <f>IF(MOD(A441-1,20)=0, G441, "") &amp; SUBSTITUTE(H441, "},", "}") &amp; IF(MOD(A441,20)=0, " ],", ",")</f>
        <v>{Question: "How did the Dog react to the Bears fear of the Lion?",OptionA: "Ill say goodbye to you, Bear",OptionB: "Ill stay with the Bear",CorrectAnswer: "A",Explanation: "Well, then, Ill say goodbye to you, Bear"},</v>
      </c>
      <c r="J441" s="53" t="s">
        <v>7755</v>
      </c>
    </row>
    <row r="442" spans="1:10" ht="30" hidden="1" customHeight="1" x14ac:dyDescent="0.3">
      <c r="A442" s="22">
        <v>131</v>
      </c>
      <c r="B442" s="22">
        <v>2</v>
      </c>
      <c r="C442" s="22">
        <f>ROUNDUP((ROW(A442)-MATCH(B442,B:B,0)+1)/20,0)</f>
        <v>7</v>
      </c>
      <c r="D442" s="22">
        <v>7</v>
      </c>
      <c r="E442" s="28" t="s">
        <v>1</v>
      </c>
      <c r="F442" s="22" t="s">
        <v>7313</v>
      </c>
      <c r="G442" s="29" t="str">
        <f xml:space="preserve"> " ""Class6 EnglishLesson "&amp;E442&amp;" " &amp;F442 &amp; D442&amp;""": ["</f>
        <v xml:space="preserve"> "Class6 EnglishLesson Chapter2 Test7": [</v>
      </c>
      <c r="H442" s="34" t="s">
        <v>7756</v>
      </c>
      <c r="I442" s="31" t="str">
        <f>IF(MOD(A442-1,20)=0, G442, "") &amp; SUBSTITUTE(H442, "},", "}") &amp; IF(MOD(A442,20)=0, " ],", ",")</f>
        <v>{Question: "What was the Dog doing before he met his first master candidate?",OptionA: "Resting",OptionB: "Walking",CorrectAnswer: "B",Explanation: "He walked and he walked"},</v>
      </c>
      <c r="J442" s="53" t="s">
        <v>7756</v>
      </c>
    </row>
    <row r="443" spans="1:10" ht="30" hidden="1" customHeight="1" x14ac:dyDescent="0.3">
      <c r="A443" s="22">
        <v>132</v>
      </c>
      <c r="B443" s="22">
        <v>2</v>
      </c>
      <c r="C443" s="22">
        <f>ROUNDUP((ROW(A443)-MATCH(B443,B:B,0)+1)/20,0)</f>
        <v>7</v>
      </c>
      <c r="D443" s="22">
        <v>7</v>
      </c>
      <c r="E443" s="28" t="s">
        <v>1</v>
      </c>
      <c r="F443" s="22" t="s">
        <v>7313</v>
      </c>
      <c r="G443" s="29" t="str">
        <f xml:space="preserve"> " ""Class6 EnglishLesson "&amp;E443&amp;" " &amp;F443 &amp; D443&amp;""": ["</f>
        <v xml:space="preserve"> "Class6 EnglishLesson Chapter2 Test7": [</v>
      </c>
      <c r="H443" s="34" t="s">
        <v>7757</v>
      </c>
      <c r="I443" s="31" t="str">
        <f>IF(MOD(A443-1,20)=0, G443, "") &amp; SUBSTITUTE(H443, "},", "}") &amp; IF(MOD(A443,20)=0, " ],", ",")</f>
        <v>{Question: "What characteristic defined the Bears strength compared to the Wolf?",OptionA: "Stronger than the Wolf",OptionB: "Weaker than the Wolf",CorrectAnswer: "A",Explanation: "Seeing that the Bear was stronger than the Wolf"},</v>
      </c>
      <c r="J443" s="53" t="s">
        <v>7757</v>
      </c>
    </row>
    <row r="444" spans="1:10" ht="30" hidden="1" customHeight="1" x14ac:dyDescent="0.3">
      <c r="A444" s="22">
        <v>133</v>
      </c>
      <c r="B444" s="22">
        <v>2</v>
      </c>
      <c r="C444" s="22">
        <f>ROUNDUP((ROW(A444)-MATCH(B444,B:B,0)+1)/20,0)</f>
        <v>7</v>
      </c>
      <c r="D444" s="22">
        <v>7</v>
      </c>
      <c r="E444" s="28" t="s">
        <v>1</v>
      </c>
      <c r="F444" s="22" t="s">
        <v>7313</v>
      </c>
      <c r="G444" s="29" t="str">
        <f xml:space="preserve"> " ""Class6 EnglishLesson "&amp;E444&amp;" " &amp;F444 &amp; D444&amp;""": ["</f>
        <v xml:space="preserve"> "Class6 EnglishLesson Chapter2 Test7": [</v>
      </c>
      <c r="H444" s="34" t="s">
        <v>7758</v>
      </c>
      <c r="I444" s="31" t="str">
        <f>IF(MOD(A444-1,20)=0, G444, "") &amp; SUBSTITUTE(H444, "},", "}") &amp; IF(MOD(A444,20)=0, " ],", ",")</f>
        <v>{Question: "What did the Lion begin to do after making a hole in the ground?",OptionA: "Begin to attack",OptionB: "Back away very quietly",CorrectAnswer: "B",Explanation: "Then he began to back away very quietly"},</v>
      </c>
      <c r="J444" s="53" t="s">
        <v>7758</v>
      </c>
    </row>
    <row r="445" spans="1:10" ht="30" hidden="1" customHeight="1" x14ac:dyDescent="0.3">
      <c r="A445" s="22">
        <v>134</v>
      </c>
      <c r="B445" s="22">
        <v>2</v>
      </c>
      <c r="C445" s="22">
        <f>ROUNDUP((ROW(A445)-MATCH(B445,B:B,0)+1)/20,0)</f>
        <v>7</v>
      </c>
      <c r="D445" s="22">
        <v>7</v>
      </c>
      <c r="E445" s="28" t="s">
        <v>1</v>
      </c>
      <c r="F445" s="22" t="s">
        <v>7313</v>
      </c>
      <c r="G445" s="29" t="str">
        <f xml:space="preserve"> " ""Class6 EnglishLesson "&amp;E445&amp;" " &amp;F445 &amp; D445&amp;""": ["</f>
        <v xml:space="preserve"> "Class6 EnglishLesson Chapter2 Test7": [</v>
      </c>
      <c r="H445" s="34" t="s">
        <v>7759</v>
      </c>
      <c r="I445" s="31" t="str">
        <f>IF(MOD(A445-1,20)=0, G445, "") &amp; SUBSTITUTE(H445, "},", "}") &amp; IF(MOD(A445,20)=0, " ],", ",")</f>
        <v>{Question: "What is the term for an old-fashioned word for a relative?",OptionA: "Kinsman",OptionB: "Friend",CorrectAnswer: "A",Explanation: "Kinsman is an old-fashioned word for a relative"},</v>
      </c>
      <c r="J445" s="53" t="s">
        <v>7759</v>
      </c>
    </row>
    <row r="446" spans="1:10" ht="30" hidden="1" customHeight="1" x14ac:dyDescent="0.3">
      <c r="A446" s="22">
        <v>135</v>
      </c>
      <c r="B446" s="22">
        <v>2</v>
      </c>
      <c r="C446" s="22">
        <f>ROUNDUP((ROW(A446)-MATCH(B446,B:B,0)+1)/20,0)</f>
        <v>7</v>
      </c>
      <c r="D446" s="22">
        <v>7</v>
      </c>
      <c r="E446" s="28" t="s">
        <v>1</v>
      </c>
      <c r="F446" s="22" t="s">
        <v>7313</v>
      </c>
      <c r="G446" s="29" t="str">
        <f xml:space="preserve"> " ""Class6 EnglishLesson "&amp;E446&amp;" " &amp;F446 &amp; D446&amp;""": ["</f>
        <v xml:space="preserve"> "Class6 EnglishLesson Chapter2 Test7": [</v>
      </c>
      <c r="H446" s="34" t="s">
        <v>7760</v>
      </c>
      <c r="I446" s="31" t="str">
        <f>IF(MOD(A446-1,20)=0, G446, "") &amp; SUBSTITUTE(H446, "},", "}") &amp; IF(MOD(A446,20)=0, " ],", ",")</f>
        <v>{Question: "How did the Dog feel when the Wolf darted off the path?",OptionA: "Annoyed",OptionB: "Surprised",CorrectAnswer: "B",Explanation: "The Dog was much surprised"},</v>
      </c>
      <c r="J446" s="53" t="s">
        <v>7760</v>
      </c>
    </row>
    <row r="447" spans="1:10" ht="30" hidden="1" customHeight="1" x14ac:dyDescent="0.3">
      <c r="A447" s="22">
        <v>136</v>
      </c>
      <c r="B447" s="22">
        <v>2</v>
      </c>
      <c r="C447" s="22">
        <f>ROUNDUP((ROW(A447)-MATCH(B447,B:B,0)+1)/20,0)</f>
        <v>7</v>
      </c>
      <c r="D447" s="22">
        <v>7</v>
      </c>
      <c r="E447" s="28" t="s">
        <v>1</v>
      </c>
      <c r="F447" s="22" t="s">
        <v>7313</v>
      </c>
      <c r="G447" s="29" t="str">
        <f xml:space="preserve"> " ""Class6 EnglishLesson "&amp;E447&amp;" " &amp;F447 &amp; D447&amp;""": ["</f>
        <v xml:space="preserve"> "Class6 EnglishLesson Chapter2 Test7": [</v>
      </c>
      <c r="H447" s="34" t="s">
        <v>7761</v>
      </c>
      <c r="I447" s="31" t="str">
        <f>IF(MOD(A447-1,20)=0, G447, "") &amp; SUBSTITUTE(H447, "},", "}") &amp; IF(MOD(A447,20)=0, " ],", ",")</f>
        <v>{Question: "What was the Bears intention for the food source?",OptionA: "To kill a cow and eat their fill",OptionB: "To capture the entire herd",CorrectAnswer: "A",Explanation: "Ill kill a cow and then we can both eat our fill"},</v>
      </c>
      <c r="J447" s="53" t="s">
        <v>7761</v>
      </c>
    </row>
    <row r="448" spans="1:10" ht="30" hidden="1" customHeight="1" x14ac:dyDescent="0.3">
      <c r="A448" s="22">
        <v>137</v>
      </c>
      <c r="B448" s="22">
        <v>2</v>
      </c>
      <c r="C448" s="22">
        <f>ROUNDUP((ROW(A448)-MATCH(B448,B:B,0)+1)/20,0)</f>
        <v>7</v>
      </c>
      <c r="D448" s="22">
        <v>7</v>
      </c>
      <c r="E448" s="28" t="s">
        <v>1</v>
      </c>
      <c r="F448" s="22" t="s">
        <v>7313</v>
      </c>
      <c r="G448" s="29" t="str">
        <f xml:space="preserve"> " ""Class6 EnglishLesson "&amp;E448&amp;" " &amp;F448 &amp; D448&amp;""": ["</f>
        <v xml:space="preserve"> "Class6 EnglishLesson Chapter2 Test7": [</v>
      </c>
      <c r="H448" s="34" t="s">
        <v>7762</v>
      </c>
      <c r="I448" s="31" t="str">
        <f>IF(MOD(A448-1,20)=0, G448, "") &amp; SUBSTITUTE(H448, "},", "}") &amp; IF(MOD(A448,20)=0, " ],", ",")</f>
        <v>{Question: "Where did the Dog go off to ask the Lion to be his master?",OptionA: "Back to the Bear",OptionB: "Off to the Lion",CorrectAnswer: "B",Explanation: "Off the Dog went to ask the Lion to be his master"},</v>
      </c>
      <c r="J448" s="53" t="s">
        <v>7762</v>
      </c>
    </row>
    <row r="449" spans="1:10" ht="30" hidden="1" customHeight="1" x14ac:dyDescent="0.3">
      <c r="A449" s="22">
        <v>138</v>
      </c>
      <c r="B449" s="22">
        <v>2</v>
      </c>
      <c r="C449" s="22">
        <f>ROUNDUP((ROW(A449)-MATCH(B449,B:B,0)+1)/20,0)</f>
        <v>7</v>
      </c>
      <c r="D449" s="22">
        <v>7</v>
      </c>
      <c r="E449" s="28" t="s">
        <v>1</v>
      </c>
      <c r="F449" s="22" t="s">
        <v>7313</v>
      </c>
      <c r="G449" s="29" t="str">
        <f xml:space="preserve"> " ""Class6 EnglishLesson "&amp;E449&amp;" " &amp;F449 &amp; D449&amp;""": ["</f>
        <v xml:space="preserve"> "Class6 EnglishLesson Chapter2 Test7": [</v>
      </c>
      <c r="H449" s="34" t="s">
        <v>7763</v>
      </c>
      <c r="I449" s="31" t="str">
        <f>IF(MOD(A449-1,20)=0, G449, "") &amp; SUBSTITUTE(H449, "},", "}") &amp; IF(MOD(A449,20)=0, " ],", ",")</f>
        <v>{Question: "Where did the Lion stop suddenly along the path?",OptionA: "Amid bare cliffs",OptionB: "In the dense forest",CorrectAnswer: "A",Explanation: "The Lion stopped along a path that ran amid bare cliffs"},</v>
      </c>
      <c r="J449" s="53" t="s">
        <v>7763</v>
      </c>
    </row>
    <row r="450" spans="1:10" ht="30" hidden="1" customHeight="1" x14ac:dyDescent="0.3">
      <c r="A450" s="22">
        <v>139</v>
      </c>
      <c r="B450" s="22">
        <v>2</v>
      </c>
      <c r="C450" s="22">
        <f>ROUNDUP((ROW(A450)-MATCH(B450,B:B,0)+1)/20,0)</f>
        <v>7</v>
      </c>
      <c r="D450" s="22">
        <v>7</v>
      </c>
      <c r="E450" s="28" t="s">
        <v>1</v>
      </c>
      <c r="F450" s="22" t="s">
        <v>7313</v>
      </c>
      <c r="G450" s="29" t="str">
        <f xml:space="preserve"> " ""Class6 EnglishLesson "&amp;E450&amp;" " &amp;F450 &amp; D450&amp;""": ["</f>
        <v xml:space="preserve"> "Class6 EnglishLesson Chapter2 Test7": [</v>
      </c>
      <c r="H450" s="34" t="s">
        <v>7764</v>
      </c>
      <c r="I450" s="31" t="str">
        <f>IF(MOD(A450-1,20)=0, G450, "") &amp; SUBSTITUTE(H450, "},", "}") &amp; IF(MOD(A450,20)=0, " ],", ",")</f>
        <v>{Question: "What outcome was the Lion trying to avoid by suggesting they run?",OptionA: "The Bear",OptionB: "Trouble",CorrectAnswer: "B",Explanation: "Wed better run for it or well be in trouble"},</v>
      </c>
      <c r="J450" s="53" t="s">
        <v>7764</v>
      </c>
    </row>
    <row r="451" spans="1:10" ht="30" hidden="1" customHeight="1" x14ac:dyDescent="0.3">
      <c r="A451" s="22">
        <v>140</v>
      </c>
      <c r="B451" s="22">
        <v>2</v>
      </c>
      <c r="C451" s="22">
        <f>ROUNDUP((ROW(A451)-MATCH(B451,B:B,0)+1)/20,0)</f>
        <v>7</v>
      </c>
      <c r="D451" s="22">
        <v>7</v>
      </c>
      <c r="E451" s="28" t="s">
        <v>1</v>
      </c>
      <c r="F451" s="22" t="s">
        <v>7313</v>
      </c>
      <c r="G451" s="29" t="str">
        <f xml:space="preserve"> " ""Class6 EnglishLesson "&amp;E451&amp;" " &amp;F451 &amp; D451&amp;""": ["</f>
        <v xml:space="preserve"> "Class6 EnglishLesson Chapter2 Test7": [</v>
      </c>
      <c r="H451" s="34" t="s">
        <v>7765</v>
      </c>
      <c r="I451" s="31" t="str">
        <f>IF(MOD(A451-1,20)=0, G451, "") &amp; SUBSTITUTE(H451, "},", "}") &amp; IF(MOD(A451,20)=0, " ],", ",")</f>
        <v>{Question: "How is the service of the Dog to the man characterized?",OptionA: "Faithfully",OptionB: "Lazily",CorrectAnswer: "A",Explanation: "Served him faithfully"} ],</v>
      </c>
      <c r="J451" s="53" t="s">
        <v>9745</v>
      </c>
    </row>
    <row r="452" spans="1:10" ht="30" hidden="1" customHeight="1" x14ac:dyDescent="0.3">
      <c r="A452" s="22">
        <v>141</v>
      </c>
      <c r="B452" s="22">
        <v>2</v>
      </c>
      <c r="C452" s="22">
        <f>ROUNDUP((ROW(A452)-MATCH(B452,B:B,0)+1)/20,0)</f>
        <v>8</v>
      </c>
      <c r="D452" s="22">
        <v>8</v>
      </c>
      <c r="E452" s="28" t="s">
        <v>1</v>
      </c>
      <c r="F452" s="22" t="s">
        <v>7313</v>
      </c>
      <c r="G452" s="29" t="str">
        <f xml:space="preserve"> " ""Class6 EnglishLesson "&amp;E452&amp;" " &amp;F452 &amp; D452&amp;""": ["</f>
        <v xml:space="preserve"> "Class6 EnglishLesson Chapter2 Test8": [</v>
      </c>
      <c r="H452" s="34" t="s">
        <v>7766</v>
      </c>
      <c r="I452" s="31" t="str">
        <f>IF(MOD(A452-1,20)=0, G452, "") &amp; SUBSTITUTE(H452, "},", "}") &amp; IF(MOD(A452,20)=0, " ],", ",")</f>
        <v xml:space="preserve"> "Class6 EnglishLesson Chapter2 Test8": [{Question: "What does fierce mean?",OptionA: "Timid",OptionB: "Violent",CorrectAnswer: "B",Explanation: "Fierce is violent; frightening"},</v>
      </c>
      <c r="J452" s="53" t="s">
        <v>9873</v>
      </c>
    </row>
    <row r="453" spans="1:10" ht="30" hidden="1" customHeight="1" x14ac:dyDescent="0.3">
      <c r="A453" s="22">
        <v>142</v>
      </c>
      <c r="B453" s="22">
        <v>2</v>
      </c>
      <c r="C453" s="22">
        <f>ROUNDUP((ROW(A453)-MATCH(B453,B:B,0)+1)/20,0)</f>
        <v>8</v>
      </c>
      <c r="D453" s="22">
        <v>8</v>
      </c>
      <c r="E453" s="28" t="s">
        <v>1</v>
      </c>
      <c r="F453" s="22" t="s">
        <v>7313</v>
      </c>
      <c r="G453" s="29" t="str">
        <f xml:space="preserve"> " ""Class6 EnglishLesson "&amp;E453&amp;" " &amp;F453 &amp; D453&amp;""": ["</f>
        <v xml:space="preserve"> "Class6 EnglishLesson Chapter2 Test8": [</v>
      </c>
      <c r="H453" s="34" t="s">
        <v>7767</v>
      </c>
      <c r="I453" s="31" t="str">
        <f>IF(MOD(A453-1,20)=0, G453, "") &amp; SUBSTITUTE(H453, "},", "}") &amp; IF(MOD(A453,20)=0, " ],", ",")</f>
        <v>{Question: "What movement describes the kite when the wind falls?",OptionA: "Seems to rest",OptionB: "Seems to flutter",CorrectAnswer: "A",Explanation: "Then seems to rest As wind falls"},</v>
      </c>
      <c r="J453" s="53" t="s">
        <v>7767</v>
      </c>
    </row>
    <row r="454" spans="1:10" ht="30" hidden="1" customHeight="1" x14ac:dyDescent="0.3">
      <c r="A454" s="22">
        <v>143</v>
      </c>
      <c r="B454" s="22">
        <v>2</v>
      </c>
      <c r="C454" s="22">
        <f>ROUNDUP((ROW(A454)-MATCH(B454,B:B,0)+1)/20,0)</f>
        <v>8</v>
      </c>
      <c r="D454" s="22">
        <v>8</v>
      </c>
      <c r="E454" s="28" t="s">
        <v>1</v>
      </c>
      <c r="F454" s="22" t="s">
        <v>7313</v>
      </c>
      <c r="G454" s="29" t="str">
        <f xml:space="preserve"> " ""Class6 EnglishLesson "&amp;E454&amp;" " &amp;F454 &amp; D454&amp;""": ["</f>
        <v xml:space="preserve"> "Class6 EnglishLesson Chapter2 Test8": [</v>
      </c>
      <c r="H454" s="34" t="s">
        <v>7768</v>
      </c>
      <c r="I454" s="31" t="str">
        <f>IF(MOD(A454-1,20)=0, G454, "") &amp; SUBSTITUTE(H454, "},", "}") &amp; IF(MOD(A454,20)=0, " ],", ",")</f>
        <v>{Question: "The Lion struck the ground with such force that what occurred?",OptionA: "The cliffs shook",OptionB: "A hole formed there",CorrectAnswer: "B",Explanation: "A hole formed there"},</v>
      </c>
      <c r="J454" s="53" t="s">
        <v>7768</v>
      </c>
    </row>
    <row r="455" spans="1:10" ht="30" hidden="1" customHeight="1" x14ac:dyDescent="0.3">
      <c r="A455" s="22">
        <v>144</v>
      </c>
      <c r="B455" s="22">
        <v>2</v>
      </c>
      <c r="C455" s="22">
        <f>ROUNDUP((ROW(A455)-MATCH(B455,B:B,0)+1)/20,0)</f>
        <v>8</v>
      </c>
      <c r="D455" s="22">
        <v>8</v>
      </c>
      <c r="E455" s="28" t="s">
        <v>1</v>
      </c>
      <c r="F455" s="22" t="s">
        <v>7313</v>
      </c>
      <c r="G455" s="29" t="str">
        <f xml:space="preserve"> " ""Class6 EnglishLesson "&amp;E455&amp;" " &amp;F455 &amp; D455&amp;""": ["</f>
        <v xml:space="preserve"> "Class6 EnglishLesson Chapter2 Test8": [</v>
      </c>
      <c r="H455" s="34" t="s">
        <v>7769</v>
      </c>
      <c r="I455" s="31" t="str">
        <f>IF(MOD(A455-1,20)=0, G455, "") &amp; SUBSTITUTE(H455, "},", "}") &amp; IF(MOD(A455,20)=0, " ],", ",")</f>
        <v>{Question: "What description was given of the path the Dog and Lion walked on?",OptionA: "Amid bare cliffs",OptionB: "Amid dense trees",CorrectAnswer: "A",Explanation: "Path that ran amid bare cliffs"},</v>
      </c>
      <c r="J455" s="53" t="s">
        <v>7769</v>
      </c>
    </row>
    <row r="456" spans="1:10" ht="30" hidden="1" customHeight="1" x14ac:dyDescent="0.3">
      <c r="A456" s="22">
        <v>145</v>
      </c>
      <c r="B456" s="22">
        <v>2</v>
      </c>
      <c r="C456" s="22">
        <f>ROUNDUP((ROW(A456)-MATCH(B456,B:B,0)+1)/20,0)</f>
        <v>8</v>
      </c>
      <c r="D456" s="22">
        <v>8</v>
      </c>
      <c r="E456" s="28" t="s">
        <v>1</v>
      </c>
      <c r="F456" s="22" t="s">
        <v>7313</v>
      </c>
      <c r="G456" s="29" t="str">
        <f xml:space="preserve"> " ""Class6 EnglishLesson "&amp;E456&amp;" " &amp;F456 &amp; D456&amp;""": ["</f>
        <v xml:space="preserve"> "Class6 EnglishLesson Chapter2 Test8": [</v>
      </c>
      <c r="H456" s="34" t="s">
        <v>7770</v>
      </c>
      <c r="I456" s="31" t="str">
        <f>IF(MOD(A456-1,20)=0, G456, "") &amp; SUBSTITUTE(H456, "},", "}") &amp; IF(MOD(A456,20)=0, " ],", ",")</f>
        <v>{Question: "What did the Dog decide to do after seeing the Lion was afraid of Man?",OptionA: "Go back to the wolf",OptionB: "Join the man",CorrectAnswer: "B",Explanation: "Off the Dog went to join the man"},</v>
      </c>
      <c r="J456" s="53" t="s">
        <v>7770</v>
      </c>
    </row>
    <row r="457" spans="1:10" ht="30" hidden="1" customHeight="1" x14ac:dyDescent="0.3">
      <c r="A457" s="22">
        <v>146</v>
      </c>
      <c r="B457" s="22">
        <v>2</v>
      </c>
      <c r="C457" s="22">
        <f>ROUNDUP((ROW(A457)-MATCH(B457,B:B,0)+1)/20,0)</f>
        <v>8</v>
      </c>
      <c r="D457" s="22">
        <v>8</v>
      </c>
      <c r="E457" s="28" t="s">
        <v>1</v>
      </c>
      <c r="F457" s="22" t="s">
        <v>7313</v>
      </c>
      <c r="G457" s="29" t="str">
        <f xml:space="preserve"> " ""Class6 EnglishLesson "&amp;E457&amp;" " &amp;F457 &amp; D457&amp;""": ["</f>
        <v xml:space="preserve"> "Class6 EnglishLesson Chapter2 Test8": [</v>
      </c>
      <c r="H457" s="34" t="s">
        <v>7771</v>
      </c>
      <c r="I457" s="31" t="str">
        <f>IF(MOD(A457-1,20)=0, G457, "") &amp; SUBSTITUTE(H457, "},", "}") &amp; IF(MOD(A457,20)=0, " ],", ",")</f>
        <v>{Question: "What vocalization were the cows making loudly?",OptionA: "Mooing",OptionB: "Bellowing",CorrectAnswer: "A",Explanation: "The cows were mooing loudly"},</v>
      </c>
      <c r="J457" s="53" t="s">
        <v>7771</v>
      </c>
    </row>
    <row r="458" spans="1:10" ht="30" hidden="1" customHeight="1" x14ac:dyDescent="0.3">
      <c r="A458" s="22">
        <v>147</v>
      </c>
      <c r="B458" s="22">
        <v>2</v>
      </c>
      <c r="C458" s="22">
        <f>ROUNDUP((ROW(A458)-MATCH(B458,B:B,0)+1)/20,0)</f>
        <v>8</v>
      </c>
      <c r="D458" s="22">
        <v>8</v>
      </c>
      <c r="E458" s="28" t="s">
        <v>1</v>
      </c>
      <c r="F458" s="22" t="s">
        <v>7313</v>
      </c>
      <c r="G458" s="29" t="str">
        <f xml:space="preserve"> " ""Class6 EnglishLesson "&amp;E458&amp;" " &amp;F458 &amp; D458&amp;""": ["</f>
        <v xml:space="preserve"> "Class6 EnglishLesson Chapter2 Test8": [</v>
      </c>
      <c r="H458" s="34" t="s">
        <v>7772</v>
      </c>
      <c r="I458" s="31" t="str">
        <f>IF(MOD(A458-1,20)=0, G458, "") &amp; SUBSTITUTE(H458, "},", "}") &amp; IF(MOD(A458,20)=0, " ],", ",")</f>
        <v>{Question: "What action word describes the Lions initial reaction upon smelling the man?",OptionA: "Roared",OptionB: "Stopped",CorrectAnswer: "B",Explanation: "The Lion stopped"},</v>
      </c>
      <c r="J458" s="53" t="s">
        <v>7772</v>
      </c>
    </row>
    <row r="459" spans="1:10" ht="30" hidden="1" customHeight="1" x14ac:dyDescent="0.3">
      <c r="A459" s="22">
        <v>148</v>
      </c>
      <c r="B459" s="22">
        <v>2</v>
      </c>
      <c r="C459" s="22">
        <f>ROUNDUP((ROW(A459)-MATCH(B459,B:B,0)+1)/20,0)</f>
        <v>8</v>
      </c>
      <c r="D459" s="22">
        <v>8</v>
      </c>
      <c r="E459" s="28" t="s">
        <v>1</v>
      </c>
      <c r="F459" s="22" t="s">
        <v>7313</v>
      </c>
      <c r="G459" s="29" t="str">
        <f xml:space="preserve"> " ""Class6 EnglishLesson "&amp;E459&amp;" " &amp;F459 &amp; D459&amp;""": ["</f>
        <v xml:space="preserve"> "Class6 EnglishLesson Chapter2 Test8": [</v>
      </c>
      <c r="H459" s="34" t="s">
        <v>7773</v>
      </c>
      <c r="I459" s="31" t="str">
        <f>IF(MOD(A459-1,20)=0, G459, "") &amp; SUBSTITUTE(H459, "},", "}") &amp; IF(MOD(A459,20)=0, " ],", ",")</f>
        <v>{Question: "What is the purpose of the story, How the Dog Found Himself a New Master!?",OptionA: "About how the dog became a tame animal",OptionB: "About how the wolf lost his strength",CorrectAnswer: "A",Explanation: "Here is a story about how the dog became a tame animal"},</v>
      </c>
      <c r="J459" s="53" t="s">
        <v>7773</v>
      </c>
    </row>
    <row r="460" spans="1:10" ht="30" hidden="1" customHeight="1" x14ac:dyDescent="0.3">
      <c r="A460" s="22">
        <v>149</v>
      </c>
      <c r="B460" s="22">
        <v>2</v>
      </c>
      <c r="C460" s="22">
        <f>ROUNDUP((ROW(A460)-MATCH(B460,B:B,0)+1)/20,0)</f>
        <v>8</v>
      </c>
      <c r="D460" s="22">
        <v>8</v>
      </c>
      <c r="E460" s="28" t="s">
        <v>1</v>
      </c>
      <c r="F460" s="22" t="s">
        <v>7313</v>
      </c>
      <c r="G460" s="29" t="str">
        <f xml:space="preserve"> " ""Class6 EnglishLesson "&amp;E460&amp;" " &amp;F460 &amp; D460&amp;""": ["</f>
        <v xml:space="preserve"> "Class6 EnglishLesson Chapter2 Test8": [</v>
      </c>
      <c r="H460" s="34" t="s">
        <v>7774</v>
      </c>
      <c r="I460" s="31" t="str">
        <f>IF(MOD(A460-1,20)=0, G460, "") &amp; SUBSTITUTE(H460, "},", "}") &amp; IF(MOD(A460,20)=0, " ],", ",")</f>
        <v>{Question: "What did the dog and the wolf agree upon regarding their relationship?",OptionA: "They would hunt together",OptionB: "The Wolf would be the Dogs master",CorrectAnswer: "B",Explanation: "This agreed upon, the two of them went on together"},</v>
      </c>
      <c r="J460" s="53" t="s">
        <v>7774</v>
      </c>
    </row>
    <row r="461" spans="1:10" ht="30" hidden="1" customHeight="1" x14ac:dyDescent="0.3">
      <c r="A461" s="22">
        <v>150</v>
      </c>
      <c r="B461" s="22">
        <v>2</v>
      </c>
      <c r="C461" s="22">
        <f>ROUNDUP((ROW(A461)-MATCH(B461,B:B,0)+1)/20,0)</f>
        <v>8</v>
      </c>
      <c r="D461" s="22">
        <v>8</v>
      </c>
      <c r="E461" s="28" t="s">
        <v>1</v>
      </c>
      <c r="F461" s="22" t="s">
        <v>7313</v>
      </c>
      <c r="G461" s="29" t="str">
        <f xml:space="preserve"> " ""Class6 EnglishLesson "&amp;E461&amp;" " &amp;F461 &amp; D461&amp;""": ["</f>
        <v xml:space="preserve"> "Class6 EnglishLesson Chapter2 Test8": [</v>
      </c>
      <c r="H461" s="34" t="s">
        <v>7775</v>
      </c>
      <c r="I461" s="31" t="str">
        <f>IF(MOD(A461-1,20)=0, G461, "") &amp; SUBSTITUTE(H461, "},", "}") &amp; IF(MOD(A461,20)=0, " ],", ",")</f>
        <v>{Question: "What resulted from the Lions angry striking of the ground with his paw?",OptionA: "A hole formed there",OptionB: "The grass flattened",CorrectAnswer: "A",Explanation: "A hole formed there"},</v>
      </c>
      <c r="J461" s="53" t="s">
        <v>7775</v>
      </c>
    </row>
    <row r="462" spans="1:10" ht="30" hidden="1" customHeight="1" x14ac:dyDescent="0.3">
      <c r="A462" s="22">
        <v>151</v>
      </c>
      <c r="B462" s="22">
        <v>2</v>
      </c>
      <c r="C462" s="22">
        <f>ROUNDUP((ROW(A462)-MATCH(B462,B:B,0)+1)/20,0)</f>
        <v>8</v>
      </c>
      <c r="D462" s="22">
        <v>8</v>
      </c>
      <c r="E462" s="28" t="s">
        <v>1</v>
      </c>
      <c r="F462" s="22" t="s">
        <v>7313</v>
      </c>
      <c r="G462" s="29" t="str">
        <f xml:space="preserve"> " ""Class6 EnglishLesson "&amp;E462&amp;" " &amp;F462 &amp; D462&amp;""": ["</f>
        <v xml:space="preserve"> "Class6 EnglishLesson Chapter2 Test8": [</v>
      </c>
      <c r="H462" s="34" t="s">
        <v>7776</v>
      </c>
      <c r="I462" s="31" t="str">
        <f>IF(MOD(A462-1,20)=0, G462, "") &amp; SUBSTITUTE(H462, "},", "}") &amp; IF(MOD(A462,20)=0, " ],", ",")</f>
        <v>{Question: "What two movements describe the action of a new kite?",OptionA: "Float and glide",OptionB: "Dive and dip",CorrectAnswer: "B",Explanation: "With a dive and a dip"},</v>
      </c>
      <c r="J462" s="53" t="s">
        <v>7776</v>
      </c>
    </row>
    <row r="463" spans="1:10" ht="30" hidden="1" customHeight="1" x14ac:dyDescent="0.3">
      <c r="A463" s="22">
        <v>152</v>
      </c>
      <c r="B463" s="22">
        <v>2</v>
      </c>
      <c r="C463" s="22">
        <f>ROUNDUP((ROW(A463)-MATCH(B463,B:B,0)+1)/20,0)</f>
        <v>8</v>
      </c>
      <c r="D463" s="22">
        <v>8</v>
      </c>
      <c r="E463" s="28" t="s">
        <v>1</v>
      </c>
      <c r="F463" s="22" t="s">
        <v>7313</v>
      </c>
      <c r="G463" s="29" t="str">
        <f xml:space="preserve"> " ""Class6 EnglishLesson "&amp;E463&amp;" " &amp;F463 &amp; D463&amp;""": ["</f>
        <v xml:space="preserve"> "Class6 EnglishLesson Chapter2 Test8": [</v>
      </c>
      <c r="H463" s="34" t="s">
        <v>7777</v>
      </c>
      <c r="I463" s="31" t="str">
        <f>IF(MOD(A463-1,20)=0, G463, "") &amp; SUBSTITUTE(H463, "},", "}") &amp; IF(MOD(A463,20)=0, " ],", ",")</f>
        <v>{Question: "What phrase describes the kites soaring motion?",OptionA: "Soars like a ship",OptionB: "Flies like a boat",CorrectAnswer: "A",Explanation: "Then soars like a ship"},</v>
      </c>
      <c r="J463" s="53" t="s">
        <v>7777</v>
      </c>
    </row>
    <row r="464" spans="1:10" ht="30" hidden="1" customHeight="1" x14ac:dyDescent="0.3">
      <c r="A464" s="22">
        <v>153</v>
      </c>
      <c r="B464" s="22">
        <v>2</v>
      </c>
      <c r="C464" s="22">
        <f>ROUNDUP((ROW(A464)-MATCH(B464,B:B,0)+1)/20,0)</f>
        <v>8</v>
      </c>
      <c r="D464" s="22">
        <v>8</v>
      </c>
      <c r="E464" s="28" t="s">
        <v>1</v>
      </c>
      <c r="F464" s="22" t="s">
        <v>7313</v>
      </c>
      <c r="G464" s="29" t="str">
        <f xml:space="preserve"> " ""Class6 EnglishLesson "&amp;E464&amp;" " &amp;F464 &amp; D464&amp;""": ["</f>
        <v xml:space="preserve"> "Class6 EnglishLesson Chapter2 Test8": [</v>
      </c>
      <c r="H464" s="34" t="s">
        <v>7778</v>
      </c>
      <c r="I464" s="31" t="str">
        <f>IF(MOD(A464-1,20)=0, G464, "") &amp; SUBSTITUTE(H464, "},", "}") &amp; IF(MOD(A464,20)=0, " ],", ",")</f>
        <v>{Question: "What term refers to a steep, high rock, often at the edge of the sea?",OptionA: "Canyon",OptionB: "Cliff",CorrectAnswer: "B",Explanation: "Cliff is a steep, high rock (often at the edge of the sea)"},</v>
      </c>
      <c r="J464" s="53" t="s">
        <v>7778</v>
      </c>
    </row>
    <row r="465" spans="1:10" ht="30" hidden="1" customHeight="1" x14ac:dyDescent="0.3">
      <c r="A465" s="22">
        <v>154</v>
      </c>
      <c r="B465" s="22">
        <v>2</v>
      </c>
      <c r="C465" s="22">
        <f>ROUNDUP((ROW(A465)-MATCH(B465,B:B,0)+1)/20,0)</f>
        <v>8</v>
      </c>
      <c r="D465" s="22">
        <v>8</v>
      </c>
      <c r="E465" s="28" t="s">
        <v>1</v>
      </c>
      <c r="F465" s="22" t="s">
        <v>7313</v>
      </c>
      <c r="G465" s="29" t="str">
        <f xml:space="preserve"> " ""Class6 EnglishLesson "&amp;E465&amp;" " &amp;F465 &amp; D465&amp;""": ["</f>
        <v xml:space="preserve"> "Class6 EnglishLesson Chapter2 Test8": [</v>
      </c>
      <c r="H465" s="34" t="s">
        <v>7779</v>
      </c>
      <c r="I465" s="31" t="str">
        <f>IF(MOD(A465-1,20)=0, G465, "") &amp; SUBSTITUTE(H465, "},", "}") &amp; IF(MOD(A465,20)=0, " ],", ",")</f>
        <v>{Question: "How long did the Dog serve the Lion before leaving?",OptionA: "For a long, long time",OptionB: "For a short time",CorrectAnswer: "A",Explanation: "Served him for a long, long time"},</v>
      </c>
      <c r="J465" s="53" t="s">
        <v>7779</v>
      </c>
    </row>
    <row r="466" spans="1:10" ht="30" hidden="1" customHeight="1" x14ac:dyDescent="0.3">
      <c r="A466" s="22">
        <v>155</v>
      </c>
      <c r="B466" s="22">
        <v>2</v>
      </c>
      <c r="C466" s="22">
        <f>ROUNDUP((ROW(A466)-MATCH(B466,B:B,0)+1)/20,0)</f>
        <v>8</v>
      </c>
      <c r="D466" s="22">
        <v>8</v>
      </c>
      <c r="E466" s="28" t="s">
        <v>1</v>
      </c>
      <c r="F466" s="22" t="s">
        <v>7313</v>
      </c>
      <c r="G466" s="29" t="str">
        <f xml:space="preserve"> " ""Class6 EnglishLesson "&amp;E466&amp;" " &amp;F466 &amp; D466&amp;""": ["</f>
        <v xml:space="preserve"> "Class6 EnglishLesson Chapter2 Test8": [</v>
      </c>
      <c r="H466" s="34" t="s">
        <v>7780</v>
      </c>
      <c r="I466" s="31" t="str">
        <f>IF(MOD(A466-1,20)=0, G466, "") &amp; SUBSTITUTE(H466, "},", "}") &amp; IF(MOD(A466,20)=0, " ],", ",")</f>
        <v>{Question: "What feeling did the Dog have before seeking a master, besides being sick and tired?",OptionA: "Miserable",OptionB: "Ill pleased",CorrectAnswer: "B",Explanation: "He was ill pleased with this way of life"},</v>
      </c>
      <c r="J466" s="53" t="s">
        <v>7780</v>
      </c>
    </row>
    <row r="467" spans="1:10" ht="30" hidden="1" customHeight="1" x14ac:dyDescent="0.3">
      <c r="A467" s="22">
        <v>156</v>
      </c>
      <c r="B467" s="22">
        <v>2</v>
      </c>
      <c r="C467" s="22">
        <f>ROUNDUP((ROW(A467)-MATCH(B467,B:B,0)+1)/20,0)</f>
        <v>8</v>
      </c>
      <c r="D467" s="22">
        <v>8</v>
      </c>
      <c r="E467" s="28" t="s">
        <v>1</v>
      </c>
      <c r="F467" s="22" t="s">
        <v>7313</v>
      </c>
      <c r="G467" s="29" t="str">
        <f xml:space="preserve"> " ""Class6 EnglishLesson "&amp;E467&amp;" " &amp;F467 &amp; D467&amp;""": ["</f>
        <v xml:space="preserve"> "Class6 EnglishLesson Chapter2 Test8": [</v>
      </c>
      <c r="H467" s="34" t="s">
        <v>7781</v>
      </c>
      <c r="I467" s="31" t="str">
        <f>IF(MOD(A467-1,20)=0, G467, "") &amp; SUBSTITUTE(H467, "},", "}") &amp; IF(MOD(A467,20)=0, " ],", ",")</f>
        <v>{Question: "What was the Bears immediate reaction to the Dogs wish to be his master?",OptionA: "Agreed readily",OptionB: "Hesitated",CorrectAnswer: "A",Explanation: "The Bear agreed to this readily"},</v>
      </c>
      <c r="J467" s="53" t="s">
        <v>7781</v>
      </c>
    </row>
    <row r="468" spans="1:10" ht="30" hidden="1" customHeight="1" x14ac:dyDescent="0.3">
      <c r="A468" s="22">
        <v>157</v>
      </c>
      <c r="B468" s="22">
        <v>2</v>
      </c>
      <c r="C468" s="22">
        <f>ROUNDUP((ROW(A468)-MATCH(B468,B:B,0)+1)/20,0)</f>
        <v>8</v>
      </c>
      <c r="D468" s="22">
        <v>8</v>
      </c>
      <c r="E468" s="28" t="s">
        <v>1</v>
      </c>
      <c r="F468" s="22" t="s">
        <v>7313</v>
      </c>
      <c r="G468" s="29" t="str">
        <f xml:space="preserve"> " ""Class6 EnglishLesson "&amp;E468&amp;" " &amp;F468 &amp; D468&amp;""": ["</f>
        <v xml:space="preserve"> "Class6 EnglishLesson Chapter2 Test8": [</v>
      </c>
      <c r="H468" s="34" t="s">
        <v>7782</v>
      </c>
      <c r="I468" s="31" t="str">
        <f>IF(MOD(A468-1,20)=0, G468, "") &amp; SUBSTITUTE(H468, "},", "}") &amp; IF(MOD(A468,20)=0, " ],", ",")</f>
        <v>{Question: "How did the Lion begin to move after making a hole in the ground?",OptionA: "Leap forward aggressively",OptionB: "Back away very quietly",CorrectAnswer: "B",Explanation: "He began to back away very quietly"},</v>
      </c>
      <c r="J468" s="53" t="s">
        <v>7782</v>
      </c>
    </row>
    <row r="469" spans="1:10" ht="30" hidden="1" customHeight="1" x14ac:dyDescent="0.3">
      <c r="A469" s="22">
        <v>158</v>
      </c>
      <c r="B469" s="22">
        <v>2</v>
      </c>
      <c r="C469" s="22">
        <f>ROUNDUP((ROW(A469)-MATCH(B469,B:B,0)+1)/20,0)</f>
        <v>8</v>
      </c>
      <c r="D469" s="22">
        <v>8</v>
      </c>
      <c r="E469" s="28" t="s">
        <v>1</v>
      </c>
      <c r="F469" s="22" t="s">
        <v>7313</v>
      </c>
      <c r="G469" s="29" t="str">
        <f xml:space="preserve"> " ""Class6 EnglishLesson "&amp;E469&amp;" " &amp;F469 &amp; D469&amp;""": ["</f>
        <v xml:space="preserve"> "Class6 EnglishLesson Chapter2 Test8": [</v>
      </c>
      <c r="H469" s="34" t="s">
        <v>7783</v>
      </c>
      <c r="I469" s="31" t="str">
        <f>IF(MOD(A469-1,20)=0, G469, "") &amp; SUBSTITUTE(H469, "},", "}") &amp; IF(MOD(A469,20)=0, " ],", ",")</f>
        <v>{Question: "What is the final descriptive status of the dog regarding man?",OptionA: "Mans most loyal servant",OptionB: "Mans temporary friend",CorrectAnswer: "A",Explanation: "The dog is mans most loyal servant"},</v>
      </c>
      <c r="J469" s="53" t="s">
        <v>7783</v>
      </c>
    </row>
    <row r="470" spans="1:10" ht="30" hidden="1" customHeight="1" x14ac:dyDescent="0.3">
      <c r="A470" s="22">
        <v>159</v>
      </c>
      <c r="B470" s="22">
        <v>2</v>
      </c>
      <c r="C470" s="22">
        <f>ROUNDUP((ROW(A470)-MATCH(B470,B:B,0)+1)/20,0)</f>
        <v>8</v>
      </c>
      <c r="D470" s="22">
        <v>8</v>
      </c>
      <c r="E470" s="28" t="s">
        <v>1</v>
      </c>
      <c r="F470" s="22" t="s">
        <v>7313</v>
      </c>
      <c r="G470" s="29" t="str">
        <f xml:space="preserve"> " ""Class6 EnglishLesson "&amp;E470&amp;" " &amp;F470 &amp; D470&amp;""": ["</f>
        <v xml:space="preserve"> "Class6 EnglishLesson Chapter2 Test8": [</v>
      </c>
      <c r="H470" s="34" t="s">
        <v>7784</v>
      </c>
      <c r="I470" s="31" t="str">
        <f>IF(MOD(A470-1,20)=0, G470, "") &amp; SUBSTITUTE(H470, "},", "}") &amp; IF(MOD(A470,20)=0, " ],", ",")</f>
        <v>{Question: "What does the word dare mean?",OptionA: "To threaten someone",OptionB: "To be brave enough to do something",CorrectAnswer: "B",Explanation: "Dared means to be brave enough to do something"},</v>
      </c>
      <c r="J470" s="53" t="s">
        <v>7784</v>
      </c>
    </row>
    <row r="471" spans="1:10" ht="30" hidden="1" customHeight="1" x14ac:dyDescent="0.3">
      <c r="A471" s="22">
        <v>160</v>
      </c>
      <c r="B471" s="22">
        <v>2</v>
      </c>
      <c r="C471" s="22">
        <f>ROUNDUP((ROW(A471)-MATCH(B471,B:B,0)+1)/20,0)</f>
        <v>8</v>
      </c>
      <c r="D471" s="22">
        <v>8</v>
      </c>
      <c r="E471" s="28" t="s">
        <v>1</v>
      </c>
      <c r="F471" s="22" t="s">
        <v>7313</v>
      </c>
      <c r="G471" s="29" t="str">
        <f xml:space="preserve"> " ""Class6 EnglishLesson "&amp;E471&amp;" " &amp;F471 &amp; D471&amp;""": ["</f>
        <v xml:space="preserve"> "Class6 EnglishLesson Chapter2 Test8": [</v>
      </c>
      <c r="H471" s="34" t="s">
        <v>7785</v>
      </c>
      <c r="I471" s="31" t="str">
        <f>IF(MOD(A471-1,20)=0, G471, "") &amp; SUBSTITUTE(H471, "},", "}") &amp; IF(MOD(A471,20)=0, " ],", ",")</f>
        <v>{Question: "What is the immediate preceding condition before the kites wings fill and it goes up?",OptionA: "A new breeze blows",OptionB: "The string is slack",CorrectAnswer: "A",Explanation: "Run until A new breeze blows"} ],</v>
      </c>
      <c r="J471" s="53" t="s">
        <v>9746</v>
      </c>
    </row>
    <row r="472" spans="1:10" ht="30" hidden="1" customHeight="1" x14ac:dyDescent="0.3">
      <c r="A472" s="22">
        <v>161</v>
      </c>
      <c r="B472" s="22">
        <v>2</v>
      </c>
      <c r="C472" s="22">
        <f>ROUNDUP((ROW(A472)-MATCH(B472,B:B,0)+1)/20,0)</f>
        <v>9</v>
      </c>
      <c r="D472" s="22">
        <v>9</v>
      </c>
      <c r="E472" s="28" t="s">
        <v>1</v>
      </c>
      <c r="F472" s="22" t="s">
        <v>7313</v>
      </c>
      <c r="G472" s="29" t="str">
        <f xml:space="preserve"> " ""Class6 EnglishLesson "&amp;E472&amp;" " &amp;F472 &amp; D472&amp;""": ["</f>
        <v xml:space="preserve"> "Class6 EnglishLesson Chapter2 Test9": [</v>
      </c>
      <c r="H472" s="34" t="s">
        <v>7786</v>
      </c>
      <c r="I472" s="31" t="str">
        <f>IF(MOD(A472-1,20)=0, G472, "") &amp; SUBSTITUTE(H472, "},", "}") &amp; IF(MOD(A472,20)=0, " ],", ",")</f>
        <v xml:space="preserve"> "Class6 EnglishLesson Chapter2 Test9": [{Question: "What action word means moving quickly, suddenly?",OptionA: "Crept",OptionB: "Darted",CorrectAnswer: "B",Explanation: "Darted means moved quickly, suddenly"},</v>
      </c>
      <c r="J472" s="53" t="s">
        <v>9874</v>
      </c>
    </row>
    <row r="473" spans="1:10" ht="30" hidden="1" customHeight="1" x14ac:dyDescent="0.3">
      <c r="A473" s="22">
        <v>162</v>
      </c>
      <c r="B473" s="22">
        <v>2</v>
      </c>
      <c r="C473" s="22">
        <f>ROUNDUP((ROW(A473)-MATCH(B473,B:B,0)+1)/20,0)</f>
        <v>9</v>
      </c>
      <c r="D473" s="22">
        <v>9</v>
      </c>
      <c r="E473" s="28" t="s">
        <v>1</v>
      </c>
      <c r="F473" s="22" t="s">
        <v>7313</v>
      </c>
      <c r="G473" s="29" t="str">
        <f xml:space="preserve"> " ""Class6 EnglishLesson "&amp;E473&amp;" " &amp;F473 &amp; D473&amp;""": ["</f>
        <v xml:space="preserve"> "Class6 EnglishLesson Chapter2 Test9": [</v>
      </c>
      <c r="H473" s="34" t="s">
        <v>7787</v>
      </c>
      <c r="I473" s="31" t="str">
        <f>IF(MOD(A473-1,20)=0, G473, "") &amp; SUBSTITUTE(H473, "},", "}") &amp; IF(MOD(A473,20)=0, " ],", ",")</f>
        <v>{Question: "What does the kite do when the wind falls?",OptionA: "Seems to rest",OptionB: "Tumbles down",CorrectAnswer: "A",Explanation: "Then seems to rest As wind falls"},</v>
      </c>
      <c r="J473" s="53" t="s">
        <v>7787</v>
      </c>
    </row>
    <row r="474" spans="1:10" ht="30" hidden="1" customHeight="1" x14ac:dyDescent="0.3">
      <c r="A474" s="22">
        <v>163</v>
      </c>
      <c r="B474" s="22">
        <v>2</v>
      </c>
      <c r="C474" s="22">
        <f>ROUNDUP((ROW(A474)-MATCH(B474,B:B,0)+1)/20,0)</f>
        <v>9</v>
      </c>
      <c r="D474" s="22">
        <v>9</v>
      </c>
      <c r="E474" s="28" t="s">
        <v>1</v>
      </c>
      <c r="F474" s="22" t="s">
        <v>7313</v>
      </c>
      <c r="G474" s="29" t="str">
        <f xml:space="preserve"> " ""Class6 EnglishLesson "&amp;E474&amp;" " &amp;F474 &amp; D474&amp;""": ["</f>
        <v xml:space="preserve"> "Class6 EnglishLesson Chapter2 Test9": [</v>
      </c>
      <c r="H474" s="34" t="s">
        <v>7788</v>
      </c>
      <c r="I474" s="31" t="str">
        <f>IF(MOD(A474-1,20)=0, G474, "") &amp; SUBSTITUTE(H474, "},", "}") &amp; IF(MOD(A474,20)=0, " ],", ",")</f>
        <v>{Question: "Where did the Wolf dart quickly off the path to?",OptionA: "The fields",OptionB: "The bushes",CorrectAnswer: "B",Explanation: "Darted quickly off the path and into the bushes"},</v>
      </c>
      <c r="J474" s="53" t="s">
        <v>7788</v>
      </c>
    </row>
    <row r="475" spans="1:10" ht="30" hidden="1" customHeight="1" x14ac:dyDescent="0.3">
      <c r="A475" s="22">
        <v>164</v>
      </c>
      <c r="B475" s="22">
        <v>2</v>
      </c>
      <c r="C475" s="22">
        <f>ROUNDUP((ROW(A475)-MATCH(B475,B:B,0)+1)/20,0)</f>
        <v>9</v>
      </c>
      <c r="D475" s="22">
        <v>9</v>
      </c>
      <c r="E475" s="28" t="s">
        <v>1</v>
      </c>
      <c r="F475" s="22" t="s">
        <v>7313</v>
      </c>
      <c r="G475" s="29" t="str">
        <f xml:space="preserve"> " ""Class6 EnglishLesson "&amp;E475&amp;" " &amp;F475 &amp; D475&amp;""": ["</f>
        <v xml:space="preserve"> "Class6 EnglishLesson Chapter2 Test9": [</v>
      </c>
      <c r="H475" s="34" t="s">
        <v>7789</v>
      </c>
      <c r="I475" s="31" t="str">
        <f>IF(MOD(A475-1,20)=0, G475, "") &amp; SUBSTITUTE(H475, "},", "}") &amp; IF(MOD(A475,20)=0, " ],", ",")</f>
        <v>{Question: "What danger did the Wolf fear from the Bear?",OptionA: "He might eat up both of us",OptionB: "The Bear might attack the cows",CorrectAnswer: "A",Explanation: "He might eat up both of us — you and me"},</v>
      </c>
      <c r="J475" s="53" t="s">
        <v>7789</v>
      </c>
    </row>
    <row r="476" spans="1:10" ht="30" hidden="1" customHeight="1" x14ac:dyDescent="0.3">
      <c r="A476" s="22">
        <v>165</v>
      </c>
      <c r="B476" s="22">
        <v>2</v>
      </c>
      <c r="C476" s="22">
        <f>ROUNDUP((ROW(A476)-MATCH(B476,B:B,0)+1)/20,0)</f>
        <v>9</v>
      </c>
      <c r="D476" s="22">
        <v>9</v>
      </c>
      <c r="E476" s="28" t="s">
        <v>1</v>
      </c>
      <c r="F476" s="22" t="s">
        <v>7313</v>
      </c>
      <c r="G476" s="29" t="str">
        <f xml:space="preserve"> " ""Class6 EnglishLesson "&amp;E476&amp;" " &amp;F476 &amp; D476&amp;""": ["</f>
        <v xml:space="preserve"> "Class6 EnglishLesson Chapter2 Test9": [</v>
      </c>
      <c r="H476" s="34" t="s">
        <v>7790</v>
      </c>
      <c r="I476" s="31" t="str">
        <f>IF(MOD(A476-1,20)=0, G476, "") &amp; SUBSTITUTE(H476, "},", "}") &amp; IF(MOD(A476,20)=0, " ],", ",")</f>
        <v>{Question: "What object did the Bear look out from behind before running?",OptionA: "A rock",OptionB: "A tree",CorrectAnswer: "B",Explanation: "The Bear looked out from behind a tree"},</v>
      </c>
      <c r="J476" s="53" t="s">
        <v>7790</v>
      </c>
    </row>
    <row r="477" spans="1:10" ht="30" hidden="1" customHeight="1" x14ac:dyDescent="0.3">
      <c r="A477" s="22">
        <v>166</v>
      </c>
      <c r="B477" s="22">
        <v>2</v>
      </c>
      <c r="C477" s="22">
        <f>ROUNDUP((ROW(A477)-MATCH(B477,B:B,0)+1)/20,0)</f>
        <v>9</v>
      </c>
      <c r="D477" s="22">
        <v>9</v>
      </c>
      <c r="E477" s="28" t="s">
        <v>1</v>
      </c>
      <c r="F477" s="22" t="s">
        <v>7313</v>
      </c>
      <c r="G477" s="29" t="str">
        <f xml:space="preserve"> " ""Class6 EnglishLesson "&amp;E477&amp;" " &amp;F477 &amp; D477&amp;""": ["</f>
        <v xml:space="preserve"> "Class6 EnglishLesson Chapter2 Test9": [</v>
      </c>
      <c r="H477" s="34" t="s">
        <v>7791</v>
      </c>
      <c r="I477" s="31" t="str">
        <f>IF(MOD(A477-1,20)=0, G477, "") &amp; SUBSTITUTE(H477, "},", "}") &amp; IF(MOD(A477,20)=0, " ],", ",")</f>
        <v>{Question: "The Lion was recognized as the strongest what on earth?",OptionA: "Beast",OptionB: "Creature",CorrectAnswer: "A",Explanation: "He is the strongest beast on earth"},</v>
      </c>
      <c r="J477" s="53" t="s">
        <v>7791</v>
      </c>
    </row>
    <row r="478" spans="1:10" ht="30" hidden="1" customHeight="1" x14ac:dyDescent="0.3">
      <c r="A478" s="22">
        <v>167</v>
      </c>
      <c r="B478" s="22">
        <v>2</v>
      </c>
      <c r="C478" s="22">
        <f>ROUNDUP((ROW(A478)-MATCH(B478,B:B,0)+1)/20,0)</f>
        <v>9</v>
      </c>
      <c r="D478" s="22">
        <v>9</v>
      </c>
      <c r="E478" s="28" t="s">
        <v>1</v>
      </c>
      <c r="F478" s="22" t="s">
        <v>7313</v>
      </c>
      <c r="G478" s="29" t="str">
        <f xml:space="preserve"> " ""Class6 EnglishLesson "&amp;E478&amp;" " &amp;F478 &amp; D478&amp;""": ["</f>
        <v xml:space="preserve"> "Class6 EnglishLesson Chapter2 Test9": [</v>
      </c>
      <c r="H478" s="34" t="s">
        <v>7792</v>
      </c>
      <c r="I478" s="31" t="str">
        <f>IF(MOD(A478-1,20)=0, G478, "") &amp; SUBSTITUTE(H478, "},", "}") &amp; IF(MOD(A478,20)=0, " ],", ",")</f>
        <v>{Question: "What was the Lion striking the ground angrily with?",OptionA: "His tail",OptionB: "His paw",CorrectAnswer: "B",Explanation: "Struck the ground angrily with his paw"},</v>
      </c>
      <c r="J478" s="53" t="s">
        <v>7792</v>
      </c>
    </row>
    <row r="479" spans="1:10" ht="30" hidden="1" customHeight="1" x14ac:dyDescent="0.3">
      <c r="A479" s="22">
        <v>168</v>
      </c>
      <c r="B479" s="22">
        <v>2</v>
      </c>
      <c r="C479" s="22">
        <f>ROUNDUP((ROW(A479)-MATCH(B479,B:B,0)+1)/20,0)</f>
        <v>9</v>
      </c>
      <c r="D479" s="22">
        <v>9</v>
      </c>
      <c r="E479" s="28" t="s">
        <v>1</v>
      </c>
      <c r="F479" s="22" t="s">
        <v>7313</v>
      </c>
      <c r="G479" s="29" t="str">
        <f xml:space="preserve"> " ""Class6 EnglishLesson "&amp;E479&amp;" " &amp;F479 &amp; D479&amp;""": ["</f>
        <v xml:space="preserve"> "Class6 EnglishLesson Chapter2 Test9": [</v>
      </c>
      <c r="H479" s="34" t="s">
        <v>7793</v>
      </c>
      <c r="I479" s="31" t="str">
        <f>IF(MOD(A479-1,20)=0, G479, "") &amp; SUBSTITUTE(H479, "},", "}") &amp; IF(MOD(A479,20)=0, " ],", ",")</f>
        <v>{Question: "What did the Dog ask the Lion after he backed away quietly?",OptionA: "What is it, Master, is anything wrong?",OptionB: "Why are we stopping?",CorrectAnswer: "A",Explanation: "What is it, Master, is anything wrong? asked the Dog, surprised"},</v>
      </c>
      <c r="J479" s="53" t="s">
        <v>7793</v>
      </c>
    </row>
    <row r="480" spans="1:10" ht="30" hidden="1" customHeight="1" x14ac:dyDescent="0.3">
      <c r="A480" s="22">
        <v>169</v>
      </c>
      <c r="B480" s="22">
        <v>2</v>
      </c>
      <c r="C480" s="22">
        <f>ROUNDUP((ROW(A480)-MATCH(B480,B:B,0)+1)/20,0)</f>
        <v>9</v>
      </c>
      <c r="D480" s="22">
        <v>9</v>
      </c>
      <c r="E480" s="28" t="s">
        <v>1</v>
      </c>
      <c r="F480" s="22" t="s">
        <v>7313</v>
      </c>
      <c r="G480" s="29" t="str">
        <f xml:space="preserve"> " ""Class6 EnglishLesson "&amp;E480&amp;" " &amp;F480 &amp; D480&amp;""": ["</f>
        <v xml:space="preserve"> "Class6 EnglishLesson Chapter2 Test9": [</v>
      </c>
      <c r="H480" s="34" t="s">
        <v>7794</v>
      </c>
      <c r="I480" s="31" t="str">
        <f>IF(MOD(A480-1,20)=0, G480, "") &amp; SUBSTITUTE(H480, "},", "}") &amp; IF(MOD(A480,20)=0, " ],", ",")</f>
        <v>{Question: "What relationship does the Dog hold with man now?",OptionA: "Occasional helper",OptionB: "Loyal servant",CorrectAnswer: "B",Explanation: "The dog is mans most loyal servant"},</v>
      </c>
      <c r="J480" s="53" t="s">
        <v>7794</v>
      </c>
    </row>
    <row r="481" spans="1:10" ht="30" hidden="1" customHeight="1" x14ac:dyDescent="0.3">
      <c r="A481" s="22">
        <v>170</v>
      </c>
      <c r="B481" s="22">
        <v>2</v>
      </c>
      <c r="C481" s="22">
        <f>ROUNDUP((ROW(A481)-MATCH(B481,B:B,0)+1)/20,0)</f>
        <v>9</v>
      </c>
      <c r="D481" s="22">
        <v>9</v>
      </c>
      <c r="E481" s="28" t="s">
        <v>1</v>
      </c>
      <c r="F481" s="22" t="s">
        <v>7313</v>
      </c>
      <c r="G481" s="29" t="str">
        <f xml:space="preserve"> " ""Class6 EnglishLesson "&amp;E481&amp;" " &amp;F481 &amp; D481&amp;""": ["</f>
        <v xml:space="preserve"> "Class6 EnglishLesson Chapter2 Test9": [</v>
      </c>
      <c r="H481" s="34" t="s">
        <v>7795</v>
      </c>
      <c r="I481" s="31" t="str">
        <f>IF(MOD(A481-1,20)=0, G481, "") &amp; SUBSTITUTE(H481, "},", "}") &amp; IF(MOD(A481,20)=0, " ],", ",")</f>
        <v>{Question: "What does fierce mean?",OptionA: "Violent",OptionB: "Timid",CorrectAnswer: "A",Explanation: "Fierce is violent"},</v>
      </c>
      <c r="J481" s="53" t="s">
        <v>7795</v>
      </c>
    </row>
    <row r="482" spans="1:10" ht="30" hidden="1" customHeight="1" x14ac:dyDescent="0.3">
      <c r="A482" s="22">
        <v>171</v>
      </c>
      <c r="B482" s="22">
        <v>2</v>
      </c>
      <c r="C482" s="22">
        <f>ROUNDUP((ROW(A482)-MATCH(B482,B:B,0)+1)/20,0)</f>
        <v>9</v>
      </c>
      <c r="D482" s="22">
        <v>9</v>
      </c>
      <c r="E482" s="28" t="s">
        <v>1</v>
      </c>
      <c r="F482" s="22" t="s">
        <v>7313</v>
      </c>
      <c r="G482" s="29" t="str">
        <f xml:space="preserve"> " ""Class6 EnglishLesson "&amp;E482&amp;" " &amp;F482 &amp; D482&amp;""": ["</f>
        <v xml:space="preserve"> "Class6 EnglishLesson Chapter2 Test9": [</v>
      </c>
      <c r="H482" s="34" t="s">
        <v>7796</v>
      </c>
      <c r="I482" s="31" t="str">
        <f>IF(MOD(A482-1,20)=0, G482, "") &amp; SUBSTITUTE(H482, "},", "}") &amp; IF(MOD(A482,20)=0, " ],", ",")</f>
        <v>{Question: "How does the Dog behave towards other masters since joining Man?",OptionA: "Occasionally leaves",OptionB: "Knows no other master",CorrectAnswer: "B",Explanation: "Knows no other master"},</v>
      </c>
      <c r="J482" s="53" t="s">
        <v>7796</v>
      </c>
    </row>
    <row r="483" spans="1:10" ht="30" hidden="1" customHeight="1" x14ac:dyDescent="0.3">
      <c r="A483" s="22">
        <v>172</v>
      </c>
      <c r="B483" s="22">
        <v>2</v>
      </c>
      <c r="C483" s="22">
        <f>ROUNDUP((ROW(A483)-MATCH(B483,B:B,0)+1)/20,0)</f>
        <v>9</v>
      </c>
      <c r="D483" s="22">
        <v>9</v>
      </c>
      <c r="E483" s="28" t="s">
        <v>1</v>
      </c>
      <c r="F483" s="22" t="s">
        <v>7313</v>
      </c>
      <c r="G483" s="29" t="str">
        <f xml:space="preserve"> " ""Class6 EnglishLesson "&amp;E483&amp;" " &amp;F483 &amp; D483&amp;""": ["</f>
        <v xml:space="preserve"> "Class6 EnglishLesson Chapter2 Test9": [</v>
      </c>
      <c r="H483" s="34" t="s">
        <v>7797</v>
      </c>
      <c r="I483" s="31" t="str">
        <f>IF(MOD(A483-1,20)=0, G483, "") &amp; SUBSTITUTE(H483, "},", "}") &amp; IF(MOD(A483,20)=0, " ],", ",")</f>
        <v>{Question: "The kinsman of the dog was what type of animal?",OptionA: "A big wolf",OptionB: "A small bear",CorrectAnswer: "A",Explanation: "He met a kinsman of his, a big wolf"},</v>
      </c>
      <c r="J483" s="53" t="s">
        <v>7797</v>
      </c>
    </row>
    <row r="484" spans="1:10" ht="30" hidden="1" customHeight="1" x14ac:dyDescent="0.3">
      <c r="A484" s="22">
        <v>173</v>
      </c>
      <c r="B484" s="22">
        <v>2</v>
      </c>
      <c r="C484" s="22">
        <f>ROUNDUP((ROW(A484)-MATCH(B484,B:B,0)+1)/20,0)</f>
        <v>9</v>
      </c>
      <c r="D484" s="22">
        <v>9</v>
      </c>
      <c r="E484" s="28" t="s">
        <v>1</v>
      </c>
      <c r="F484" s="22" t="s">
        <v>7313</v>
      </c>
      <c r="G484" s="29" t="str">
        <f xml:space="preserve"> " ""Class6 EnglishLesson "&amp;E484&amp;" " &amp;F484 &amp; D484&amp;""": ["</f>
        <v xml:space="preserve"> "Class6 EnglishLesson Chapter2 Test9": [</v>
      </c>
      <c r="H484" s="34" t="s">
        <v>7798</v>
      </c>
      <c r="I484" s="31" t="str">
        <f>IF(MOD(A484-1,20)=0, G484, "") &amp; SUBSTITUTE(H484, "},", "}") &amp; IF(MOD(A484,20)=0, " ],", ",")</f>
        <v>{Question: "What was the state of the cows movement upon hearing the terrible noise?",OptionA: "Walking slowly",OptionB: "Running in a panic",CorrectAnswer: "B",Explanation: "Running in a panic in all directions"},</v>
      </c>
      <c r="J484" s="53" t="s">
        <v>7798</v>
      </c>
    </row>
    <row r="485" spans="1:10" ht="30" hidden="1" customHeight="1" x14ac:dyDescent="0.3">
      <c r="A485" s="22">
        <v>174</v>
      </c>
      <c r="B485" s="22">
        <v>2</v>
      </c>
      <c r="C485" s="22">
        <f>ROUNDUP((ROW(A485)-MATCH(B485,B:B,0)+1)/20,0)</f>
        <v>9</v>
      </c>
      <c r="D485" s="22">
        <v>9</v>
      </c>
      <c r="E485" s="28" t="s">
        <v>1</v>
      </c>
      <c r="F485" s="22" t="s">
        <v>7313</v>
      </c>
      <c r="G485" s="29" t="str">
        <f xml:space="preserve"> " ""Class6 EnglishLesson "&amp;E485&amp;" " &amp;F485 &amp; D485&amp;""": ["</f>
        <v xml:space="preserve"> "Class6 EnglishLesson Chapter2 Test9": [</v>
      </c>
      <c r="H485" s="34" t="s">
        <v>7799</v>
      </c>
      <c r="I485" s="31" t="str">
        <f>IF(MOD(A485-1,20)=0, G485, "") &amp; SUBSTITUTE(H485, "},", "}") &amp; IF(MOD(A485,20)=0, " ],", ",")</f>
        <v>{Question: "What term is an informal word for a fault in a machine [context clue]?",OptionA: "Glitch",OptionB: "Hitch",CorrectAnswer: "A",Explanation: "Glitch is a fault in a machine that prevents it from working properly"},</v>
      </c>
      <c r="J485" s="53" t="s">
        <v>7799</v>
      </c>
    </row>
    <row r="486" spans="1:10" ht="30" hidden="1" customHeight="1" x14ac:dyDescent="0.3">
      <c r="A486" s="22">
        <v>175</v>
      </c>
      <c r="B486" s="22">
        <v>2</v>
      </c>
      <c r="C486" s="22">
        <f>ROUNDUP((ROW(A486)-MATCH(B486,B:B,0)+1)/20,0)</f>
        <v>9</v>
      </c>
      <c r="D486" s="22">
        <v>9</v>
      </c>
      <c r="E486" s="28" t="s">
        <v>1</v>
      </c>
      <c r="F486" s="22" t="s">
        <v>7313</v>
      </c>
      <c r="G486" s="29" t="str">
        <f xml:space="preserve"> " ""Class6 EnglishLesson "&amp;E486&amp;" " &amp;F486 &amp; D486&amp;""": ["</f>
        <v xml:space="preserve"> "Class6 EnglishLesson Chapter2 Test9": [</v>
      </c>
      <c r="H486" s="34" t="s">
        <v>7800</v>
      </c>
      <c r="I486" s="31" t="str">
        <f>IF(MOD(A486-1,20)=0, G486, "") &amp; SUBSTITUTE(H486, "},", "}") &amp; IF(MOD(A486,20)=0, " ],", ",")</f>
        <v>{Question: "What two actions precede the kite seeming to rest?",OptionA: "Snaps its tail and soars",OptionB: "Climbs to the crest of a gust and pulls",CorrectAnswer: "B",Explanation: "Climbs to the crest Of a gust and pulls"},</v>
      </c>
      <c r="J486" s="53" t="s">
        <v>7800</v>
      </c>
    </row>
    <row r="487" spans="1:10" ht="30" hidden="1" customHeight="1" x14ac:dyDescent="0.3">
      <c r="A487" s="22">
        <v>176</v>
      </c>
      <c r="B487" s="22">
        <v>2</v>
      </c>
      <c r="C487" s="22">
        <f>ROUNDUP((ROW(A487)-MATCH(B487,B:B,0)+1)/20,0)</f>
        <v>9</v>
      </c>
      <c r="D487" s="22">
        <v>9</v>
      </c>
      <c r="E487" s="28" t="s">
        <v>1</v>
      </c>
      <c r="F487" s="22" t="s">
        <v>7313</v>
      </c>
      <c r="G487" s="29" t="str">
        <f xml:space="preserve"> " ""Class6 EnglishLesson "&amp;E487&amp;" " &amp;F487 &amp; D487&amp;""": ["</f>
        <v xml:space="preserve"> "Class6 EnglishLesson Chapter2 Test9": [</v>
      </c>
      <c r="H487" s="34" t="s">
        <v>7801</v>
      </c>
      <c r="I487" s="31" t="str">
        <f>IF(MOD(A487-1,20)=0, G487, "") &amp; SUBSTITUTE(H487, "},", "}") &amp; IF(MOD(A487,20)=0, " ],", ",")</f>
        <v>{Question: "What phrase describes the Lions backing away action?",OptionA: "Very quietly",OptionB: "Very quickly",CorrectAnswer: "A",Explanation: "Began to back away very quietly"},</v>
      </c>
      <c r="J487" s="53" t="s">
        <v>7801</v>
      </c>
    </row>
    <row r="488" spans="1:10" ht="30" hidden="1" customHeight="1" x14ac:dyDescent="0.3">
      <c r="A488" s="22">
        <v>177</v>
      </c>
      <c r="B488" s="22">
        <v>2</v>
      </c>
      <c r="C488" s="22">
        <f>ROUNDUP((ROW(A488)-MATCH(B488,B:B,0)+1)/20,0)</f>
        <v>9</v>
      </c>
      <c r="D488" s="22">
        <v>9</v>
      </c>
      <c r="E488" s="28" t="s">
        <v>1</v>
      </c>
      <c r="F488" s="22" t="s">
        <v>7313</v>
      </c>
      <c r="G488" s="29" t="str">
        <f xml:space="preserve"> " ""Class6 EnglishLesson "&amp;E488&amp;" " &amp;F488 &amp; D488&amp;""": ["</f>
        <v xml:space="preserve"> "Class6 EnglishLesson Chapter2 Test9": [</v>
      </c>
      <c r="H488" s="34" t="s">
        <v>7802</v>
      </c>
      <c r="I488" s="31" t="str">
        <f>IF(MOD(A488-1,20)=0, G488, "") &amp; SUBSTITUTE(H488, "},", "}") &amp; IF(MOD(A488,20)=0, " ],", ",")</f>
        <v>{Question: "What words indicate the Bears quick movement away from the Lion?",OptionA: "Walked cautiously",OptionB: "Ran hastily deeper",CorrectAnswer: "B",Explanation: "He too ran hastily deeper into the forest"},</v>
      </c>
      <c r="J488" s="53" t="s">
        <v>7802</v>
      </c>
    </row>
    <row r="489" spans="1:10" ht="30" hidden="1" customHeight="1" x14ac:dyDescent="0.3">
      <c r="A489" s="22">
        <v>178</v>
      </c>
      <c r="B489" s="22">
        <v>2</v>
      </c>
      <c r="C489" s="22">
        <f>ROUNDUP((ROW(A489)-MATCH(B489,B:B,0)+1)/20,0)</f>
        <v>9</v>
      </c>
      <c r="D489" s="22">
        <v>9</v>
      </c>
      <c r="E489" s="28" t="s">
        <v>1</v>
      </c>
      <c r="F489" s="22" t="s">
        <v>7313</v>
      </c>
      <c r="G489" s="29" t="str">
        <f xml:space="preserve"> " ""Class6 EnglishLesson "&amp;E489&amp;" " &amp;F489 &amp; D489&amp;""": ["</f>
        <v xml:space="preserve"> "Class6 EnglishLesson Chapter2 Test9": [</v>
      </c>
      <c r="H489" s="34" t="s">
        <v>7803</v>
      </c>
      <c r="I489" s="31" t="str">
        <f>IF(MOD(A489-1,20)=0, G489, "") &amp; SUBSTITUTE(H489, "},", "}") &amp; IF(MOD(A489,20)=0, " ],", ",")</f>
        <v>{Question: "What is the sixth action word in the poem listed in the exercise?",OptionA: "Pulls",OptionB: "Rides",CorrectAnswer: "A",Explanation: "The action words listed include pulls"},</v>
      </c>
      <c r="J489" s="53" t="s">
        <v>7803</v>
      </c>
    </row>
    <row r="490" spans="1:10" ht="30" hidden="1" customHeight="1" x14ac:dyDescent="0.3">
      <c r="A490" s="22">
        <v>179</v>
      </c>
      <c r="B490" s="22">
        <v>2</v>
      </c>
      <c r="C490" s="22">
        <f>ROUNDUP((ROW(A490)-MATCH(B490,B:B,0)+1)/20,0)</f>
        <v>9</v>
      </c>
      <c r="D490" s="22">
        <v>9</v>
      </c>
      <c r="E490" s="28" t="s">
        <v>1</v>
      </c>
      <c r="F490" s="22" t="s">
        <v>7313</v>
      </c>
      <c r="G490" s="29" t="str">
        <f xml:space="preserve"> " ""Class6 EnglishLesson "&amp;E490&amp;" " &amp;F490 &amp; D490&amp;""": ["</f>
        <v xml:space="preserve"> "Class6 EnglishLesson Chapter2 Test9": [</v>
      </c>
      <c r="H490" s="34" t="s">
        <v>7804</v>
      </c>
      <c r="I490" s="31" t="str">
        <f>IF(MOD(A490-1,20)=0, G490, "") &amp; SUBSTITUTE(H490, "},", "}") &amp; IF(MOD(A490,20)=0, " ],", ",")</f>
        <v>{Question: "What is the third action word in the poem listed in the exercise?",OptionA: "Soars",OptionB: "Snaps",CorrectAnswer: "B",Explanation: "The action words listed include snaps"},</v>
      </c>
      <c r="J490" s="53" t="s">
        <v>7804</v>
      </c>
    </row>
    <row r="491" spans="1:10" ht="30" hidden="1" customHeight="1" x14ac:dyDescent="0.3">
      <c r="A491" s="22">
        <v>180</v>
      </c>
      <c r="B491" s="22">
        <v>2</v>
      </c>
      <c r="C491" s="22">
        <f>ROUNDUP((ROW(A491)-MATCH(B491,B:B,0)+1)/20,0)</f>
        <v>9</v>
      </c>
      <c r="D491" s="22">
        <v>9</v>
      </c>
      <c r="E491" s="28" t="s">
        <v>1</v>
      </c>
      <c r="F491" s="22" t="s">
        <v>7313</v>
      </c>
      <c r="G491" s="29" t="str">
        <f xml:space="preserve"> " ""Class6 EnglishLesson "&amp;E491&amp;" " &amp;F491 &amp; D491&amp;""": ["</f>
        <v xml:space="preserve"> "Class6 EnglishLesson Chapter2 Test9": [</v>
      </c>
      <c r="H491" s="34" t="s">
        <v>7805</v>
      </c>
      <c r="I491" s="31" t="str">
        <f>IF(MOD(A491-1,20)=0, G491, "") &amp; SUBSTITUTE(H491, "},", "}") &amp; IF(MOD(A491,20)=0, " ],", ",")</f>
        <v>{Question: "What action word means gave a short, high-pitched cry [context clue]?",OptionA: "Shrieked",OptionB: "Yelled",CorrectAnswer: "A",Explanation: "Shrieked means gave a short, high-pitched cry"} ],</v>
      </c>
      <c r="J491" s="53" t="s">
        <v>9747</v>
      </c>
    </row>
    <row r="492" spans="1:10" ht="30" hidden="1" customHeight="1" x14ac:dyDescent="0.3">
      <c r="A492" s="22">
        <v>181</v>
      </c>
      <c r="B492" s="22">
        <v>2</v>
      </c>
      <c r="C492" s="22">
        <f>ROUNDUP((ROW(A492)-MATCH(B492,B:B,0)+1)/20,0)</f>
        <v>10</v>
      </c>
      <c r="D492" s="22">
        <v>10</v>
      </c>
      <c r="E492" s="28" t="s">
        <v>1</v>
      </c>
      <c r="F492" s="22" t="s">
        <v>7313</v>
      </c>
      <c r="G492" s="29" t="str">
        <f xml:space="preserve"> " ""Class6 EnglishLesson "&amp;E492&amp;" " &amp;F492 &amp; D492&amp;""": ["</f>
        <v xml:space="preserve"> "Class6 EnglishLesson Chapter2 Test10": [</v>
      </c>
      <c r="H492" s="34" t="s">
        <v>7806</v>
      </c>
      <c r="I492" s="31" t="str">
        <f>IF(MOD(A492-1,20)=0, G492, "") &amp; SUBSTITUTE(H492, "},", "}") &amp; IF(MOD(A492,20)=0, " ],", ",")</f>
        <v xml:space="preserve"> "Class6 EnglishLesson Chapter2 Test10": [{Question: "What was the Bears intended purpose of killing a cow?",OptionA: "They can feed the wolves",OptionB: "They can both eat their fill",CorrectAnswer: "B",Explanation: "Then we can both eat our fill"},</v>
      </c>
      <c r="J492" s="53" t="s">
        <v>9875</v>
      </c>
    </row>
    <row r="493" spans="1:10" ht="30" hidden="1" customHeight="1" x14ac:dyDescent="0.3">
      <c r="A493" s="22">
        <v>182</v>
      </c>
      <c r="B493" s="22">
        <v>2</v>
      </c>
      <c r="C493" s="22">
        <f>ROUNDUP((ROW(A493)-MATCH(B493,B:B,0)+1)/20,0)</f>
        <v>10</v>
      </c>
      <c r="D493" s="22">
        <v>10</v>
      </c>
      <c r="E493" s="28" t="s">
        <v>1</v>
      </c>
      <c r="F493" s="22" t="s">
        <v>7313</v>
      </c>
      <c r="G493" s="29" t="str">
        <f xml:space="preserve"> " ""Class6 EnglishLesson "&amp;E493&amp;" " &amp;F493 &amp; D493&amp;""": ["</f>
        <v xml:space="preserve"> "Class6 EnglishLesson Chapter2 Test10": [</v>
      </c>
      <c r="H493" s="34" t="s">
        <v>7807</v>
      </c>
      <c r="I493" s="31" t="str">
        <f>IF(MOD(A493-1,20)=0, G493, "") &amp; SUBSTITUTE(H493, "},", "}") &amp; IF(MOD(A493,20)=0, " ],", ",")</f>
        <v>{Question: "What was the Dog sick and tired of, besides being afraid of stronger beings?",OptionA: "Wandering about by himself looking for food",OptionB: "Running too fast",CorrectAnswer: "A",Explanation: "He was sick and tired of wandering about by himself looking for food"},</v>
      </c>
      <c r="J493" s="53" t="s">
        <v>7807</v>
      </c>
    </row>
    <row r="494" spans="1:10" ht="30" hidden="1" customHeight="1" x14ac:dyDescent="0.3">
      <c r="A494" s="22">
        <v>183</v>
      </c>
      <c r="B494" s="22">
        <v>2</v>
      </c>
      <c r="C494" s="22">
        <f>ROUNDUP((ROW(A494)-MATCH(B494,B:B,0)+1)/20,0)</f>
        <v>10</v>
      </c>
      <c r="D494" s="22">
        <v>10</v>
      </c>
      <c r="E494" s="28" t="s">
        <v>1</v>
      </c>
      <c r="F494" s="22" t="s">
        <v>7313</v>
      </c>
      <c r="G494" s="29" t="str">
        <f xml:space="preserve"> " ""Class6 EnglishLesson "&amp;E494&amp;" " &amp;F494 &amp; D494&amp;""": ["</f>
        <v xml:space="preserve"> "Class6 EnglishLesson Chapter2 Test10": [</v>
      </c>
      <c r="H494" s="34" t="s">
        <v>7808</v>
      </c>
      <c r="I494" s="31" t="str">
        <f>IF(MOD(A494-1,20)=0, G494, "") &amp; SUBSTITUTE(H494, "},", "}") &amp; IF(MOD(A494,20)=0, " ],", ",")</f>
        <v>{Question: "What kind of noise stopped the Dog and Bear near the cows?",OptionA: "Gentle murmur",OptionB: "Terrible noise",CorrectAnswer: "B",Explanation: "Stopped by a terrible noise"},</v>
      </c>
      <c r="J494" s="53" t="s">
        <v>7808</v>
      </c>
    </row>
    <row r="495" spans="1:10" ht="30" hidden="1" customHeight="1" x14ac:dyDescent="0.3">
      <c r="A495" s="22">
        <v>184</v>
      </c>
      <c r="B495" s="22">
        <v>2</v>
      </c>
      <c r="C495" s="22">
        <f>ROUNDUP((ROW(A495)-MATCH(B495,B:B,0)+1)/20,0)</f>
        <v>10</v>
      </c>
      <c r="D495" s="22">
        <v>10</v>
      </c>
      <c r="E495" s="28" t="s">
        <v>1</v>
      </c>
      <c r="F495" s="22" t="s">
        <v>7313</v>
      </c>
      <c r="G495" s="29" t="str">
        <f xml:space="preserve"> " ""Class6 EnglishLesson "&amp;E495&amp;" " &amp;F495 &amp; D495&amp;""": ["</f>
        <v xml:space="preserve"> "Class6 EnglishLesson Chapter2 Test10": [</v>
      </c>
      <c r="H495" s="34" t="s">
        <v>7809</v>
      </c>
      <c r="I495" s="31" t="str">
        <f>IF(MOD(A495-1,20)=0, G495, "") &amp; SUBSTITUTE(H495, "},", "}") &amp; IF(MOD(A495,20)=0, " ],", ",")</f>
        <v>{Question: "How long ago did the Dog start serving Man?",OptionA: "Long, long ago",OptionB: "Since yesterday",CorrectAnswer: "A",Explanation: "This happened long, long ago"},</v>
      </c>
      <c r="J495" s="53" t="s">
        <v>7809</v>
      </c>
    </row>
    <row r="496" spans="1:10" ht="30" hidden="1" customHeight="1" x14ac:dyDescent="0.3">
      <c r="A496" s="22">
        <v>185</v>
      </c>
      <c r="B496" s="22">
        <v>2</v>
      </c>
      <c r="C496" s="22">
        <f>ROUNDUP((ROW(A496)-MATCH(B496,B:B,0)+1)/20,0)</f>
        <v>10</v>
      </c>
      <c r="D496" s="22">
        <v>10</v>
      </c>
      <c r="E496" s="28" t="s">
        <v>1</v>
      </c>
      <c r="F496" s="22" t="s">
        <v>7313</v>
      </c>
      <c r="G496" s="29" t="str">
        <f xml:space="preserve"> " ""Class6 EnglishLesson "&amp;E496&amp;" " &amp;F496 &amp; D496&amp;""": ["</f>
        <v xml:space="preserve"> "Class6 EnglishLesson Chapter2 Test10": [</v>
      </c>
      <c r="H496" s="34" t="s">
        <v>7810</v>
      </c>
      <c r="I496" s="31" t="str">
        <f>IF(MOD(A496-1,20)=0, G496, "") &amp; SUBSTITUTE(H496, "},", "}") &amp; IF(MOD(A496,20)=0, " ],", ",")</f>
        <v>{Question: "What phrase indicates the Bears regret about being in the Lions territory?",OptionA: "It is too hot here",OptionB: "Now, why did I have to come here!",CorrectAnswer: "B",Explanation: "Now, why did I have to come here! said he to the Dog"},</v>
      </c>
      <c r="J496" s="53" t="s">
        <v>7810</v>
      </c>
    </row>
    <row r="497" spans="1:10" ht="30" hidden="1" customHeight="1" x14ac:dyDescent="0.3">
      <c r="A497" s="22">
        <v>186</v>
      </c>
      <c r="B497" s="22">
        <v>2</v>
      </c>
      <c r="C497" s="22">
        <f>ROUNDUP((ROW(A497)-MATCH(B497,B:B,0)+1)/20,0)</f>
        <v>10</v>
      </c>
      <c r="D497" s="22">
        <v>10</v>
      </c>
      <c r="E497" s="28" t="s">
        <v>1</v>
      </c>
      <c r="F497" s="22" t="s">
        <v>7313</v>
      </c>
      <c r="G497" s="29" t="str">
        <f xml:space="preserve"> " ""Class6 EnglishLesson "&amp;E497&amp;" " &amp;F497 &amp; D497&amp;""": ["</f>
        <v xml:space="preserve"> "Class6 EnglishLesson Chapter2 Test10": [</v>
      </c>
      <c r="H497" s="34" t="s">
        <v>7811</v>
      </c>
      <c r="I497" s="31" t="str">
        <f>IF(MOD(A497-1,20)=0, G497, "") &amp; SUBSTITUTE(H497, "},", "}") &amp; IF(MOD(A497,20)=0, " ],", ",")</f>
        <v>{Question: "What scent did the Lion follow that made him nervous?",OptionA: "A man coming this way",OptionB: "The smell of smoke",CorrectAnswer: "A",Explanation: "I smell a man coming this way"},</v>
      </c>
      <c r="J497" s="53" t="s">
        <v>7811</v>
      </c>
    </row>
    <row r="498" spans="1:10" ht="30" hidden="1" customHeight="1" x14ac:dyDescent="0.3">
      <c r="A498" s="22">
        <v>187</v>
      </c>
      <c r="B498" s="22">
        <v>2</v>
      </c>
      <c r="C498" s="22">
        <f>ROUNDUP((ROW(A498)-MATCH(B498,B:B,0)+1)/20,0)</f>
        <v>10</v>
      </c>
      <c r="D498" s="22">
        <v>10</v>
      </c>
      <c r="E498" s="28" t="s">
        <v>1</v>
      </c>
      <c r="F498" s="22" t="s">
        <v>7313</v>
      </c>
      <c r="G498" s="29" t="str">
        <f xml:space="preserve"> " ""Class6 EnglishLesson "&amp;E498&amp;" " &amp;F498 &amp; D498&amp;""": ["</f>
        <v xml:space="preserve"> "Class6 EnglishLesson Chapter2 Test10": [</v>
      </c>
      <c r="H498" s="34" t="s">
        <v>7812</v>
      </c>
      <c r="I498" s="31" t="str">
        <f>IF(MOD(A498-1,20)=0, G498, "") &amp; SUBSTITUTE(H498, "},", "}") &amp; IF(MOD(A498,20)=0, " ],", ",")</f>
        <v>{Question: "What term is used for a child (informal word) [context clue]?",OptionA: "Lad",OptionB: "Kid",CorrectAnswer: "B",Explanation: "Kid is an informal word for a child"},</v>
      </c>
      <c r="J498" s="53" t="s">
        <v>7812</v>
      </c>
    </row>
    <row r="499" spans="1:10" ht="30" hidden="1" customHeight="1" x14ac:dyDescent="0.3">
      <c r="A499" s="22">
        <v>188</v>
      </c>
      <c r="B499" s="22">
        <v>2</v>
      </c>
      <c r="C499" s="22">
        <f>ROUNDUP((ROW(A499)-MATCH(B499,B:B,0)+1)/20,0)</f>
        <v>10</v>
      </c>
      <c r="D499" s="22">
        <v>10</v>
      </c>
      <c r="E499" s="28" t="s">
        <v>1</v>
      </c>
      <c r="F499" s="22" t="s">
        <v>7313</v>
      </c>
      <c r="G499" s="29" t="str">
        <f xml:space="preserve"> " ""Class6 EnglishLesson "&amp;E499&amp;" " &amp;F499 &amp; D499&amp;""": ["</f>
        <v xml:space="preserve"> "Class6 EnglishLesson Chapter2 Test10": [</v>
      </c>
      <c r="H499" s="34" t="s">
        <v>7813</v>
      </c>
      <c r="I499" s="31" t="str">
        <f>IF(MOD(A499-1,20)=0, G499, "") &amp; SUBSTITUTE(H499, "},", "}") &amp; IF(MOD(A499,20)=0, " ],", ",")</f>
        <v>{Question: "What did the Dog conclude about the Lions strength?",OptionA: "He is the strongest beast on earth",OptionB: "He is afraid of the Bear",CorrectAnswer: "A",Explanation: "He is the strongest beast on earth"},</v>
      </c>
      <c r="J499" s="53" t="s">
        <v>7813</v>
      </c>
    </row>
    <row r="500" spans="1:10" ht="30" hidden="1" customHeight="1" x14ac:dyDescent="0.3">
      <c r="A500" s="22">
        <v>189</v>
      </c>
      <c r="B500" s="22">
        <v>2</v>
      </c>
      <c r="C500" s="22">
        <f>ROUNDUP((ROW(A500)-MATCH(B500,B:B,0)+1)/20,0)</f>
        <v>10</v>
      </c>
      <c r="D500" s="22">
        <v>10</v>
      </c>
      <c r="E500" s="28" t="s">
        <v>1</v>
      </c>
      <c r="F500" s="22" t="s">
        <v>7313</v>
      </c>
      <c r="G500" s="29" t="str">
        <f xml:space="preserve"> " ""Class6 EnglishLesson "&amp;E500&amp;" " &amp;F500 &amp; D500&amp;""": ["</f>
        <v xml:space="preserve"> "Class6 EnglishLesson Chapter2 Test10": [</v>
      </c>
      <c r="H500" s="34" t="s">
        <v>7814</v>
      </c>
      <c r="I500" s="31" t="str">
        <f>IF(MOD(A500-1,20)=0, G500, "") &amp; SUBSTITUTE(H500, "},", "}") &amp; IF(MOD(A500,20)=0, " ],", ",")</f>
        <v>{Question: "What indicates the Lions strong anger or frustration?",OptionA: "Roared loudly at the Dog",OptionB: "Struck the ground angrily with his paw",CorrectAnswer: "B",Explanation: "Struck the ground angrily with his paw"},</v>
      </c>
      <c r="J500" s="53" t="s">
        <v>7814</v>
      </c>
    </row>
    <row r="501" spans="1:10" ht="30" hidden="1" customHeight="1" x14ac:dyDescent="0.3">
      <c r="A501" s="22">
        <v>190</v>
      </c>
      <c r="B501" s="22">
        <v>2</v>
      </c>
      <c r="C501" s="22">
        <f>ROUNDUP((ROW(A501)-MATCH(B501,B:B,0)+1)/20,0)</f>
        <v>10</v>
      </c>
      <c r="D501" s="22">
        <v>10</v>
      </c>
      <c r="E501" s="28" t="s">
        <v>1</v>
      </c>
      <c r="F501" s="22" t="s">
        <v>7313</v>
      </c>
      <c r="G501" s="29" t="str">
        <f xml:space="preserve"> " ""Class6 EnglishLesson "&amp;E501&amp;" " &amp;F501 &amp; D501&amp;""": ["</f>
        <v xml:space="preserve"> "Class6 EnglishLesson Chapter2 Test10": [</v>
      </c>
      <c r="H501" s="34" t="s">
        <v>7815</v>
      </c>
      <c r="I501" s="31" t="str">
        <f>IF(MOD(A501-1,20)=0, G501, "") &amp; SUBSTITUTE(H501, "},", "}") &amp; IF(MOD(A501,20)=0, " ],", ",")</f>
        <v>{Question: "What provided the means for the kite to soar like a ship?",OptionA: "Only a sail",OptionB: "Strong wind",CorrectAnswer: "A",Explanation: "Soars like a ship With only a sail"},</v>
      </c>
      <c r="J501" s="53" t="s">
        <v>7815</v>
      </c>
    </row>
    <row r="502" spans="1:10" ht="30" hidden="1" customHeight="1" x14ac:dyDescent="0.3">
      <c r="A502" s="22">
        <v>191</v>
      </c>
      <c r="B502" s="22">
        <v>2</v>
      </c>
      <c r="C502" s="22">
        <f>ROUNDUP((ROW(A502)-MATCH(B502,B:B,0)+1)/20,0)</f>
        <v>10</v>
      </c>
      <c r="D502" s="22">
        <v>10</v>
      </c>
      <c r="E502" s="28" t="s">
        <v>1</v>
      </c>
      <c r="F502" s="22" t="s">
        <v>7313</v>
      </c>
      <c r="G502" s="29" t="str">
        <f xml:space="preserve"> " ""Class6 EnglishLesson "&amp;E502&amp;" " &amp;F502 &amp; D502&amp;""": ["</f>
        <v xml:space="preserve"> "Class6 EnglishLesson Chapter2 Test10": [</v>
      </c>
      <c r="H502" s="34" t="s">
        <v>7816</v>
      </c>
      <c r="I502" s="31" t="str">
        <f>IF(MOD(A502-1,20)=0, G502, "") &amp; SUBSTITUTE(H502, "},", "}") &amp; IF(MOD(A502,20)=0, " ],", ",")</f>
        <v>{Question: "What state does the kite seem to enter when the wind falls?",OptionA: "Drop",OptionB: "Rest",CorrectAnswer: "B",Explanation: "Then seems to rest As wind falls"},</v>
      </c>
      <c r="J502" s="53" t="s">
        <v>7816</v>
      </c>
    </row>
    <row r="503" spans="1:10" ht="30" hidden="1" customHeight="1" x14ac:dyDescent="0.3">
      <c r="A503" s="22">
        <v>192</v>
      </c>
      <c r="B503" s="22">
        <v>2</v>
      </c>
      <c r="C503" s="22">
        <f>ROUNDUP((ROW(A503)-MATCH(B503,B:B,0)+1)/20,0)</f>
        <v>10</v>
      </c>
      <c r="D503" s="22">
        <v>10</v>
      </c>
      <c r="E503" s="28" t="s">
        <v>1</v>
      </c>
      <c r="F503" s="22" t="s">
        <v>7313</v>
      </c>
      <c r="G503" s="29" t="str">
        <f xml:space="preserve"> " ""Class6 EnglishLesson "&amp;E503&amp;" " &amp;F503 &amp; D503&amp;""": ["</f>
        <v xml:space="preserve"> "Class6 EnglishLesson Chapter2 Test10": [</v>
      </c>
      <c r="H503" s="34" t="s">
        <v>7817</v>
      </c>
      <c r="I503" s="31" t="str">
        <f>IF(MOD(A503-1,20)=0, G503, "") &amp; SUBSTITUTE(H503, "},", "}") &amp; IF(MOD(A503,20)=0, " ],", ",")</f>
        <v>{Question: "What is the duration in the poem that the kite is bright on the blue?",OptionA: "When its new",OptionB: "When it is near the clouds",CorrectAnswer: "A",Explanation: "How bright on the blue Is a kite when its new!"},</v>
      </c>
      <c r="J503" s="53" t="s">
        <v>7817</v>
      </c>
    </row>
    <row r="504" spans="1:10" ht="30" hidden="1" customHeight="1" x14ac:dyDescent="0.3">
      <c r="A504" s="22">
        <v>193</v>
      </c>
      <c r="B504" s="22">
        <v>2</v>
      </c>
      <c r="C504" s="22">
        <f>ROUNDUP((ROW(A504)-MATCH(B504,B:B,0)+1)/20,0)</f>
        <v>10</v>
      </c>
      <c r="D504" s="22">
        <v>10</v>
      </c>
      <c r="E504" s="28" t="s">
        <v>1</v>
      </c>
      <c r="F504" s="22" t="s">
        <v>7313</v>
      </c>
      <c r="G504" s="29" t="str">
        <f xml:space="preserve"> " ""Class6 EnglishLesson "&amp;E504&amp;" " &amp;F504 &amp; D504&amp;""": ["</f>
        <v xml:space="preserve"> "Class6 EnglishLesson Chapter2 Test10": [</v>
      </c>
      <c r="H504" s="34" t="s">
        <v>7818</v>
      </c>
      <c r="I504" s="31" t="str">
        <f>IF(MOD(A504-1,20)=0, G504, "") &amp; SUBSTITUTE(H504, "},", "}") &amp; IF(MOD(A504,20)=0, " ],", ",")</f>
        <v>{Question: "What is the opposite meaning of ill pleased?",OptionA: "Bored",OptionB: "Happy",CorrectAnswer: "B",Explanation: "Ill pleased: not happy"},</v>
      </c>
      <c r="J504" s="53" t="s">
        <v>7818</v>
      </c>
    </row>
    <row r="505" spans="1:10" ht="30" hidden="1" customHeight="1" x14ac:dyDescent="0.3">
      <c r="A505" s="22">
        <v>194</v>
      </c>
      <c r="B505" s="22">
        <v>2</v>
      </c>
      <c r="C505" s="22">
        <f>ROUNDUP((ROW(A505)-MATCH(B505,B:B,0)+1)/20,0)</f>
        <v>10</v>
      </c>
      <c r="D505" s="22">
        <v>10</v>
      </c>
      <c r="E505" s="28" t="s">
        <v>1</v>
      </c>
      <c r="F505" s="22" t="s">
        <v>7313</v>
      </c>
      <c r="G505" s="29" t="str">
        <f xml:space="preserve"> " ""Class6 EnglishLesson "&amp;E505&amp;" " &amp;F505 &amp; D505&amp;""": ["</f>
        <v xml:space="preserve"> "Class6 EnglishLesson Chapter2 Test10": [</v>
      </c>
      <c r="H505" s="34" t="s">
        <v>7819</v>
      </c>
      <c r="I505" s="31" t="str">
        <f>IF(MOD(A505-1,20)=0, G505, "") &amp; SUBSTITUTE(H505, "},", "}") &amp; IF(MOD(A505,20)=0, " ],", ",")</f>
        <v>{Question: "The Dog sought a master who was stronger than whom?",OptionA: "Anyone on earth",OptionB: "The Wolf and Bear combined",CorrectAnswer: "A",Explanation: "Stronger than anyone on earth"},</v>
      </c>
      <c r="J505" s="53" t="s">
        <v>7819</v>
      </c>
    </row>
    <row r="506" spans="1:10" ht="30" hidden="1" customHeight="1" x14ac:dyDescent="0.3">
      <c r="A506" s="22">
        <v>195</v>
      </c>
      <c r="B506" s="22">
        <v>2</v>
      </c>
      <c r="C506" s="22">
        <f>ROUNDUP((ROW(A506)-MATCH(B506,B:B,0)+1)/20,0)</f>
        <v>10</v>
      </c>
      <c r="D506" s="22">
        <v>10</v>
      </c>
      <c r="E506" s="28" t="s">
        <v>1</v>
      </c>
      <c r="F506" s="22" t="s">
        <v>7313</v>
      </c>
      <c r="G506" s="29" t="str">
        <f xml:space="preserve"> " ""Class6 EnglishLesson "&amp;E506&amp;" " &amp;F506 &amp; D506&amp;""": ["</f>
        <v xml:space="preserve"> "Class6 EnglishLesson Chapter2 Test10": [</v>
      </c>
      <c r="H506" s="34" t="s">
        <v>7820</v>
      </c>
      <c r="I506" s="31" t="str">
        <f>IF(MOD(A506-1,20)=0, G506, "") &amp; SUBSTITUTE(H506, "},", "}") &amp; IF(MOD(A506,20)=0, " ],", ",")</f>
        <v>{Question: "What is the nature of the words hidden in the Wordsearch?",OptionA: "Action words",OptionB: "Describing words",CorrectAnswer: "B",Explanation: "All of them are describing words like good, happy, etc."},</v>
      </c>
      <c r="J506" s="53" t="s">
        <v>7820</v>
      </c>
    </row>
    <row r="507" spans="1:10" ht="30" hidden="1" customHeight="1" x14ac:dyDescent="0.3">
      <c r="A507" s="22">
        <v>196</v>
      </c>
      <c r="B507" s="22">
        <v>2</v>
      </c>
      <c r="C507" s="22">
        <f>ROUNDUP((ROW(A507)-MATCH(B507,B:B,0)+1)/20,0)</f>
        <v>10</v>
      </c>
      <c r="D507" s="22">
        <v>10</v>
      </c>
      <c r="E507" s="28" t="s">
        <v>1</v>
      </c>
      <c r="F507" s="22" t="s">
        <v>7313</v>
      </c>
      <c r="G507" s="29" t="str">
        <f xml:space="preserve"> " ""Class6 EnglishLesson "&amp;E507&amp;" " &amp;F507 &amp; D507&amp;""": ["</f>
        <v xml:space="preserve"> "Class6 EnglishLesson Chapter2 Test10": [</v>
      </c>
      <c r="H507" s="34" t="s">
        <v>7821</v>
      </c>
      <c r="I507" s="31" t="str">
        <f>IF(MOD(A507-1,20)=0, G507, "") &amp; SUBSTITUTE(H507, "},", "}") &amp; IF(MOD(A507,20)=0, " ],", ",")</f>
        <v>{Question: "How many horizontal words are in the Wordsearch?",OptionA: "Six",OptionB: "Seven",CorrectAnswer: "A",Explanation: "Six can be found horizontally"},</v>
      </c>
      <c r="J507" s="53" t="s">
        <v>7821</v>
      </c>
    </row>
    <row r="508" spans="1:10" ht="30" hidden="1" customHeight="1" x14ac:dyDescent="0.3">
      <c r="A508" s="22">
        <v>197</v>
      </c>
      <c r="B508" s="22">
        <v>2</v>
      </c>
      <c r="C508" s="22">
        <f>ROUNDUP((ROW(A508)-MATCH(B508,B:B,0)+1)/20,0)</f>
        <v>10</v>
      </c>
      <c r="D508" s="22">
        <v>10</v>
      </c>
      <c r="E508" s="28" t="s">
        <v>1</v>
      </c>
      <c r="F508" s="22" t="s">
        <v>7313</v>
      </c>
      <c r="G508" s="29" t="str">
        <f xml:space="preserve"> " ""Class6 EnglishLesson "&amp;E508&amp;" " &amp;F508 &amp; D508&amp;""": ["</f>
        <v xml:space="preserve"> "Class6 EnglishLesson Chapter2 Test10": [</v>
      </c>
      <c r="H508" s="34" t="s">
        <v>7822</v>
      </c>
      <c r="I508" s="31" t="str">
        <f>IF(MOD(A508-1,20)=0, G508, "") &amp; SUBSTITUTE(H508, "},", "}") &amp; IF(MOD(A508,20)=0, " ],", ",")</f>
        <v>{Question: "How many vertical words are in the Wordsearch?",OptionA: "Five",OptionB: "Six",CorrectAnswer: "B",Explanation: "The remaining six vertically"},</v>
      </c>
      <c r="J508" s="53" t="s">
        <v>7822</v>
      </c>
    </row>
    <row r="509" spans="1:10" ht="30" hidden="1" customHeight="1" x14ac:dyDescent="0.3">
      <c r="A509" s="22">
        <v>198</v>
      </c>
      <c r="B509" s="22">
        <v>2</v>
      </c>
      <c r="C509" s="22">
        <f>ROUNDUP((ROW(A509)-MATCH(B509,B:B,0)+1)/20,0)</f>
        <v>10</v>
      </c>
      <c r="D509" s="22">
        <v>10</v>
      </c>
      <c r="E509" s="28" t="s">
        <v>1</v>
      </c>
      <c r="F509" s="22" t="s">
        <v>7313</v>
      </c>
      <c r="G509" s="29" t="str">
        <f xml:space="preserve"> " ""Class6 EnglishLesson "&amp;E509&amp;" " &amp;F509 &amp; D509&amp;""": ["</f>
        <v xml:space="preserve"> "Class6 EnglishLesson Chapter2 Test10": [</v>
      </c>
      <c r="H509" s="34" t="s">
        <v>7823</v>
      </c>
      <c r="I509" s="31" t="str">
        <f>IF(MOD(A509-1,20)=0, G509, "") &amp; SUBSTITUTE(H509, "},", "}") &amp; IF(MOD(A509,20)=0, " ],", ",")</f>
        <v>{Question: "What does the dog do immediately after winding back the slack string?",OptionA: "Run",OptionB: "Jump up",CorrectAnswer: "A",Explanation: "You wind it back And run until A new breeze blows"},</v>
      </c>
      <c r="J509" s="53" t="s">
        <v>7823</v>
      </c>
    </row>
    <row r="510" spans="1:10" ht="30" hidden="1" customHeight="1" x14ac:dyDescent="0.3">
      <c r="A510" s="22">
        <v>199</v>
      </c>
      <c r="B510" s="22">
        <v>2</v>
      </c>
      <c r="C510" s="22">
        <f>ROUNDUP((ROW(A510)-MATCH(B510,B:B,0)+1)/20,0)</f>
        <v>10</v>
      </c>
      <c r="D510" s="22">
        <v>10</v>
      </c>
      <c r="E510" s="28" t="s">
        <v>1</v>
      </c>
      <c r="F510" s="22" t="s">
        <v>7313</v>
      </c>
      <c r="G510" s="29" t="str">
        <f xml:space="preserve"> " ""Class6 EnglishLesson "&amp;E510&amp;" " &amp;F510 &amp; D510&amp;""": ["</f>
        <v xml:space="preserve"> "Class6 EnglishLesson Chapter2 Test10": [</v>
      </c>
      <c r="H510" s="34" t="s">
        <v>7824</v>
      </c>
      <c r="I510" s="31" t="str">
        <f>IF(MOD(A510-1,20)=0, G510, "") &amp; SUBSTITUTE(H510, "},", "}") &amp; IF(MOD(A510,20)=0, " ],", ",")</f>
        <v>{Question: "What happens to the kites movement when its wings fill?",OptionA: "Down it drops",OptionB: "Up it goes",CorrectAnswer: "B",Explanation: "And up it goes!"},</v>
      </c>
      <c r="J510" s="53" t="s">
        <v>7824</v>
      </c>
    </row>
    <row r="511" spans="1:10" ht="30" hidden="1" customHeight="1" x14ac:dyDescent="0.3">
      <c r="A511" s="22">
        <v>200</v>
      </c>
      <c r="B511" s="22">
        <v>2</v>
      </c>
      <c r="C511" s="22">
        <f>ROUNDUP((ROW(A511)-MATCH(B511,B:B,0)+1)/20,0)</f>
        <v>10</v>
      </c>
      <c r="D511" s="22">
        <v>10</v>
      </c>
      <c r="E511" s="28" t="s">
        <v>1</v>
      </c>
      <c r="F511" s="22" t="s">
        <v>7313</v>
      </c>
      <c r="G511" s="29" t="str">
        <f xml:space="preserve"> " ""Class6 EnglishLesson "&amp;E511&amp;" " &amp;F511 &amp; D511&amp;""": ["</f>
        <v xml:space="preserve"> "Class6 EnglishLesson Chapter2 Test10": [</v>
      </c>
      <c r="H511" s="34" t="s">
        <v>7825</v>
      </c>
      <c r="I511" s="31" t="str">
        <f>IF(MOD(A511-1,20)=0, G511, "") &amp; SUBSTITUTE(H511, "},", "}") &amp; IF(MOD(A511,20)=0, " ],", ",")</f>
        <v>{Question: "What made the Dog ill pleased with his way of life?",OptionA: "Wandering about by himself looking for food",OptionB: "Hunting fiercely",CorrectAnswer: "A",Explanation: "He was sick and tired of wandering about by himself looking for food"} ],</v>
      </c>
      <c r="J511" s="53" t="s">
        <v>9748</v>
      </c>
    </row>
    <row r="512" spans="1:10" ht="30" hidden="1" customHeight="1" x14ac:dyDescent="0.3">
      <c r="A512" s="22">
        <v>201</v>
      </c>
      <c r="B512" s="22">
        <v>2</v>
      </c>
      <c r="C512" s="22">
        <f>ROUNDUP((ROW(A512)-MATCH(B512,B:B,0)+1)/20,0)</f>
        <v>11</v>
      </c>
      <c r="D512" s="22">
        <v>11</v>
      </c>
      <c r="E512" s="28" t="s">
        <v>1</v>
      </c>
      <c r="F512" s="22" t="s">
        <v>7313</v>
      </c>
      <c r="G512" s="29" t="str">
        <f xml:space="preserve"> " ""Class6 EnglishLesson "&amp;E512&amp;" " &amp;F512 &amp; D512&amp;""": ["</f>
        <v xml:space="preserve"> "Class6 EnglishLesson Chapter2 Test11": [</v>
      </c>
      <c r="H512" s="34" t="s">
        <v>7826</v>
      </c>
      <c r="I512" s="31" t="str">
        <f>IF(MOD(A512-1,20)=0, G512, "") &amp; SUBSTITUTE(H512, "},", "}") &amp; IF(MOD(A512,20)=0, " ],", ",")</f>
        <v xml:space="preserve"> "Class6 EnglishLesson Chapter2 Test11": [{Question: "What relationship did the Dog take up with the Wolf?",OptionA: "Friendship",OptionB: "Service",CorrectAnswer: "B",Explanation: "To take up service with"},</v>
      </c>
      <c r="J512" s="53" t="s">
        <v>9876</v>
      </c>
    </row>
    <row r="513" spans="1:10" ht="30" hidden="1" customHeight="1" x14ac:dyDescent="0.3">
      <c r="A513" s="22">
        <v>202</v>
      </c>
      <c r="B513" s="22">
        <v>2</v>
      </c>
      <c r="C513" s="22">
        <f>ROUNDUP((ROW(A513)-MATCH(B513,B:B,0)+1)/20,0)</f>
        <v>11</v>
      </c>
      <c r="D513" s="22">
        <v>11</v>
      </c>
      <c r="E513" s="28" t="s">
        <v>1</v>
      </c>
      <c r="F513" s="22" t="s">
        <v>7313</v>
      </c>
      <c r="G513" s="29" t="str">
        <f xml:space="preserve"> " ""Class6 EnglishLesson "&amp;E513&amp;" " &amp;F513 &amp; D513&amp;""": ["</f>
        <v xml:space="preserve"> "Class6 EnglishLesson Chapter2 Test11": [</v>
      </c>
      <c r="H513" s="34" t="s">
        <v>7827</v>
      </c>
      <c r="I513" s="31" t="str">
        <f>IF(MOD(A513-1,20)=0, G513, "") &amp; SUBSTITUTE(H513, "},", "}") &amp; IF(MOD(A513,20)=0, " ],", ",")</f>
        <v>{Question: "What term describes the Wolfs dual characteristic of strength and being frightening?",OptionA: "Fierce",OptionB: "Intense",CorrectAnswer: "A",Explanation: "Who was as strong as he was fierce"},</v>
      </c>
      <c r="J513" s="53" t="s">
        <v>7827</v>
      </c>
    </row>
    <row r="514" spans="1:10" ht="30" hidden="1" customHeight="1" x14ac:dyDescent="0.3">
      <c r="A514" s="22">
        <v>203</v>
      </c>
      <c r="B514" s="22">
        <v>2</v>
      </c>
      <c r="C514" s="22">
        <f>ROUNDUP((ROW(A514)-MATCH(B514,B:B,0)+1)/20,0)</f>
        <v>11</v>
      </c>
      <c r="D514" s="22">
        <v>11</v>
      </c>
      <c r="E514" s="28" t="s">
        <v>1</v>
      </c>
      <c r="F514" s="22" t="s">
        <v>7313</v>
      </c>
      <c r="G514" s="29" t="str">
        <f xml:space="preserve"> " ""Class6 EnglishLesson "&amp;E514&amp;" " &amp;F514 &amp; D514&amp;""": ["</f>
        <v xml:space="preserve"> "Class6 EnglishLesson Chapter2 Test11": [</v>
      </c>
      <c r="H514" s="34" t="s">
        <v>7828</v>
      </c>
      <c r="I514" s="31" t="str">
        <f>IF(MOD(A514-1,20)=0, G514, "") &amp; SUBSTITUTE(H514, "},", "}") &amp; IF(MOD(A514,20)=0, " ],", ",")</f>
        <v>{Question: "The Bear feared the Lion who ruled the forest where?",OptionA: "In distant lands",OptionB: "In these parts",CorrectAnswer: "B",Explanation: "The Lion who rules the forest in these parts"},</v>
      </c>
      <c r="J514" s="53" t="s">
        <v>7828</v>
      </c>
    </row>
    <row r="515" spans="1:10" ht="30" hidden="1" customHeight="1" x14ac:dyDescent="0.3">
      <c r="A515" s="22">
        <v>204</v>
      </c>
      <c r="B515" s="22">
        <v>2</v>
      </c>
      <c r="C515" s="22">
        <f>ROUNDUP((ROW(A515)-MATCH(B515,B:B,0)+1)/20,0)</f>
        <v>11</v>
      </c>
      <c r="D515" s="22">
        <v>11</v>
      </c>
      <c r="E515" s="28" t="s">
        <v>1</v>
      </c>
      <c r="F515" s="22" t="s">
        <v>7313</v>
      </c>
      <c r="G515" s="29" t="str">
        <f xml:space="preserve"> " ""Class6 EnglishLesson "&amp;E515&amp;" " &amp;F515 &amp; D515&amp;""": ["</f>
        <v xml:space="preserve"> "Class6 EnglishLesson Chapter2 Test11": [</v>
      </c>
      <c r="H515" s="34" t="s">
        <v>7829</v>
      </c>
      <c r="I515" s="31" t="str">
        <f>IF(MOD(A515-1,20)=0, G515, "") &amp; SUBSTITUTE(H515, "},", "}") &amp; IF(MOD(A515,20)=0, " ],", ",")</f>
        <v>{Question: "What did the Lion suggest they do upon smelling the Man?",OptionA: "Run for it",OptionB: "Hide quietly",CorrectAnswer: "A",Explanation: "Wed better run for it"},</v>
      </c>
      <c r="J515" s="53" t="s">
        <v>7829</v>
      </c>
    </row>
    <row r="516" spans="1:10" ht="30" hidden="1" customHeight="1" x14ac:dyDescent="0.3">
      <c r="A516" s="22">
        <v>205</v>
      </c>
      <c r="B516" s="22">
        <v>2</v>
      </c>
      <c r="C516" s="22">
        <f>ROUNDUP((ROW(A516)-MATCH(B516,B:B,0)+1)/20,0)</f>
        <v>11</v>
      </c>
      <c r="D516" s="22">
        <v>11</v>
      </c>
      <c r="E516" s="28" t="s">
        <v>1</v>
      </c>
      <c r="F516" s="22" t="s">
        <v>7313</v>
      </c>
      <c r="G516" s="29" t="str">
        <f xml:space="preserve"> " ""Class6 EnglishLesson "&amp;E516&amp;" " &amp;F516 &amp; D516&amp;""": ["</f>
        <v xml:space="preserve"> "Class6 EnglishLesson Chapter2 Test11": [</v>
      </c>
      <c r="H516" s="34" t="s">
        <v>7830</v>
      </c>
      <c r="I516" s="31" t="str">
        <f>IF(MOD(A516-1,20)=0, G516, "") &amp; SUBSTITUTE(H516, "},", "}") &amp; IF(MOD(A516,20)=0, " ],", ",")</f>
        <v>{Question: "What type of physical feature is a steep, high rock?",OptionA: "Canyon",OptionB: "Cliff",CorrectAnswer: "B",Explanation: "Cliff is a steep, high rock"},</v>
      </c>
      <c r="J516" s="53" t="s">
        <v>7830</v>
      </c>
    </row>
    <row r="517" spans="1:10" ht="30" hidden="1" customHeight="1" x14ac:dyDescent="0.3">
      <c r="A517" s="22">
        <v>206</v>
      </c>
      <c r="B517" s="22">
        <v>2</v>
      </c>
      <c r="C517" s="22">
        <f>ROUNDUP((ROW(A517)-MATCH(B517,B:B,0)+1)/20,0)</f>
        <v>11</v>
      </c>
      <c r="D517" s="22">
        <v>11</v>
      </c>
      <c r="E517" s="28" t="s">
        <v>1</v>
      </c>
      <c r="F517" s="22" t="s">
        <v>7313</v>
      </c>
      <c r="G517" s="29" t="str">
        <f xml:space="preserve"> " ""Class6 EnglishLesson "&amp;E517&amp;" " &amp;F517 &amp; D517&amp;""": ["</f>
        <v xml:space="preserve"> "Class6 EnglishLesson Chapter2 Test11": [</v>
      </c>
      <c r="H517" s="34" t="s">
        <v>7831</v>
      </c>
      <c r="I517" s="31" t="str">
        <f>IF(MOD(A517-1,20)=0, G517, "") &amp; SUBSTITUTE(H517, "},", "}") &amp; IF(MOD(A517,20)=0, " ],", ",")</f>
        <v>{Question: "What is the Dogs current status regarding other masters?",OptionA: "Knows no other master",OptionB: "Might seek others later",CorrectAnswer: "A",Explanation: "Knows no other master"},</v>
      </c>
      <c r="J517" s="53" t="s">
        <v>7831</v>
      </c>
    </row>
    <row r="518" spans="1:10" ht="30" hidden="1" customHeight="1" x14ac:dyDescent="0.3">
      <c r="A518" s="22">
        <v>207</v>
      </c>
      <c r="B518" s="22">
        <v>2</v>
      </c>
      <c r="C518" s="22">
        <f>ROUNDUP((ROW(A518)-MATCH(B518,B:B,0)+1)/20,0)</f>
        <v>11</v>
      </c>
      <c r="D518" s="22">
        <v>11</v>
      </c>
      <c r="E518" s="28" t="s">
        <v>1</v>
      </c>
      <c r="F518" s="22" t="s">
        <v>7313</v>
      </c>
      <c r="G518" s="29" t="str">
        <f xml:space="preserve"> " ""Class6 EnglishLesson "&amp;E518&amp;" " &amp;F518 &amp; D518&amp;""": ["</f>
        <v xml:space="preserve"> "Class6 EnglishLesson Chapter2 Test11": [</v>
      </c>
      <c r="H518" s="34" t="s">
        <v>7832</v>
      </c>
      <c r="I518" s="31" t="str">
        <f>IF(MOD(A518-1,20)=0, G518, "") &amp; SUBSTITUTE(H518, "},", "}") &amp; IF(MOD(A518,20)=0, " ],", ",")</f>
        <v>{Question: "How was the Bear evaluated compared to the Wolf?",OptionA: "Faster than the Wolf",OptionB: "Stronger than the Wolf",CorrectAnswer: "B",Explanation: "The Bear was stronger than the Wolf"},</v>
      </c>
      <c r="J518" s="53" t="s">
        <v>7832</v>
      </c>
    </row>
    <row r="519" spans="1:10" ht="30" hidden="1" customHeight="1" x14ac:dyDescent="0.3">
      <c r="A519" s="22">
        <v>208</v>
      </c>
      <c r="B519" s="22">
        <v>2</v>
      </c>
      <c r="C519" s="22">
        <f>ROUNDUP((ROW(A519)-MATCH(B519,B:B,0)+1)/20,0)</f>
        <v>11</v>
      </c>
      <c r="D519" s="22">
        <v>11</v>
      </c>
      <c r="E519" s="28" t="s">
        <v>1</v>
      </c>
      <c r="F519" s="22" t="s">
        <v>7313</v>
      </c>
      <c r="G519" s="29" t="str">
        <f xml:space="preserve"> " ""Class6 EnglishLesson "&amp;E519&amp;" " &amp;F519 &amp; D519&amp;""": ["</f>
        <v xml:space="preserve"> "Class6 EnglishLesson Chapter2 Test11": [</v>
      </c>
      <c r="H519" s="34" t="s">
        <v>7833</v>
      </c>
      <c r="I519" s="31" t="str">
        <f>IF(MOD(A519-1,20)=0, G519, "") &amp; SUBSTITUTE(H519, "},", "}") &amp; IF(MOD(A519,20)=0, " ],", ",")</f>
        <v>{Question: "What did the Dog and Wolf do after agreeing to the arrangement?",OptionA: "Went on together",OptionB: "Returned to the Dogs cave",CorrectAnswer: "A",Explanation: "The two of them went on together"},</v>
      </c>
      <c r="J519" s="53" t="s">
        <v>7833</v>
      </c>
    </row>
    <row r="520" spans="1:10" ht="30" hidden="1" customHeight="1" x14ac:dyDescent="0.3">
      <c r="A520" s="22">
        <v>209</v>
      </c>
      <c r="B520" s="22">
        <v>2</v>
      </c>
      <c r="C520" s="22">
        <f>ROUNDUP((ROW(A520)-MATCH(B520,B:B,0)+1)/20,0)</f>
        <v>11</v>
      </c>
      <c r="D520" s="22">
        <v>11</v>
      </c>
      <c r="E520" s="28" t="s">
        <v>1</v>
      </c>
      <c r="F520" s="22" t="s">
        <v>7313</v>
      </c>
      <c r="G520" s="29" t="str">
        <f xml:space="preserve"> " ""Class6 EnglishLesson "&amp;E520&amp;" " &amp;F520 &amp; D520&amp;""": ["</f>
        <v xml:space="preserve"> "Class6 EnglishLesson Chapter2 Test11": [</v>
      </c>
      <c r="H520" s="34" t="s">
        <v>7834</v>
      </c>
      <c r="I520" s="31" t="str">
        <f>IF(MOD(A520-1,20)=0, G520, "") &amp; SUBSTITUTE(H520, "},", "}") &amp; IF(MOD(A520,20)=0, " ],", ",")</f>
        <v>{Question: "What caused the cows to stop the Bear and Dog?",OptionA: "The arrival of the Lion",OptionB: "A terrible noise",CorrectAnswer: "B",Explanation: "They were stopped by a terrible noise"},</v>
      </c>
      <c r="J520" s="53" t="s">
        <v>7834</v>
      </c>
    </row>
    <row r="521" spans="1:10" ht="30" hidden="1" customHeight="1" x14ac:dyDescent="0.3">
      <c r="A521" s="22">
        <v>210</v>
      </c>
      <c r="B521" s="22">
        <v>2</v>
      </c>
      <c r="C521" s="22">
        <f>ROUNDUP((ROW(A521)-MATCH(B521,B:B,0)+1)/20,0)</f>
        <v>11</v>
      </c>
      <c r="D521" s="22">
        <v>11</v>
      </c>
      <c r="E521" s="28" t="s">
        <v>1</v>
      </c>
      <c r="F521" s="22" t="s">
        <v>7313</v>
      </c>
      <c r="G521" s="29" t="str">
        <f xml:space="preserve"> " ""Class6 EnglishLesson "&amp;E521&amp;" " &amp;F521 &amp; D521&amp;""": ["</f>
        <v xml:space="preserve"> "Class6 EnglishLesson Chapter2 Test11": [</v>
      </c>
      <c r="H521" s="34" t="s">
        <v>7835</v>
      </c>
      <c r="I521" s="31" t="str">
        <f>IF(MOD(A521-1,20)=0, G521, "") &amp; SUBSTITUTE(H521, "},", "}") &amp; IF(MOD(A521,20)=0, " ],", ",")</f>
        <v>{Question: "What descriptor was used for the noise that stopped the Bear and Dog?",OptionA: "Terrible",OptionB: "Loud",CorrectAnswer: "A",Explanation: "Stopped by a terrible noise"},</v>
      </c>
      <c r="J521" s="53" t="s">
        <v>7835</v>
      </c>
    </row>
    <row r="522" spans="1:10" ht="30" hidden="1" customHeight="1" x14ac:dyDescent="0.3">
      <c r="A522" s="22">
        <v>211</v>
      </c>
      <c r="B522" s="22">
        <v>2</v>
      </c>
      <c r="C522" s="22">
        <f>ROUNDUP((ROW(A522)-MATCH(B522,B:B,0)+1)/20,0)</f>
        <v>11</v>
      </c>
      <c r="D522" s="22">
        <v>11</v>
      </c>
      <c r="E522" s="28" t="s">
        <v>1</v>
      </c>
      <c r="F522" s="22" t="s">
        <v>7313</v>
      </c>
      <c r="G522" s="29" t="str">
        <f xml:space="preserve"> " ""Class6 EnglishLesson "&amp;E522&amp;" " &amp;F522 &amp; D522&amp;""": ["</f>
        <v xml:space="preserve"> "Class6 EnglishLesson Chapter2 Test11": [</v>
      </c>
      <c r="H522" s="34" t="s">
        <v>7836</v>
      </c>
      <c r="I522" s="31" t="str">
        <f>IF(MOD(A522-1,20)=0, G522, "") &amp; SUBSTITUTE(H522, "},", "}") &amp; IF(MOD(A522,20)=0, " ],", ",")</f>
        <v>{Question: "What did the Dog say to the Bear when leaving him for the Lion?",OptionA: "I hope you find a master",OptionB: "Ill say goodbye to you, Bear",CorrectAnswer: "B",Explanation: "Well, then, Ill say goodbye to you, Bear"},</v>
      </c>
      <c r="J522" s="53" t="s">
        <v>7836</v>
      </c>
    </row>
    <row r="523" spans="1:10" ht="30" hidden="1" customHeight="1" x14ac:dyDescent="0.3">
      <c r="A523" s="22">
        <v>212</v>
      </c>
      <c r="B523" s="22">
        <v>2</v>
      </c>
      <c r="C523" s="22">
        <f>ROUNDUP((ROW(A523)-MATCH(B523,B:B,0)+1)/20,0)</f>
        <v>11</v>
      </c>
      <c r="D523" s="22">
        <v>11</v>
      </c>
      <c r="E523" s="28" t="s">
        <v>1</v>
      </c>
      <c r="F523" s="22" t="s">
        <v>7313</v>
      </c>
      <c r="G523" s="29" t="str">
        <f xml:space="preserve"> " ""Class6 EnglishLesson "&amp;E523&amp;" " &amp;F523 &amp; D523&amp;""": ["</f>
        <v xml:space="preserve"> "Class6 EnglishLesson Chapter2 Test11": [</v>
      </c>
      <c r="H523" s="34" t="s">
        <v>7837</v>
      </c>
      <c r="I523" s="31" t="str">
        <f>IF(MOD(A523-1,20)=0, G523, "") &amp; SUBSTITUTE(H523, "},", "}") &amp; IF(MOD(A523,20)=0, " ],", ",")</f>
        <v>{Question: "What state is the string in when the wind falls?",OptionA: "String goes slack",OptionB: "String snaps tight",CorrectAnswer: "A",Explanation: "When string goes slack"},</v>
      </c>
      <c r="J523" s="53" t="s">
        <v>7837</v>
      </c>
    </row>
    <row r="524" spans="1:10" ht="30" hidden="1" customHeight="1" x14ac:dyDescent="0.3">
      <c r="A524" s="22">
        <v>213</v>
      </c>
      <c r="B524" s="22">
        <v>2</v>
      </c>
      <c r="C524" s="22">
        <f>ROUNDUP((ROW(A524)-MATCH(B524,B:B,0)+1)/20,0)</f>
        <v>11</v>
      </c>
      <c r="D524" s="22">
        <v>11</v>
      </c>
      <c r="E524" s="28" t="s">
        <v>1</v>
      </c>
      <c r="F524" s="22" t="s">
        <v>7313</v>
      </c>
      <c r="G524" s="29" t="str">
        <f xml:space="preserve"> " ""Class6 EnglishLesson "&amp;E524&amp;" " &amp;F524 &amp; D524&amp;""": ["</f>
        <v xml:space="preserve"> "Class6 EnglishLesson Chapter2 Test11": [</v>
      </c>
      <c r="H524" s="34" t="s">
        <v>7838</v>
      </c>
      <c r="I524" s="31" t="str">
        <f>IF(MOD(A524-1,20)=0, G524, "") &amp; SUBSTITUTE(H524, "},", "}") &amp; IF(MOD(A524,20)=0, " ],", ",")</f>
        <v>{Question: "What action does the kite perform over the tides of wind?",OptionA: "Glides",OptionB: "Rides",CorrectAnswer: "B",Explanation: "Over tides Of wind it rides"},</v>
      </c>
      <c r="J524" s="53" t="s">
        <v>7838</v>
      </c>
    </row>
    <row r="525" spans="1:10" ht="30" hidden="1" customHeight="1" x14ac:dyDescent="0.3">
      <c r="A525" s="22">
        <v>214</v>
      </c>
      <c r="B525" s="22">
        <v>2</v>
      </c>
      <c r="C525" s="22">
        <f>ROUNDUP((ROW(A525)-MATCH(B525,B:B,0)+1)/20,0)</f>
        <v>11</v>
      </c>
      <c r="D525" s="22">
        <v>11</v>
      </c>
      <c r="E525" s="28" t="s">
        <v>1</v>
      </c>
      <c r="F525" s="22" t="s">
        <v>7313</v>
      </c>
      <c r="G525" s="29" t="str">
        <f xml:space="preserve"> " ""Class6 EnglishLesson "&amp;E525&amp;" " &amp;F525 &amp; D525&amp;""": ["</f>
        <v xml:space="preserve"> "Class6 EnglishLesson Chapter2 Test11": [</v>
      </c>
      <c r="H525" s="34" t="s">
        <v>7839</v>
      </c>
      <c r="I525" s="31" t="str">
        <f>IF(MOD(A525-1,20)=0, G525, "") &amp; SUBSTITUTE(H525, "},", "}") &amp; IF(MOD(A525,20)=0, " ],", ",")</f>
        <v>{Question: "What specific action did the Wolf use to move deeper into the forest?",OptionA: "Crept",OptionB: "Walked",CorrectAnswer: "A",Explanation: "Crept deeper into the forest"},</v>
      </c>
      <c r="J525" s="53" t="s">
        <v>7839</v>
      </c>
    </row>
    <row r="526" spans="1:10" ht="30" hidden="1" customHeight="1" x14ac:dyDescent="0.3">
      <c r="A526" s="22">
        <v>215</v>
      </c>
      <c r="B526" s="22">
        <v>2</v>
      </c>
      <c r="C526" s="22">
        <f>ROUNDUP((ROW(A526)-MATCH(B526,B:B,0)+1)/20,0)</f>
        <v>11</v>
      </c>
      <c r="D526" s="22">
        <v>11</v>
      </c>
      <c r="E526" s="28" t="s">
        <v>1</v>
      </c>
      <c r="F526" s="22" t="s">
        <v>7313</v>
      </c>
      <c r="G526" s="29" t="str">
        <f xml:space="preserve"> " ""Class6 EnglishLesson "&amp;E526&amp;" " &amp;F526 &amp; D526&amp;""": ["</f>
        <v xml:space="preserve"> "Class6 EnglishLesson Chapter2 Test11": [</v>
      </c>
      <c r="H526" s="34" t="s">
        <v>7840</v>
      </c>
      <c r="I526" s="31" t="str">
        <f>IF(MOD(A526-1,20)=0, G526, "") &amp; SUBSTITUTE(H526, "},", "}") &amp; IF(MOD(A526,20)=0, " ],", ",")</f>
        <v>{Question: "What is the short form of courtyard [context clue]?",OptionA: "Court",OptionB: "Yard",CorrectAnswer: "B",Explanation: "Yard is short form of courtyard"},</v>
      </c>
      <c r="J526" s="53" t="s">
        <v>7840</v>
      </c>
    </row>
    <row r="527" spans="1:10" ht="30" hidden="1" customHeight="1" x14ac:dyDescent="0.3">
      <c r="A527" s="22">
        <v>216</v>
      </c>
      <c r="B527" s="22">
        <v>2</v>
      </c>
      <c r="C527" s="22">
        <f>ROUNDUP((ROW(A527)-MATCH(B527,B:B,0)+1)/20,0)</f>
        <v>11</v>
      </c>
      <c r="D527" s="22">
        <v>11</v>
      </c>
      <c r="E527" s="28" t="s">
        <v>1</v>
      </c>
      <c r="F527" s="22" t="s">
        <v>7313</v>
      </c>
      <c r="G527" s="29" t="str">
        <f xml:space="preserve"> " ""Class6 EnglishLesson "&amp;E527&amp;" " &amp;F527 &amp; D527&amp;""": ["</f>
        <v xml:space="preserve"> "Class6 EnglishLesson Chapter2 Test11": [</v>
      </c>
      <c r="H527" s="34" t="s">
        <v>7841</v>
      </c>
      <c r="I527" s="31" t="str">
        <f>IF(MOD(A527-1,20)=0, G527, "") &amp; SUBSTITUTE(H527, "},", "}") &amp; IF(MOD(A527,20)=0, " ],", ",")</f>
        <v>{Question: "What is the duration of the kites brightness on the blue?",OptionA: "When its new",OptionB: "When its flying high",CorrectAnswer: "A",Explanation: "How bright on the blue Is a kite when its new!"},</v>
      </c>
      <c r="J527" s="53" t="s">
        <v>7841</v>
      </c>
    </row>
    <row r="528" spans="1:10" ht="30" hidden="1" customHeight="1" x14ac:dyDescent="0.3">
      <c r="A528" s="22">
        <v>217</v>
      </c>
      <c r="B528" s="22">
        <v>2</v>
      </c>
      <c r="C528" s="22">
        <f>ROUNDUP((ROW(A528)-MATCH(B528,B:B,0)+1)/20,0)</f>
        <v>11</v>
      </c>
      <c r="D528" s="22">
        <v>11</v>
      </c>
      <c r="E528" s="28" t="s">
        <v>1</v>
      </c>
      <c r="F528" s="22" t="s">
        <v>7313</v>
      </c>
      <c r="G528" s="29" t="str">
        <f xml:space="preserve"> " ""Class6 EnglishLesson "&amp;E528&amp;" " &amp;F528 &amp; D528&amp;""": ["</f>
        <v xml:space="preserve"> "Class6 EnglishLesson Chapter2 Test11": [</v>
      </c>
      <c r="H528" s="34" t="s">
        <v>7842</v>
      </c>
      <c r="I528" s="31" t="str">
        <f>IF(MOD(A528-1,20)=0, G528, "") &amp; SUBSTITUTE(H528, "},", "}") &amp; IF(MOD(A528,20)=0, " ],", ",")</f>
        <v>{Question: "The Bear ran hastily deeper into the forest after looking out from where?",OptionA: "Over a hill",OptionB: "Behind a tree",CorrectAnswer: "B",Explanation: "The Bear looked out from behind a tree"},</v>
      </c>
      <c r="J528" s="53" t="s">
        <v>7842</v>
      </c>
    </row>
    <row r="529" spans="1:10" ht="30" hidden="1" customHeight="1" x14ac:dyDescent="0.3">
      <c r="A529" s="22">
        <v>218</v>
      </c>
      <c r="B529" s="22">
        <v>2</v>
      </c>
      <c r="C529" s="22">
        <f>ROUNDUP((ROW(A529)-MATCH(B529,B:B,0)+1)/20,0)</f>
        <v>11</v>
      </c>
      <c r="D529" s="22">
        <v>11</v>
      </c>
      <c r="E529" s="28" t="s">
        <v>1</v>
      </c>
      <c r="F529" s="22" t="s">
        <v>7313</v>
      </c>
      <c r="G529" s="29" t="str">
        <f xml:space="preserve"> " ""Class6 EnglishLesson "&amp;E529&amp;" " &amp;F529 &amp; D529&amp;""": ["</f>
        <v xml:space="preserve"> "Class6 EnglishLesson Chapter2 Test11": [</v>
      </c>
      <c r="H529" s="34" t="s">
        <v>7843</v>
      </c>
      <c r="I529" s="31" t="str">
        <f>IF(MOD(A529-1,20)=0, G529, "") &amp; SUBSTITUTE(H529, "},", "}") &amp; IF(MOD(A529,20)=0, " ],", ",")</f>
        <v>{Question: "What were the Lion and Dog doing when the Lion stopped?",OptionA: "Walking side by side along a path",OptionB: "Hunting for prey",CorrectAnswer: "A",Explanation: "The two of them were walking side by side along a path"},</v>
      </c>
      <c r="J529" s="53" t="s">
        <v>7843</v>
      </c>
    </row>
    <row r="530" spans="1:10" ht="30" hidden="1" customHeight="1" x14ac:dyDescent="0.3">
      <c r="A530" s="22">
        <v>219</v>
      </c>
      <c r="B530" s="22">
        <v>2</v>
      </c>
      <c r="C530" s="22">
        <f>ROUNDUP((ROW(A530)-MATCH(B530,B:B,0)+1)/20,0)</f>
        <v>11</v>
      </c>
      <c r="D530" s="22">
        <v>11</v>
      </c>
      <c r="E530" s="28" t="s">
        <v>1</v>
      </c>
      <c r="F530" s="22" t="s">
        <v>7313</v>
      </c>
      <c r="G530" s="29" t="str">
        <f xml:space="preserve"> " ""Class6 EnglishLesson "&amp;E530&amp;" " &amp;F530 &amp; D530&amp;""": ["</f>
        <v xml:space="preserve"> "Class6 EnglishLesson Chapter2 Test11": [</v>
      </c>
      <c r="H530" s="34" t="s">
        <v>7844</v>
      </c>
      <c r="I530" s="31" t="str">
        <f>IF(MOD(A530-1,20)=0, G530, "") &amp; SUBSTITUTE(H530, "},", "}") &amp; IF(MOD(A530,20)=0, " ],", ",")</f>
        <v>{Question: "What outcome did the Lion foresee if they didnt run from the man?",OptionA: "The man will be caught",OptionB: "Well be in trouble",CorrectAnswer: "B",Explanation: "Well be in trouble"},</v>
      </c>
      <c r="J530" s="53" t="s">
        <v>7844</v>
      </c>
    </row>
    <row r="531" spans="1:10" ht="30" hidden="1" customHeight="1" x14ac:dyDescent="0.3">
      <c r="A531" s="22">
        <v>220</v>
      </c>
      <c r="B531" s="22">
        <v>2</v>
      </c>
      <c r="C531" s="22">
        <f>ROUNDUP((ROW(A531)-MATCH(B531,B:B,0)+1)/20,0)</f>
        <v>11</v>
      </c>
      <c r="D531" s="22">
        <v>11</v>
      </c>
      <c r="E531" s="28" t="s">
        <v>1</v>
      </c>
      <c r="F531" s="22" t="s">
        <v>7313</v>
      </c>
      <c r="G531" s="29" t="str">
        <f xml:space="preserve"> " ""Class6 EnglishLesson "&amp;E531&amp;" " &amp;F531 &amp; D531&amp;""": ["</f>
        <v xml:space="preserve"> "Class6 EnglishLesson Chapter2 Test11": [</v>
      </c>
      <c r="H531" s="34" t="s">
        <v>7845</v>
      </c>
      <c r="I531" s="31" t="str">
        <f>IF(MOD(A531-1,20)=0, G531, "") &amp; SUBSTITUTE(H531, "},", "}") &amp; IF(MOD(A531,20)=0, " ],", ",")</f>
        <v>{Question: "What term describes having the courage to do something?",OptionA: "Dared",OptionB: "Feared",CorrectAnswer: "A",Explanation: "Dared means to be brave enough to do something"} ],</v>
      </c>
      <c r="J531" s="53" t="s">
        <v>9749</v>
      </c>
    </row>
    <row r="532" spans="1:10" ht="30" hidden="1" customHeight="1" x14ac:dyDescent="0.3">
      <c r="A532" s="22">
        <v>221</v>
      </c>
      <c r="B532" s="22">
        <v>2</v>
      </c>
      <c r="C532" s="22">
        <f>ROUNDUP((ROW(A532)-MATCH(B532,B:B,0)+1)/20,0)</f>
        <v>12</v>
      </c>
      <c r="D532" s="22">
        <v>12</v>
      </c>
      <c r="E532" s="28" t="s">
        <v>1</v>
      </c>
      <c r="F532" s="22" t="s">
        <v>7313</v>
      </c>
      <c r="G532" s="29" t="str">
        <f xml:space="preserve"> " ""Class6 EnglishLesson "&amp;E532&amp;" " &amp;F532 &amp; D532&amp;""": ["</f>
        <v xml:space="preserve"> "Class6 EnglishLesson Chapter2 Test12": [</v>
      </c>
      <c r="H532" s="34" t="s">
        <v>7846</v>
      </c>
      <c r="I532" s="31" t="str">
        <f>IF(MOD(A532-1,20)=0, G532, "") &amp; SUBSTITUTE(H532, "},", "}") &amp; IF(MOD(A532,20)=0, " ],", ",")</f>
        <v xml:space="preserve"> "Class6 EnglishLesson Chapter2 Test12": [{Question: "What is the definition of slack in the context of the kite string?",OptionA: "Tight",OptionB: "Loose",CorrectAnswer: "B",Explanation: "String goes slack means string becomes loose"},</v>
      </c>
      <c r="J532" s="53" t="s">
        <v>9877</v>
      </c>
    </row>
    <row r="533" spans="1:10" ht="30" hidden="1" customHeight="1" x14ac:dyDescent="0.3">
      <c r="A533" s="22">
        <v>222</v>
      </c>
      <c r="B533" s="22">
        <v>2</v>
      </c>
      <c r="C533" s="22">
        <f>ROUNDUP((ROW(A533)-MATCH(B533,B:B,0)+1)/20,0)</f>
        <v>12</v>
      </c>
      <c r="D533" s="22">
        <v>12</v>
      </c>
      <c r="E533" s="28" t="s">
        <v>1</v>
      </c>
      <c r="F533" s="22" t="s">
        <v>7313</v>
      </c>
      <c r="G533" s="29" t="str">
        <f xml:space="preserve"> " ""Class6 EnglishLesson "&amp;E533&amp;" " &amp;F533 &amp; D533&amp;""": ["</f>
        <v xml:space="preserve"> "Class6 EnglishLesson Chapter2 Test12": [</v>
      </c>
      <c r="H533" s="34" t="s">
        <v>7847</v>
      </c>
      <c r="I533" s="31" t="str">
        <f>IF(MOD(A533-1,20)=0, G533, "") &amp; SUBSTITUTE(H533, "},", "}") &amp; IF(MOD(A533,20)=0, " ],", ",")</f>
        <v>{Question: "What action follows immediately after the string goes slack?",OptionA: "Wind it back",OptionB: "Run faster",CorrectAnswer: "A",Explanation: "You wind it back"},</v>
      </c>
      <c r="J533" s="53" t="s">
        <v>7847</v>
      </c>
    </row>
    <row r="534" spans="1:10" ht="30" hidden="1" customHeight="1" x14ac:dyDescent="0.3">
      <c r="A534" s="22">
        <v>223</v>
      </c>
      <c r="B534" s="22">
        <v>2</v>
      </c>
      <c r="C534" s="22">
        <f>ROUNDUP((ROW(A534)-MATCH(B534,B:B,0)+1)/20,0)</f>
        <v>12</v>
      </c>
      <c r="D534" s="22">
        <v>12</v>
      </c>
      <c r="E534" s="28" t="s">
        <v>1</v>
      </c>
      <c r="F534" s="22" t="s">
        <v>7313</v>
      </c>
      <c r="G534" s="29" t="str">
        <f xml:space="preserve"> " ""Class6 EnglishLesson "&amp;E534&amp;" " &amp;F534 &amp; D534&amp;""": ["</f>
        <v xml:space="preserve"> "Class6 EnglishLesson Chapter2 Test12": [</v>
      </c>
      <c r="H534" s="34" t="s">
        <v>7848</v>
      </c>
      <c r="I534" s="31" t="str">
        <f>IF(MOD(A534-1,20)=0, G534, "") &amp; SUBSTITUTE(H534, "},", "}") &amp; IF(MOD(A534,20)=0, " ],", ",")</f>
        <v>{Question: "What object does the kite ride over?",OptionA: "Breezes of air",OptionB: "Tides of wind",CorrectAnswer: "B",Explanation: "Over tides Of wind it rides"},</v>
      </c>
      <c r="J534" s="53" t="s">
        <v>7848</v>
      </c>
    </row>
    <row r="535" spans="1:10" ht="30" hidden="1" customHeight="1" x14ac:dyDescent="0.3">
      <c r="A535" s="22">
        <v>224</v>
      </c>
      <c r="B535" s="22">
        <v>2</v>
      </c>
      <c r="C535" s="22">
        <f>ROUNDUP((ROW(A535)-MATCH(B535,B:B,0)+1)/20,0)</f>
        <v>12</v>
      </c>
      <c r="D535" s="22">
        <v>12</v>
      </c>
      <c r="E535" s="28" t="s">
        <v>1</v>
      </c>
      <c r="F535" s="22" t="s">
        <v>7313</v>
      </c>
      <c r="G535" s="29" t="str">
        <f xml:space="preserve"> " ""Class6 EnglishLesson "&amp;E535&amp;" " &amp;F535 &amp; D535&amp;""": ["</f>
        <v xml:space="preserve"> "Class6 EnglishLesson Chapter2 Test12": [</v>
      </c>
      <c r="H535" s="34" t="s">
        <v>7849</v>
      </c>
      <c r="I535" s="31" t="str">
        <f>IF(MOD(A535-1,20)=0, G535, "") &amp; SUBSTITUTE(H535, "},", "}") &amp; IF(MOD(A535,20)=0, " ],", ",")</f>
        <v>{Question: "What specific phrase describes the kites ultimate ascent?",OptionA: "Up it goes",OptionB: "Flaps up",CorrectAnswer: "A",Explanation: "And up it goes!"},</v>
      </c>
      <c r="J535" s="53" t="s">
        <v>7849</v>
      </c>
    </row>
    <row r="536" spans="1:10" ht="30" hidden="1" customHeight="1" x14ac:dyDescent="0.3">
      <c r="A536" s="22">
        <v>225</v>
      </c>
      <c r="B536" s="22">
        <v>2</v>
      </c>
      <c r="C536" s="22">
        <f>ROUNDUP((ROW(A536)-MATCH(B536,B:B,0)+1)/20,0)</f>
        <v>12</v>
      </c>
      <c r="D536" s="22">
        <v>12</v>
      </c>
      <c r="E536" s="28" t="s">
        <v>1</v>
      </c>
      <c r="F536" s="22" t="s">
        <v>7313</v>
      </c>
      <c r="G536" s="29" t="str">
        <f xml:space="preserve"> " ""Class6 EnglishLesson "&amp;E536&amp;" " &amp;F536 &amp; D536&amp;""": ["</f>
        <v xml:space="preserve"> "Class6 EnglishLesson Chapter2 Test12": [</v>
      </c>
      <c r="H536" s="34" t="s">
        <v>7850</v>
      </c>
      <c r="I536" s="31" t="str">
        <f>IF(MOD(A536-1,20)=0, G536, "") &amp; SUBSTITUTE(H536, "},", "}") &amp; IF(MOD(A536,20)=0, " ],", ",")</f>
        <v>{Question: "What descriptive word is used for the kite when it is caught in a tree?",OptionA: "Older",OptionB: "Raggeder",CorrectAnswer: "B",Explanation: "But a raggeder thing You never will see"},</v>
      </c>
      <c r="J536" s="53" t="s">
        <v>7850</v>
      </c>
    </row>
    <row r="537" spans="1:10" ht="30" hidden="1" customHeight="1" x14ac:dyDescent="0.3">
      <c r="A537" s="22">
        <v>226</v>
      </c>
      <c r="B537" s="22">
        <v>2</v>
      </c>
      <c r="C537" s="22">
        <f>ROUNDUP((ROW(A537)-MATCH(B537,B:B,0)+1)/20,0)</f>
        <v>12</v>
      </c>
      <c r="D537" s="22">
        <v>12</v>
      </c>
      <c r="E537" s="28" t="s">
        <v>1</v>
      </c>
      <c r="F537" s="22" t="s">
        <v>7313</v>
      </c>
      <c r="G537" s="29" t="str">
        <f xml:space="preserve"> " ""Class6 EnglishLesson "&amp;E537&amp;" " &amp;F537 &amp; D537&amp;""": ["</f>
        <v xml:space="preserve"> "Class6 EnglishLesson Chapter2 Test12": [</v>
      </c>
      <c r="H537" s="34" t="s">
        <v>7851</v>
      </c>
      <c r="I537" s="31" t="str">
        <f>IF(MOD(A537-1,20)=0, G537, "") &amp; SUBSTITUTE(H537, "},", "}") &amp; IF(MOD(A537,20)=0, " ],", ",")</f>
        <v>{Question: "What animal were dogs originally similar to?",OptionA: "Wolves",OptionB: "Bears",CorrectAnswer: "A",Explanation: "Lived the way wolves do"},</v>
      </c>
      <c r="J537" s="53" t="s">
        <v>7851</v>
      </c>
    </row>
    <row r="538" spans="1:10" ht="30" hidden="1" customHeight="1" x14ac:dyDescent="0.3">
      <c r="A538" s="22">
        <v>227</v>
      </c>
      <c r="B538" s="22">
        <v>2</v>
      </c>
      <c r="C538" s="22">
        <f>ROUNDUP((ROW(A538)-MATCH(B538,B:B,0)+1)/20,0)</f>
        <v>12</v>
      </c>
      <c r="D538" s="22">
        <v>12</v>
      </c>
      <c r="E538" s="28" t="s">
        <v>1</v>
      </c>
      <c r="F538" s="22" t="s">
        <v>7313</v>
      </c>
      <c r="G538" s="29" t="str">
        <f xml:space="preserve"> " ""Class6 EnglishLesson "&amp;E538&amp;" " &amp;F538 &amp; D538&amp;""": ["</f>
        <v xml:space="preserve"> "Class6 EnglishLesson Chapter2 Test12": [</v>
      </c>
      <c r="H538" s="34" t="s">
        <v>7852</v>
      </c>
      <c r="I538" s="31" t="str">
        <f>IF(MOD(A538-1,20)=0, G538, "") &amp; SUBSTITUTE(H538, "},", "}") &amp; IF(MOD(A538,20)=0, " ],", ",")</f>
        <v>{Question: "The Dog was frightened by those who possessed what quality more than him?",OptionA: "Faster",OptionB: "Stronger",CorrectAnswer: "B",Explanation: "Frightened of those who were stronger than he"},</v>
      </c>
      <c r="J538" s="53" t="s">
        <v>7852</v>
      </c>
    </row>
    <row r="539" spans="1:10" ht="30" hidden="1" customHeight="1" x14ac:dyDescent="0.3">
      <c r="A539" s="22">
        <v>228</v>
      </c>
      <c r="B539" s="22">
        <v>2</v>
      </c>
      <c r="C539" s="22">
        <f>ROUNDUP((ROW(A539)-MATCH(B539,B:B,0)+1)/20,0)</f>
        <v>12</v>
      </c>
      <c r="D539" s="22">
        <v>12</v>
      </c>
      <c r="E539" s="28" t="s">
        <v>1</v>
      </c>
      <c r="F539" s="22" t="s">
        <v>7313</v>
      </c>
      <c r="G539" s="29" t="str">
        <f xml:space="preserve"> " ""Class6 EnglishLesson "&amp;E539&amp;" " &amp;F539 &amp; D539&amp;""": ["</f>
        <v xml:space="preserve"> "Class6 EnglishLesson Chapter2 Test12": [</v>
      </c>
      <c r="H539" s="34" t="s">
        <v>7853</v>
      </c>
      <c r="I539" s="31" t="str">
        <f>IF(MOD(A539-1,20)=0, G539, "") &amp; SUBSTITUTE(H539, "},", "}") &amp; IF(MOD(A539,20)=0, " ],", ",")</f>
        <v>{Question: "What type of relationships does the story How the Dog Found Himself a New Master! focus on?",OptionA: "Master-servant relationships",OptionB: "Parent-child relationships",CorrectAnswer: "A",Explanation: "The dog found himself a new master"},</v>
      </c>
      <c r="J539" s="53" t="s">
        <v>7853</v>
      </c>
    </row>
    <row r="540" spans="1:10" ht="30" hidden="1" customHeight="1" x14ac:dyDescent="0.3">
      <c r="A540" s="22">
        <v>229</v>
      </c>
      <c r="B540" s="22">
        <v>2</v>
      </c>
      <c r="C540" s="22">
        <f>ROUNDUP((ROW(A540)-MATCH(B540,B:B,0)+1)/20,0)</f>
        <v>12</v>
      </c>
      <c r="D540" s="22">
        <v>12</v>
      </c>
      <c r="E540" s="28" t="s">
        <v>1</v>
      </c>
      <c r="F540" s="22" t="s">
        <v>7313</v>
      </c>
      <c r="G540" s="29" t="str">
        <f xml:space="preserve"> " ""Class6 EnglishLesson "&amp;E540&amp;" " &amp;F540 &amp; D540&amp;""": ["</f>
        <v xml:space="preserve"> "Class6 EnglishLesson Chapter2 Test12": [</v>
      </c>
      <c r="H540" s="34" t="s">
        <v>7854</v>
      </c>
      <c r="I540" s="31" t="str">
        <f>IF(MOD(A540-1,20)=0, G540, "") &amp; SUBSTITUTE(H540, "},", "}") &amp; IF(MOD(A540,20)=0, " ],", ",")</f>
        <v>{Question: "The Lion, in his anger, created a hole in the ground using what?",OptionA: "Dirt",OptionB: "Force",CorrectAnswer: "B",Explanation: "Struck the ground angrily with his paw with such force that a hole formed there"},</v>
      </c>
      <c r="J540" s="53" t="s">
        <v>7854</v>
      </c>
    </row>
    <row r="541" spans="1:10" ht="30" hidden="1" customHeight="1" x14ac:dyDescent="0.3">
      <c r="A541" s="22">
        <v>230</v>
      </c>
      <c r="B541" s="22">
        <v>2</v>
      </c>
      <c r="C541" s="22">
        <f>ROUNDUP((ROW(A541)-MATCH(B541,B:B,0)+1)/20,0)</f>
        <v>12</v>
      </c>
      <c r="D541" s="22">
        <v>12</v>
      </c>
      <c r="E541" s="28" t="s">
        <v>1</v>
      </c>
      <c r="F541" s="22" t="s">
        <v>7313</v>
      </c>
      <c r="G541" s="29" t="str">
        <f xml:space="preserve"> " ""Class6 EnglishLesson "&amp;E541&amp;" " &amp;F541 &amp; D541&amp;""": ["</f>
        <v xml:space="preserve"> "Class6 EnglishLesson Chapter2 Test12": [</v>
      </c>
      <c r="H541" s="34" t="s">
        <v>7855</v>
      </c>
      <c r="I541" s="31" t="str">
        <f>IF(MOD(A541-1,20)=0, G541, "") &amp; SUBSTITUTE(H541, "},", "}") &amp; IF(MOD(A541,20)=0, " ],", ",")</f>
        <v>{Question: "The Wolf was described as being as strong as he was what?",OptionA: "Fierce",OptionB: "Timid",CorrectAnswer: "A",Explanation: "Strong as he was fierce"},</v>
      </c>
      <c r="J541" s="53" t="s">
        <v>7855</v>
      </c>
    </row>
    <row r="542" spans="1:10" ht="30" hidden="1" customHeight="1" x14ac:dyDescent="0.3">
      <c r="A542" s="22">
        <v>231</v>
      </c>
      <c r="B542" s="22">
        <v>2</v>
      </c>
      <c r="C542" s="22">
        <f>ROUNDUP((ROW(A542)-MATCH(B542,B:B,0)+1)/20,0)</f>
        <v>12</v>
      </c>
      <c r="D542" s="22">
        <v>12</v>
      </c>
      <c r="E542" s="28" t="s">
        <v>1</v>
      </c>
      <c r="F542" s="22" t="s">
        <v>7313</v>
      </c>
      <c r="G542" s="29" t="str">
        <f xml:space="preserve"> " ""Class6 EnglishLesson "&amp;E542&amp;" " &amp;F542 &amp; D542&amp;""": ["</f>
        <v xml:space="preserve"> "Class6 EnglishLesson Chapter2 Test12": [</v>
      </c>
      <c r="H542" s="34" t="s">
        <v>7856</v>
      </c>
      <c r="I542" s="31" t="str">
        <f>IF(MOD(A542-1,20)=0, G542, "") &amp; SUBSTITUTE(H542, "},", "}") &amp; IF(MOD(A542,20)=0, " ],", ",")</f>
        <v>{Question: "What phrase means to become the servant of someone?",OptionA: "Hire oneself out",OptionB: "Take up service with",CorrectAnswer: "B",Explanation: "Take up service with means become the servant of"},</v>
      </c>
      <c r="J542" s="53" t="s">
        <v>7856</v>
      </c>
    </row>
    <row r="543" spans="1:10" ht="30" hidden="1" customHeight="1" x14ac:dyDescent="0.3">
      <c r="A543" s="22">
        <v>232</v>
      </c>
      <c r="B543" s="22">
        <v>2</v>
      </c>
      <c r="C543" s="22">
        <f>ROUNDUP((ROW(A543)-MATCH(B543,B:B,0)+1)/20,0)</f>
        <v>12</v>
      </c>
      <c r="D543" s="22">
        <v>12</v>
      </c>
      <c r="E543" s="28" t="s">
        <v>1</v>
      </c>
      <c r="F543" s="22" t="s">
        <v>7313</v>
      </c>
      <c r="G543" s="29" t="str">
        <f xml:space="preserve"> " ""Class6 EnglishLesson "&amp;E543&amp;" " &amp;F543 &amp; D543&amp;""": ["</f>
        <v xml:space="preserve"> "Class6 EnglishLesson Chapter2 Test12": [</v>
      </c>
      <c r="H543" s="34" t="s">
        <v>7857</v>
      </c>
      <c r="I543" s="31" t="str">
        <f>IF(MOD(A543-1,20)=0, G543, "") &amp; SUBSTITUTE(H543, "},", "}") &amp; IF(MOD(A543,20)=0, " ],", ",")</f>
        <v>{Question: "Where did the Wolf dart quickly off the path to?",OptionA: "The bushes",OptionB: "A cave",CorrectAnswer: "A",Explanation: "Darted quickly off the path and into the bushes"},</v>
      </c>
      <c r="J543" s="53" t="s">
        <v>7857</v>
      </c>
    </row>
    <row r="544" spans="1:10" ht="30" hidden="1" customHeight="1" x14ac:dyDescent="0.3">
      <c r="A544" s="22">
        <v>233</v>
      </c>
      <c r="B544" s="22">
        <v>2</v>
      </c>
      <c r="C544" s="22">
        <f>ROUNDUP((ROW(A544)-MATCH(B544,B:B,0)+1)/20,0)</f>
        <v>12</v>
      </c>
      <c r="D544" s="22">
        <v>12</v>
      </c>
      <c r="E544" s="28" t="s">
        <v>1</v>
      </c>
      <c r="F544" s="22" t="s">
        <v>7313</v>
      </c>
      <c r="G544" s="29" t="str">
        <f xml:space="preserve"> " ""Class6 EnglishLesson "&amp;E544&amp;" " &amp;F544 &amp; D544&amp;""": ["</f>
        <v xml:space="preserve"> "Class6 EnglishLesson Chapter2 Test12": [</v>
      </c>
      <c r="H544" s="34" t="s">
        <v>7858</v>
      </c>
      <c r="I544" s="31" t="str">
        <f>IF(MOD(A544-1,20)=0, G544, "") &amp; SUBSTITUTE(H544, "},", "}") &amp; IF(MOD(A544,20)=0, " ],", ",")</f>
        <v>{Question: "What did the Lion imply they should do when smelling the man?",OptionA: "Hide nearby",OptionB: "Run for it",CorrectAnswer: "B",Explanation: "Wed better run for it"},</v>
      </c>
      <c r="J544" s="53" t="s">
        <v>7858</v>
      </c>
    </row>
    <row r="545" spans="1:10" ht="30" hidden="1" customHeight="1" x14ac:dyDescent="0.3">
      <c r="A545" s="22">
        <v>234</v>
      </c>
      <c r="B545" s="22">
        <v>2</v>
      </c>
      <c r="C545" s="22">
        <f>ROUNDUP((ROW(A545)-MATCH(B545,B:B,0)+1)/20,0)</f>
        <v>12</v>
      </c>
      <c r="D545" s="22">
        <v>12</v>
      </c>
      <c r="E545" s="28" t="s">
        <v>1</v>
      </c>
      <c r="F545" s="22" t="s">
        <v>7313</v>
      </c>
      <c r="G545" s="29" t="str">
        <f xml:space="preserve"> " ""Class6 EnglishLesson "&amp;E545&amp;" " &amp;F545 &amp; D545&amp;""": ["</f>
        <v xml:space="preserve"> "Class6 EnglishLesson Chapter2 Test12": [</v>
      </c>
      <c r="H545" s="34" t="s">
        <v>7859</v>
      </c>
      <c r="I545" s="31" t="str">
        <f>IF(MOD(A545-1,20)=0, G545, "") &amp; SUBSTITUTE(H545, "},", "}") &amp; IF(MOD(A545,20)=0, " ],", ",")</f>
        <v>{Question: "What phrase indicates the Lions awareness of Mans presence?",OptionA: "I smell a man coming this way",OptionB: "The air is thick",CorrectAnswer: "A",Explanation: "I smell a man coming this way"},</v>
      </c>
      <c r="J545" s="53" t="s">
        <v>7859</v>
      </c>
    </row>
    <row r="546" spans="1:10" ht="30" hidden="1" customHeight="1" x14ac:dyDescent="0.3">
      <c r="A546" s="22">
        <v>235</v>
      </c>
      <c r="B546" s="22">
        <v>2</v>
      </c>
      <c r="C546" s="22">
        <f>ROUNDUP((ROW(A546)-MATCH(B546,B:B,0)+1)/20,0)</f>
        <v>12</v>
      </c>
      <c r="D546" s="22">
        <v>12</v>
      </c>
      <c r="E546" s="28" t="s">
        <v>1</v>
      </c>
      <c r="F546" s="22" t="s">
        <v>7313</v>
      </c>
      <c r="G546" s="29" t="str">
        <f xml:space="preserve"> " ""Class6 EnglishLesson "&amp;E546&amp;" " &amp;F546 &amp; D546&amp;""": ["</f>
        <v xml:space="preserve"> "Class6 EnglishLesson Chapter2 Test12": [</v>
      </c>
      <c r="H546" s="34" t="s">
        <v>7860</v>
      </c>
      <c r="I546" s="31" t="str">
        <f>IF(MOD(A546-1,20)=0, G546, "") &amp; SUBSTITUTE(H546, "},", "}") &amp; IF(MOD(A546,20)=0, " ],", ",")</f>
        <v>{Question: "What phrase indicates the Dogs long commitment to Man?",OptionA: "A short while",OptionB: "Served him faithfully",CorrectAnswer: "B",Explanation: "He stayed with him and served him faithfully"},</v>
      </c>
      <c r="J546" s="53" t="s">
        <v>7860</v>
      </c>
    </row>
    <row r="547" spans="1:10" ht="30" hidden="1" customHeight="1" x14ac:dyDescent="0.3">
      <c r="A547" s="22">
        <v>236</v>
      </c>
      <c r="B547" s="22">
        <v>2</v>
      </c>
      <c r="C547" s="22">
        <f>ROUNDUP((ROW(A547)-MATCH(B547,B:B,0)+1)/20,0)</f>
        <v>12</v>
      </c>
      <c r="D547" s="22">
        <v>12</v>
      </c>
      <c r="E547" s="28" t="s">
        <v>1</v>
      </c>
      <c r="F547" s="22" t="s">
        <v>7313</v>
      </c>
      <c r="G547" s="29" t="str">
        <f xml:space="preserve"> " ""Class6 EnglishLesson "&amp;E547&amp;" " &amp;F547 &amp; D547&amp;""": ["</f>
        <v xml:space="preserve"> "Class6 EnglishLesson Chapter2 Test12": [</v>
      </c>
      <c r="H547" s="34" t="s">
        <v>7861</v>
      </c>
      <c r="I547" s="31" t="str">
        <f>IF(MOD(A547-1,20)=0, G547, "") &amp; SUBSTITUTE(H547, "},", "}") &amp; IF(MOD(A547,20)=0, " ],", ",")</f>
        <v>{Question: "What is the emotion suggested by the word fierce?",OptionA: "Frightening",OptionB: "Excited",CorrectAnswer: "A",Explanation: "Fierce is frightening"},</v>
      </c>
      <c r="J547" s="53" t="s">
        <v>7861</v>
      </c>
    </row>
    <row r="548" spans="1:10" ht="30" hidden="1" customHeight="1" x14ac:dyDescent="0.3">
      <c r="A548" s="22">
        <v>237</v>
      </c>
      <c r="B548" s="22">
        <v>2</v>
      </c>
      <c r="C548" s="22">
        <f>ROUNDUP((ROW(A548)-MATCH(B548,B:B,0)+1)/20,0)</f>
        <v>12</v>
      </c>
      <c r="D548" s="22">
        <v>12</v>
      </c>
      <c r="E548" s="28" t="s">
        <v>1</v>
      </c>
      <c r="F548" s="22" t="s">
        <v>7313</v>
      </c>
      <c r="G548" s="29" t="str">
        <f xml:space="preserve"> " ""Class6 EnglishLesson "&amp;E548&amp;" " &amp;F548 &amp; D548&amp;""": ["</f>
        <v xml:space="preserve"> "Class6 EnglishLesson Chapter2 Test12": [</v>
      </c>
      <c r="H548" s="34" t="s">
        <v>7862</v>
      </c>
      <c r="I548" s="31" t="str">
        <f>IF(MOD(A548-1,20)=0, G548, "") &amp; SUBSTITUTE(H548, "},", "}") &amp; IF(MOD(A548,20)=0, " ],", ",")</f>
        <v>{Question: "How many words total are hidden in the Wordsearch table?",OptionA: "Eight",OptionB: "Twelve",CorrectAnswer: "B",Explanation: "There are twelve words hidden in this table"},</v>
      </c>
      <c r="J548" s="53" t="s">
        <v>7862</v>
      </c>
    </row>
    <row r="549" spans="1:10" ht="30" hidden="1" customHeight="1" x14ac:dyDescent="0.3">
      <c r="A549" s="22">
        <v>238</v>
      </c>
      <c r="B549" s="22">
        <v>2</v>
      </c>
      <c r="C549" s="22">
        <f>ROUNDUP((ROW(A549)-MATCH(B549,B:B,0)+1)/20,0)</f>
        <v>12</v>
      </c>
      <c r="D549" s="22">
        <v>12</v>
      </c>
      <c r="E549" s="28" t="s">
        <v>1</v>
      </c>
      <c r="F549" s="22" t="s">
        <v>7313</v>
      </c>
      <c r="G549" s="29" t="str">
        <f xml:space="preserve"> " ""Class6 EnglishLesson "&amp;E549&amp;" " &amp;F549 &amp; D549&amp;""": ["</f>
        <v xml:space="preserve"> "Class6 EnglishLesson Chapter2 Test12": [</v>
      </c>
      <c r="H549" s="34" t="s">
        <v>7863</v>
      </c>
      <c r="I549" s="31" t="str">
        <f>IF(MOD(A549-1,20)=0, G549, "") &amp; SUBSTITUTE(H549, "},", "}") &amp; IF(MOD(A549,20)=0, " ],", ",")</f>
        <v>{Question: "What are the six words found horizontally in the Wordsearch?",OptionA: "Adjectives",OptionB: "Nouns",CorrectAnswer: "A",Explanation: "Six can be found horizontally"},</v>
      </c>
      <c r="J549" s="53" t="s">
        <v>7863</v>
      </c>
    </row>
    <row r="550" spans="1:10" ht="30" hidden="1" customHeight="1" x14ac:dyDescent="0.3">
      <c r="A550" s="22">
        <v>239</v>
      </c>
      <c r="B550" s="22">
        <v>2</v>
      </c>
      <c r="C550" s="22">
        <f>ROUNDUP((ROW(A550)-MATCH(B550,B:B,0)+1)/20,0)</f>
        <v>12</v>
      </c>
      <c r="D550" s="22">
        <v>12</v>
      </c>
      <c r="E550" s="28" t="s">
        <v>1</v>
      </c>
      <c r="F550" s="22" t="s">
        <v>7313</v>
      </c>
      <c r="G550" s="29" t="str">
        <f xml:space="preserve"> " ""Class6 EnglishLesson "&amp;E550&amp;" " &amp;F550 &amp; D550&amp;""": ["</f>
        <v xml:space="preserve"> "Class6 EnglishLesson Chapter2 Test12": [</v>
      </c>
      <c r="H550" s="34" t="s">
        <v>7864</v>
      </c>
      <c r="I550" s="31" t="str">
        <f>IF(MOD(A550-1,20)=0, G550, "") &amp; SUBSTITUTE(H550, "},", "}") &amp; IF(MOD(A550,20)=0, " ],", ",")</f>
        <v>{Question: "What is defined as a basket with a lid [context clue]?",OptionA: "Box",OptionB: "Hamper",CorrectAnswer: "B",Explanation: "Hamper is a basket with a lid"},</v>
      </c>
      <c r="J550" s="53" t="s">
        <v>7864</v>
      </c>
    </row>
    <row r="551" spans="1:10" ht="30" hidden="1" customHeight="1" x14ac:dyDescent="0.3">
      <c r="A551" s="22">
        <v>240</v>
      </c>
      <c r="B551" s="22">
        <v>2</v>
      </c>
      <c r="C551" s="22">
        <f>ROUNDUP((ROW(A551)-MATCH(B551,B:B,0)+1)/20,0)</f>
        <v>12</v>
      </c>
      <c r="D551" s="22">
        <v>12</v>
      </c>
      <c r="E551" s="28" t="s">
        <v>1</v>
      </c>
      <c r="F551" s="22" t="s">
        <v>7313</v>
      </c>
      <c r="G551" s="29" t="str">
        <f xml:space="preserve"> " ""Class6 EnglishLesson "&amp;E551&amp;" " &amp;F551 &amp; D551&amp;""": ["</f>
        <v xml:space="preserve"> "Class6 EnglishLesson Chapter2 Test12": [</v>
      </c>
      <c r="H551" s="34" t="s">
        <v>7865</v>
      </c>
      <c r="I551" s="31" t="str">
        <f>IF(MOD(A551-1,20)=0, G551, "") &amp; SUBSTITUTE(H551, "},", "}") &amp; IF(MOD(A551,20)=0, " ],", ",")</f>
        <v>{Question: "What animal did the Bear and Dog intend to kill for food?",OptionA: "A cow",OptionB: "A deer",CorrectAnswer: "A",Explanation: "Ill kill a cow"} ],</v>
      </c>
      <c r="J551" s="53" t="s">
        <v>9750</v>
      </c>
    </row>
    <row r="552" spans="1:10" ht="30" hidden="1" customHeight="1" x14ac:dyDescent="0.3">
      <c r="A552" s="22">
        <v>241</v>
      </c>
      <c r="B552" s="22">
        <v>2</v>
      </c>
      <c r="C552" s="22">
        <f>ROUNDUP((ROW(A552)-MATCH(B552,B:B,0)+1)/20,0)</f>
        <v>13</v>
      </c>
      <c r="D552" s="22">
        <v>13</v>
      </c>
      <c r="E552" s="28" t="s">
        <v>1</v>
      </c>
      <c r="F552" s="22" t="s">
        <v>7313</v>
      </c>
      <c r="G552" s="29" t="str">
        <f xml:space="preserve"> " ""Class6 EnglishLesson "&amp;E552&amp;" " &amp;F552 &amp; D552&amp;""": ["</f>
        <v xml:space="preserve"> "Class6 EnglishLesson Chapter2 Test13": [</v>
      </c>
      <c r="H552" s="34" t="s">
        <v>7866</v>
      </c>
      <c r="I552" s="31" t="str">
        <f>IF(MOD(A552-1,20)=0, G552, "") &amp; SUBSTITUTE(H552, "},", "}") &amp; IF(MOD(A552,20)=0, " ],", ",")</f>
        <v xml:space="preserve"> "Class6 EnglishLesson Chapter2 Test13": [{Question: "What structural part of the kite snaps?",OptionA: "Its frame",OptionB: "Its tail",CorrectAnswer: "B",Explanation: "It snaps its tail"},</v>
      </c>
      <c r="J552" s="53" t="s">
        <v>9878</v>
      </c>
    </row>
    <row r="553" spans="1:10" ht="30" hidden="1" customHeight="1" x14ac:dyDescent="0.3">
      <c r="A553" s="22">
        <v>242</v>
      </c>
      <c r="B553" s="22">
        <v>2</v>
      </c>
      <c r="C553" s="22">
        <f>ROUNDUP((ROW(A553)-MATCH(B553,B:B,0)+1)/20,0)</f>
        <v>13</v>
      </c>
      <c r="D553" s="22">
        <v>13</v>
      </c>
      <c r="E553" s="28" t="s">
        <v>1</v>
      </c>
      <c r="F553" s="22" t="s">
        <v>7313</v>
      </c>
      <c r="G553" s="29" t="str">
        <f xml:space="preserve"> " ""Class6 EnglishLesson "&amp;E553&amp;" " &amp;F553 &amp; D553&amp;""": ["</f>
        <v xml:space="preserve"> "Class6 EnglishLesson Chapter2 Test13": [</v>
      </c>
      <c r="H553" s="34" t="s">
        <v>7867</v>
      </c>
      <c r="I553" s="31" t="str">
        <f>IF(MOD(A553-1,20)=0, G553, "") &amp; SUBSTITUTE(H553, "},", "}") &amp; IF(MOD(A553,20)=0, " ],", ",")</f>
        <v>{Question: "What descriptive term is used for the dogs life while serving the Lion?",OptionA: "Good life",OptionB: "Tense life",CorrectAnswer: "A",Explanation: "It was a good life"},</v>
      </c>
      <c r="J553" s="53" t="s">
        <v>7867</v>
      </c>
    </row>
    <row r="554" spans="1:10" ht="30" hidden="1" customHeight="1" x14ac:dyDescent="0.3">
      <c r="A554" s="22">
        <v>243</v>
      </c>
      <c r="B554" s="22">
        <v>2</v>
      </c>
      <c r="C554" s="22">
        <f>ROUNDUP((ROW(A554)-MATCH(B554,B:B,0)+1)/20,0)</f>
        <v>13</v>
      </c>
      <c r="D554" s="22">
        <v>13</v>
      </c>
      <c r="E554" s="28" t="s">
        <v>1</v>
      </c>
      <c r="F554" s="22" t="s">
        <v>7313</v>
      </c>
      <c r="G554" s="29" t="str">
        <f xml:space="preserve"> " ""Class6 EnglishLesson "&amp;E554&amp;" " &amp;F554 &amp; D554&amp;""": ["</f>
        <v xml:space="preserve"> "Class6 EnglishLesson Chapter2 Test13": [</v>
      </c>
      <c r="H554" s="34" t="s">
        <v>7868</v>
      </c>
      <c r="I554" s="31" t="str">
        <f>IF(MOD(A554-1,20)=0, G554, "") &amp; SUBSTITUTE(H554, "},", "}") &amp; IF(MOD(A554,20)=0, " ],", ",")</f>
        <v>{Question: "What descriptive word is used for the Wolfs rapid movement away from the path?",OptionA: "Slowly",OptionB: "Quickly",CorrectAnswer: "B",Explanation: "Darted quickly off the path"},</v>
      </c>
      <c r="J554" s="53" t="s">
        <v>7868</v>
      </c>
    </row>
    <row r="555" spans="1:10" ht="30" hidden="1" customHeight="1" x14ac:dyDescent="0.3">
      <c r="A555" s="22">
        <v>244</v>
      </c>
      <c r="B555" s="22">
        <v>2</v>
      </c>
      <c r="C555" s="22">
        <f>ROUNDUP((ROW(A555)-MATCH(B555,B:B,0)+1)/20,0)</f>
        <v>13</v>
      </c>
      <c r="D555" s="22">
        <v>13</v>
      </c>
      <c r="E555" s="28" t="s">
        <v>1</v>
      </c>
      <c r="F555" s="22" t="s">
        <v>7313</v>
      </c>
      <c r="G555" s="29" t="str">
        <f xml:space="preserve"> " ""Class6 EnglishLesson "&amp;E555&amp;" " &amp;F555 &amp; D555&amp;""": ["</f>
        <v xml:space="preserve"> "Class6 EnglishLesson Chapter2 Test13": [</v>
      </c>
      <c r="H555" s="34" t="s">
        <v>7869</v>
      </c>
      <c r="I555" s="31" t="str">
        <f>IF(MOD(A555-1,20)=0, G555, "") &amp; SUBSTITUTE(H555, "},", "}") &amp; IF(MOD(A555,20)=0, " ],", ",")</f>
        <v>{Question: "The Lion feared the man enough to suggest what?",OptionA: "Running for it",OptionB: "Hiding temporarily",CorrectAnswer: "A",Explanation: "Wed better run for it"},</v>
      </c>
      <c r="J555" s="53" t="s">
        <v>7869</v>
      </c>
    </row>
    <row r="556" spans="1:10" ht="30" hidden="1" customHeight="1" x14ac:dyDescent="0.3">
      <c r="A556" s="22">
        <v>245</v>
      </c>
      <c r="B556" s="22">
        <v>2</v>
      </c>
      <c r="C556" s="22">
        <f>ROUNDUP((ROW(A556)-MATCH(B556,B:B,0)+1)/20,0)</f>
        <v>13</v>
      </c>
      <c r="D556" s="22">
        <v>13</v>
      </c>
      <c r="E556" s="28" t="s">
        <v>1</v>
      </c>
      <c r="F556" s="22" t="s">
        <v>7313</v>
      </c>
      <c r="G556" s="29" t="str">
        <f xml:space="preserve"> " ""Class6 EnglishLesson "&amp;E556&amp;" " &amp;F556 &amp; D556&amp;""": ["</f>
        <v xml:space="preserve"> "Class6 EnglishLesson Chapter2 Test13": [</v>
      </c>
      <c r="H556" s="34" t="s">
        <v>7870</v>
      </c>
      <c r="I556" s="31" t="str">
        <f>IF(MOD(A556-1,20)=0, G556, "") &amp; SUBSTITUTE(H556, "},", "}") &amp; IF(MOD(A556,20)=0, " ],", ",")</f>
        <v>{Question: "What specific goal defines the height the kite must reach?",OptionA: "The cloud line",OptionB: "The crest of a gust",CorrectAnswer: "B",Explanation: "Climbs to the crest Of a gust"},</v>
      </c>
      <c r="J556" s="53" t="s">
        <v>7870</v>
      </c>
    </row>
    <row r="557" spans="1:10" ht="30" hidden="1" customHeight="1" x14ac:dyDescent="0.3">
      <c r="A557" s="22">
        <v>246</v>
      </c>
      <c r="B557" s="22">
        <v>2</v>
      </c>
      <c r="C557" s="22">
        <f>ROUNDUP((ROW(A557)-MATCH(B557,B:B,0)+1)/20,0)</f>
        <v>13</v>
      </c>
      <c r="D557" s="22">
        <v>13</v>
      </c>
      <c r="E557" s="28" t="s">
        <v>1</v>
      </c>
      <c r="F557" s="22" t="s">
        <v>7313</v>
      </c>
      <c r="G557" s="29" t="str">
        <f xml:space="preserve"> " ""Class6 EnglishLesson "&amp;E557&amp;" " &amp;F557 &amp; D557&amp;""": ["</f>
        <v xml:space="preserve"> "Class6 EnglishLesson Chapter2 Test13": [</v>
      </c>
      <c r="H557" s="34" t="s">
        <v>7871</v>
      </c>
      <c r="I557" s="31" t="str">
        <f>IF(MOD(A557-1,20)=0, G557, "") &amp; SUBSTITUTE(H557, "},", "}") &amp; IF(MOD(A557,20)=0, " ],", ",")</f>
        <v>{Question: "What action does the kite perform after reaching the crest of a gust?",OptionA: "Pulls",OptionB: "Dips",CorrectAnswer: "A",Explanation: "Climbs to the crest Of a gust and pulls"},</v>
      </c>
      <c r="J557" s="53" t="s">
        <v>7871</v>
      </c>
    </row>
    <row r="558" spans="1:10" ht="30" hidden="1" customHeight="1" x14ac:dyDescent="0.3">
      <c r="A558" s="22">
        <v>247</v>
      </c>
      <c r="B558" s="22">
        <v>2</v>
      </c>
      <c r="C558" s="22">
        <f>ROUNDUP((ROW(A558)-MATCH(B558,B:B,0)+1)/20,0)</f>
        <v>13</v>
      </c>
      <c r="D558" s="22">
        <v>13</v>
      </c>
      <c r="E558" s="28" t="s">
        <v>1</v>
      </c>
      <c r="F558" s="22" t="s">
        <v>7313</v>
      </c>
      <c r="G558" s="29" t="str">
        <f xml:space="preserve"> " ""Class6 EnglishLesson "&amp;E558&amp;" " &amp;F558 &amp; D558&amp;""": ["</f>
        <v xml:space="preserve"> "Class6 EnglishLesson Chapter2 Test13": [</v>
      </c>
      <c r="H558" s="34" t="s">
        <v>7872</v>
      </c>
      <c r="I558" s="31" t="str">
        <f>IF(MOD(A558-1,20)=0, G558, "") &amp; SUBSTITUTE(H558, "},", "}") &amp; IF(MOD(A558,20)=0, " ],", ",")</f>
        <v>{Question: "What action word is listed first in the poems action word exercise?",OptionA: "Dip",OptionB: "Dive",CorrectAnswer: "B",Explanation: "The list starts with dive"},</v>
      </c>
      <c r="J558" s="53" t="s">
        <v>7872</v>
      </c>
    </row>
    <row r="559" spans="1:10" ht="30" hidden="1" customHeight="1" x14ac:dyDescent="0.3">
      <c r="A559" s="22">
        <v>248</v>
      </c>
      <c r="B559" s="22">
        <v>2</v>
      </c>
      <c r="C559" s="22">
        <f>ROUNDUP((ROW(A559)-MATCH(B559,B:B,0)+1)/20,0)</f>
        <v>13</v>
      </c>
      <c r="D559" s="22">
        <v>13</v>
      </c>
      <c r="E559" s="28" t="s">
        <v>1</v>
      </c>
      <c r="F559" s="22" t="s">
        <v>7313</v>
      </c>
      <c r="G559" s="29" t="str">
        <f xml:space="preserve"> " ""Class6 EnglishLesson "&amp;E559&amp;" " &amp;F559 &amp; D559&amp;""": ["</f>
        <v xml:space="preserve"> "Class6 EnglishLesson Chapter2 Test13": [</v>
      </c>
      <c r="H559" s="34" t="s">
        <v>7873</v>
      </c>
      <c r="I559" s="31" t="str">
        <f>IF(MOD(A559-1,20)=0, G559, "") &amp; SUBSTITUTE(H559, "},", "}") &amp; IF(MOD(A559,20)=0, " ],", ",")</f>
        <v>{Question: "What phrase indicates the dogs previous unhappiness about his own way of life?",OptionA: "Ill pleased",OptionB: "Very hungry",CorrectAnswer: "A",Explanation: "He was ill pleased with this way of life"},</v>
      </c>
      <c r="J559" s="53" t="s">
        <v>7873</v>
      </c>
    </row>
    <row r="560" spans="1:10" ht="30" hidden="1" customHeight="1" x14ac:dyDescent="0.3">
      <c r="A560" s="22">
        <v>249</v>
      </c>
      <c r="B560" s="22">
        <v>2</v>
      </c>
      <c r="C560" s="22">
        <f>ROUNDUP((ROW(A560)-MATCH(B560,B:B,0)+1)/20,0)</f>
        <v>13</v>
      </c>
      <c r="D560" s="22">
        <v>13</v>
      </c>
      <c r="E560" s="28" t="s">
        <v>1</v>
      </c>
      <c r="F560" s="22" t="s">
        <v>7313</v>
      </c>
      <c r="G560" s="29" t="str">
        <f xml:space="preserve"> " ""Class6 EnglishLesson "&amp;E560&amp;" " &amp;F560 &amp; D560&amp;""": ["</f>
        <v xml:space="preserve"> "Class6 EnglishLesson Chapter2 Test13": [</v>
      </c>
      <c r="H560" s="34" t="s">
        <v>7874</v>
      </c>
      <c r="I560" s="31" t="str">
        <f>IF(MOD(A560-1,20)=0, G560, "") &amp; SUBSTITUTE(H560, "},", "}") &amp; IF(MOD(A560,20)=0, " ],", ",")</f>
        <v>{Question: "The Dog was looking for food by what action?",OptionA: "Hunting in packs",OptionB: "Wandering about by himself",CorrectAnswer: "B",Explanation: "Wandering about by himself looking for food"},</v>
      </c>
      <c r="J560" s="53" t="s">
        <v>7874</v>
      </c>
    </row>
    <row r="561" spans="1:10" ht="30" hidden="1" customHeight="1" x14ac:dyDescent="0.3">
      <c r="A561" s="22">
        <v>250</v>
      </c>
      <c r="B561" s="22">
        <v>2</v>
      </c>
      <c r="C561" s="22">
        <f>ROUNDUP((ROW(A561)-MATCH(B561,B:B,0)+1)/20,0)</f>
        <v>13</v>
      </c>
      <c r="D561" s="22">
        <v>13</v>
      </c>
      <c r="E561" s="28" t="s">
        <v>1</v>
      </c>
      <c r="F561" s="22" t="s">
        <v>7313</v>
      </c>
      <c r="G561" s="29" t="str">
        <f xml:space="preserve"> " ""Class6 EnglishLesson "&amp;E561&amp;" " &amp;F561 &amp; D561&amp;""": ["</f>
        <v xml:space="preserve"> "Class6 EnglishLesson Chapter2 Test13": [</v>
      </c>
      <c r="H561" s="34" t="s">
        <v>7875</v>
      </c>
      <c r="I561" s="31" t="str">
        <f>IF(MOD(A561-1,20)=0, G561, "") &amp; SUBSTITUTE(H561, "},", "}") &amp; IF(MOD(A561,20)=0, " ],", ",")</f>
        <v>{Question: "What was the Lion afraid of that caused him to retreat?",OptionA: "A man",OptionB: "A pack of bears",CorrectAnswer: "A",Explanation: "I smell a man coming this way"},</v>
      </c>
      <c r="J561" s="53" t="s">
        <v>7875</v>
      </c>
    </row>
    <row r="562" spans="1:10" ht="30" hidden="1" customHeight="1" x14ac:dyDescent="0.3">
      <c r="A562" s="22">
        <v>251</v>
      </c>
      <c r="B562" s="22">
        <v>2</v>
      </c>
      <c r="C562" s="22">
        <f>ROUNDUP((ROW(A562)-MATCH(B562,B:B,0)+1)/20,0)</f>
        <v>13</v>
      </c>
      <c r="D562" s="22">
        <v>13</v>
      </c>
      <c r="E562" s="28" t="s">
        <v>1</v>
      </c>
      <c r="F562" s="22" t="s">
        <v>7313</v>
      </c>
      <c r="G562" s="29" t="str">
        <f xml:space="preserve"> " ""Class6 EnglishLesson "&amp;E562&amp;" " &amp;F562 &amp; D562&amp;""": ["</f>
        <v xml:space="preserve"> "Class6 EnglishLesson Chapter2 Test13": [</v>
      </c>
      <c r="H562" s="34" t="s">
        <v>7876</v>
      </c>
      <c r="I562" s="31" t="str">
        <f>IF(MOD(A562-1,20)=0, G562, "") &amp; SUBSTITUTE(H562, "},", "}") &amp; IF(MOD(A562,20)=0, " ],", ",")</f>
        <v>{Question: "What type of noise made the cows run in a panic?",OptionA: "Quiet noise",OptionB: "Terrible noise",CorrectAnswer: "B",Explanation: "Stopped by a terrible noise"},</v>
      </c>
      <c r="J562" s="53" t="s">
        <v>7876</v>
      </c>
    </row>
    <row r="563" spans="1:10" ht="30" hidden="1" customHeight="1" x14ac:dyDescent="0.3">
      <c r="A563" s="22">
        <v>252</v>
      </c>
      <c r="B563" s="22">
        <v>2</v>
      </c>
      <c r="C563" s="22">
        <f>ROUNDUP((ROW(A563)-MATCH(B563,B:B,0)+1)/20,0)</f>
        <v>13</v>
      </c>
      <c r="D563" s="22">
        <v>13</v>
      </c>
      <c r="E563" s="28" t="s">
        <v>1</v>
      </c>
      <c r="F563" s="22" t="s">
        <v>7313</v>
      </c>
      <c r="G563" s="29" t="str">
        <f xml:space="preserve"> " ""Class6 EnglishLesson "&amp;E563&amp;" " &amp;F563 &amp; D563&amp;""": ["</f>
        <v xml:space="preserve"> "Class6 EnglishLesson Chapter2 Test13": [</v>
      </c>
      <c r="H563" s="34" t="s">
        <v>7877</v>
      </c>
      <c r="I563" s="31" t="str">
        <f>IF(MOD(A563-1,20)=0, G563, "") &amp; SUBSTITUTE(H563, "},", "}") &amp; IF(MOD(A563,20)=0, " ],", ",")</f>
        <v>{Question: "The Dog chose the Bear because he was what compared to the Wolf?",OptionA: "Stronger",OptionB: "Wiser",CorrectAnswer: "A",Explanation: "The Bear was stronger than the Wolf"},</v>
      </c>
      <c r="J563" s="53" t="s">
        <v>7877</v>
      </c>
    </row>
    <row r="564" spans="1:10" ht="30" hidden="1" customHeight="1" x14ac:dyDescent="0.3">
      <c r="A564" s="22">
        <v>253</v>
      </c>
      <c r="B564" s="22">
        <v>2</v>
      </c>
      <c r="C564" s="22">
        <f>ROUNDUP((ROW(A564)-MATCH(B564,B:B,0)+1)/20,0)</f>
        <v>13</v>
      </c>
      <c r="D564" s="22">
        <v>13</v>
      </c>
      <c r="E564" s="28" t="s">
        <v>1</v>
      </c>
      <c r="F564" s="22" t="s">
        <v>7313</v>
      </c>
      <c r="G564" s="29" t="str">
        <f xml:space="preserve"> " ""Class6 EnglishLesson "&amp;E564&amp;" " &amp;F564 &amp; D564&amp;""": ["</f>
        <v xml:space="preserve"> "Class6 EnglishLesson Chapter2 Test13": [</v>
      </c>
      <c r="H564" s="34" t="s">
        <v>7878</v>
      </c>
      <c r="I564" s="31" t="str">
        <f>IF(MOD(A564-1,20)=0, G564, "") &amp; SUBSTITUTE(H564, "},", "}") &amp; IF(MOD(A564,20)=0, " ],", ",")</f>
        <v>{Question: "The Lion struck the ground with such what that a hole formed?",OptionA: "Anger",OptionB: "Force",CorrectAnswer: "B",Explanation: "With such force that a hole formed there"},</v>
      </c>
      <c r="J564" s="53" t="s">
        <v>7878</v>
      </c>
    </row>
    <row r="565" spans="1:10" ht="30" hidden="1" customHeight="1" x14ac:dyDescent="0.3">
      <c r="A565" s="22">
        <v>254</v>
      </c>
      <c r="B565" s="22">
        <v>2</v>
      </c>
      <c r="C565" s="22">
        <f>ROUNDUP((ROW(A565)-MATCH(B565,B:B,0)+1)/20,0)</f>
        <v>13</v>
      </c>
      <c r="D565" s="22">
        <v>13</v>
      </c>
      <c r="E565" s="28" t="s">
        <v>1</v>
      </c>
      <c r="F565" s="22" t="s">
        <v>7313</v>
      </c>
      <c r="G565" s="29" t="str">
        <f xml:space="preserve"> " ""Class6 EnglishLesson "&amp;E565&amp;" " &amp;F565 &amp; D565&amp;""": ["</f>
        <v xml:space="preserve"> "Class6 EnglishLesson Chapter2 Test13": [</v>
      </c>
      <c r="H565" s="34" t="s">
        <v>7879</v>
      </c>
      <c r="I565" s="31" t="str">
        <f>IF(MOD(A565-1,20)=0, G565, "") &amp; SUBSTITUTE(H565, "},", "}") &amp; IF(MOD(A565,20)=0, " ],", ",")</f>
        <v>{Question: "What did the Wolf creep deeper into?",OptionA: "The forest",OptionB: "The bushes",CorrectAnswer: "A",Explanation: "Crept deeper into the forest"},</v>
      </c>
      <c r="J565" s="53" t="s">
        <v>7879</v>
      </c>
    </row>
    <row r="566" spans="1:10" ht="30" hidden="1" customHeight="1" x14ac:dyDescent="0.3">
      <c r="A566" s="22">
        <v>255</v>
      </c>
      <c r="B566" s="22">
        <v>2</v>
      </c>
      <c r="C566" s="22">
        <f>ROUNDUP((ROW(A566)-MATCH(B566,B:B,0)+1)/20,0)</f>
        <v>13</v>
      </c>
      <c r="D566" s="22">
        <v>13</v>
      </c>
      <c r="E566" s="28" t="s">
        <v>1</v>
      </c>
      <c r="F566" s="22" t="s">
        <v>7313</v>
      </c>
      <c r="G566" s="29" t="str">
        <f xml:space="preserve"> " ""Class6 EnglishLesson "&amp;E566&amp;" " &amp;F566 &amp; D566&amp;""": ["</f>
        <v xml:space="preserve"> "Class6 EnglishLesson Chapter2 Test13": [</v>
      </c>
      <c r="H566" s="34" t="s">
        <v>7880</v>
      </c>
      <c r="I566" s="31" t="str">
        <f>IF(MOD(A566-1,20)=0, G566, "") &amp; SUBSTITUTE(H566, "},", "}") &amp; IF(MOD(A566,20)=0, " ],", ",")</f>
        <v>{Question: "What is the meaning of ill pleased?",OptionA: "Not hungry",OptionB: "Not happy",CorrectAnswer: "B",Explanation: "Ill pleased: not happy"},</v>
      </c>
      <c r="J566" s="53" t="s">
        <v>7880</v>
      </c>
    </row>
    <row r="567" spans="1:10" ht="30" hidden="1" customHeight="1" x14ac:dyDescent="0.3">
      <c r="A567" s="22">
        <v>256</v>
      </c>
      <c r="B567" s="22">
        <v>2</v>
      </c>
      <c r="C567" s="22">
        <f>ROUNDUP((ROW(A567)-MATCH(B567,B:B,0)+1)/20,0)</f>
        <v>13</v>
      </c>
      <c r="D567" s="22">
        <v>13</v>
      </c>
      <c r="E567" s="28" t="s">
        <v>1</v>
      </c>
      <c r="F567" s="22" t="s">
        <v>7313</v>
      </c>
      <c r="G567" s="29" t="str">
        <f xml:space="preserve"> " ""Class6 EnglishLesson "&amp;E567&amp;" " &amp;F567 &amp; D567&amp;""": ["</f>
        <v xml:space="preserve"> "Class6 EnglishLesson Chapter2 Test13": [</v>
      </c>
      <c r="H567" s="34" t="s">
        <v>7881</v>
      </c>
      <c r="I567" s="31" t="str">
        <f>IF(MOD(A567-1,20)=0, G567, "") &amp; SUBSTITUTE(H567, "},", "}") &amp; IF(MOD(A567,20)=0, " ],", ",")</f>
        <v>{Question: "What is the full title of the story that starts on page 17?",OptionA: "How the Dog Found Himself a New Master!",OptionB: "The Dogs Journey",CorrectAnswer: "A",Explanation: "The story title is How the Dog Found Himself a New Master!"},</v>
      </c>
      <c r="J567" s="53" t="s">
        <v>7881</v>
      </c>
    </row>
    <row r="568" spans="1:10" ht="30" hidden="1" customHeight="1" x14ac:dyDescent="0.3">
      <c r="A568" s="22">
        <v>257</v>
      </c>
      <c r="B568" s="22">
        <v>2</v>
      </c>
      <c r="C568" s="22">
        <f>ROUNDUP((ROW(A568)-MATCH(B568,B:B,0)+1)/20,0)</f>
        <v>13</v>
      </c>
      <c r="D568" s="22">
        <v>13</v>
      </c>
      <c r="E568" s="28" t="s">
        <v>1</v>
      </c>
      <c r="F568" s="22" t="s">
        <v>7313</v>
      </c>
      <c r="G568" s="29" t="str">
        <f xml:space="preserve"> " ""Class6 EnglishLesson "&amp;E568&amp;" " &amp;F568 &amp; D568&amp;""": ["</f>
        <v xml:space="preserve"> "Class6 EnglishLesson Chapter2 Test13": [</v>
      </c>
      <c r="H568" s="34" t="s">
        <v>7882</v>
      </c>
      <c r="I568" s="31" t="str">
        <f>IF(MOD(A568-1,20)=0, G568, "") &amp; SUBSTITUTE(H568, "},", "}") &amp; IF(MOD(A568,20)=0, " ],", ",")</f>
        <v>{Question: "What type of reading materials are promoted for reading habits?",OptionA: "Academic papers",OptionB: "Story retelling, shared reading",CorrectAnswer: "B",Explanation: "Promote reading habits through story retelling, choral reading, shared reading"},</v>
      </c>
      <c r="J568" s="53" t="s">
        <v>7882</v>
      </c>
    </row>
    <row r="569" spans="1:10" ht="30" hidden="1" customHeight="1" x14ac:dyDescent="0.3">
      <c r="A569" s="22">
        <v>258</v>
      </c>
      <c r="B569" s="22">
        <v>2</v>
      </c>
      <c r="C569" s="22">
        <f>ROUNDUP((ROW(A569)-MATCH(B569,B:B,0)+1)/20,0)</f>
        <v>13</v>
      </c>
      <c r="D569" s="22">
        <v>13</v>
      </c>
      <c r="E569" s="28" t="s">
        <v>1</v>
      </c>
      <c r="F569" s="22" t="s">
        <v>7313</v>
      </c>
      <c r="G569" s="29" t="str">
        <f xml:space="preserve"> " ""Class6 EnglishLesson "&amp;E569&amp;" " &amp;F569 &amp; D569&amp;""": ["</f>
        <v xml:space="preserve"> "Class6 EnglishLesson Chapter2 Test13": [</v>
      </c>
      <c r="H569" s="34" t="s">
        <v>7883</v>
      </c>
      <c r="I569" s="31" t="str">
        <f>IF(MOD(A569-1,20)=0, G569, "") &amp; SUBSTITUTE(H569, "},", "}") &amp; IF(MOD(A569,20)=0, " ],", ",")</f>
        <v>{Question: "What specific action words are highlighted for emphasis in The Kite poem?",OptionA: "Dive, dip, soars, climbs and flaps",OptionB: "Snaps, rides, pulls, rests",CorrectAnswer: "A",Explanation: "Words of action can be emphasised by lingering a little on dive, dip, soars, climbs and flaps"},</v>
      </c>
      <c r="J569" s="53" t="s">
        <v>7883</v>
      </c>
    </row>
    <row r="570" spans="1:10" ht="30" hidden="1" customHeight="1" x14ac:dyDescent="0.3">
      <c r="A570" s="22">
        <v>259</v>
      </c>
      <c r="B570" s="22">
        <v>2</v>
      </c>
      <c r="C570" s="22">
        <f>ROUNDUP((ROW(A570)-MATCH(B570,B:B,0)+1)/20,0)</f>
        <v>13</v>
      </c>
      <c r="D570" s="22">
        <v>13</v>
      </c>
      <c r="E570" s="28" t="s">
        <v>1</v>
      </c>
      <c r="F570" s="22" t="s">
        <v>7313</v>
      </c>
      <c r="G570" s="29" t="str">
        <f xml:space="preserve"> " ""Class6 EnglishLesson "&amp;E570&amp;" " &amp;F570 &amp; D570&amp;""": ["</f>
        <v xml:space="preserve"> "Class6 EnglishLesson Chapter2 Test13": [</v>
      </c>
      <c r="H570" s="34" t="s">
        <v>7884</v>
      </c>
      <c r="I570" s="31" t="str">
        <f>IF(MOD(A570-1,20)=0, G570, "") &amp; SUBSTITUTE(H570, "},", "}") &amp; IF(MOD(A570,20)=0, " ],", ",")</f>
        <v>{Question: "The Wolf was a big animal related to the Dog how?",OptionA: "Brother",OptionB: "Kinsman",CorrectAnswer: "B",Explanation: "A kinsman of his, a big wolf"},</v>
      </c>
      <c r="J570" s="53" t="s">
        <v>7884</v>
      </c>
    </row>
    <row r="571" spans="1:10" ht="30" hidden="1" customHeight="1" x14ac:dyDescent="0.3">
      <c r="A571" s="22">
        <v>260</v>
      </c>
      <c r="B571" s="22">
        <v>2</v>
      </c>
      <c r="C571" s="22">
        <f>ROUNDUP((ROW(A571)-MATCH(B571,B:B,0)+1)/20,0)</f>
        <v>13</v>
      </c>
      <c r="D571" s="22">
        <v>13</v>
      </c>
      <c r="E571" s="28" t="s">
        <v>1</v>
      </c>
      <c r="F571" s="22" t="s">
        <v>7313</v>
      </c>
      <c r="G571" s="29" t="str">
        <f xml:space="preserve"> " ""Class6 EnglishLesson "&amp;E571&amp;" " &amp;F571 &amp; D571&amp;""": ["</f>
        <v xml:space="preserve"> "Class6 EnglishLesson Chapter2 Test13": [</v>
      </c>
      <c r="H571" s="34" t="s">
        <v>7885</v>
      </c>
      <c r="I571" s="31" t="str">
        <f>IF(MOD(A571-1,20)=0, G571, "") &amp; SUBSTITUTE(H571, "},", "}") &amp; IF(MOD(A571,20)=0, " ],", ",")</f>
        <v>{Question: "What characteristic of the Bear led the Dog to switch masters?",OptionA: "Stronger than the Wolf",OptionB: "Faster than the Wolf",CorrectAnswer: "A",Explanation: "The Bear was stronger than the Wolf"} ],</v>
      </c>
      <c r="J571" s="53" t="s">
        <v>9751</v>
      </c>
    </row>
    <row r="572" spans="1:10" ht="30" hidden="1" customHeight="1" x14ac:dyDescent="0.3">
      <c r="A572" s="22">
        <v>261</v>
      </c>
      <c r="B572" s="22">
        <v>2</v>
      </c>
      <c r="C572" s="22">
        <f>ROUNDUP((ROW(A572)-MATCH(B572,B:B,0)+1)/20,0)</f>
        <v>14</v>
      </c>
      <c r="D572" s="22">
        <v>14</v>
      </c>
      <c r="E572" s="28" t="s">
        <v>1</v>
      </c>
      <c r="F572" s="22" t="s">
        <v>7313</v>
      </c>
      <c r="G572" s="29" t="str">
        <f xml:space="preserve"> " ""Class6 EnglishLesson "&amp;E572&amp;" " &amp;F572 &amp; D572&amp;""": ["</f>
        <v xml:space="preserve"> "Class6 EnglishLesson Chapter2 Test14": [</v>
      </c>
      <c r="H572" s="34" t="s">
        <v>7886</v>
      </c>
      <c r="I572" s="31" t="str">
        <f>IF(MOD(A572-1,20)=0, G572, "") &amp; SUBSTITUTE(H572, "},", "}") &amp; IF(MOD(A572,20)=0, " ],", ",")</f>
        <v xml:space="preserve"> "Class6 EnglishLesson Chapter2 Test14": [{Question: "Where did the Bear run to after realizing the Lion was near?",OptionA: "To the open field",OptionB: "Deeper into the forest",CorrectAnswer: "B",Explanation: "He too ran hastily deeper into the forest"},</v>
      </c>
      <c r="J572" s="53" t="s">
        <v>9879</v>
      </c>
    </row>
    <row r="573" spans="1:10" ht="30" hidden="1" customHeight="1" x14ac:dyDescent="0.3">
      <c r="A573" s="22">
        <v>262</v>
      </c>
      <c r="B573" s="22">
        <v>2</v>
      </c>
      <c r="C573" s="22">
        <f>ROUNDUP((ROW(A573)-MATCH(B573,B:B,0)+1)/20,0)</f>
        <v>14</v>
      </c>
      <c r="D573" s="22">
        <v>14</v>
      </c>
      <c r="E573" s="28" t="s">
        <v>1</v>
      </c>
      <c r="F573" s="22" t="s">
        <v>7313</v>
      </c>
      <c r="G573" s="29" t="str">
        <f xml:space="preserve"> " ""Class6 EnglishLesson "&amp;E573&amp;" " &amp;F573 &amp; D573&amp;""": ["</f>
        <v xml:space="preserve"> "Class6 EnglishLesson Chapter2 Test14": [</v>
      </c>
      <c r="H573" s="34" t="s">
        <v>7887</v>
      </c>
      <c r="I573" s="31" t="str">
        <f>IF(MOD(A573-1,20)=0, G573, "") &amp; SUBSTITUTE(H573, "},", "}") &amp; IF(MOD(A573,20)=0, " ],", ",")</f>
        <v>{Question: "What geographical feature defined the path the Dog and Lion walked on?",OptionA: "Bare cliffs",OptionB: "Deep chasms",CorrectAnswer: "A",Explanation: "Amid bare cliffs"},</v>
      </c>
      <c r="J573" s="53" t="s">
        <v>7887</v>
      </c>
    </row>
    <row r="574" spans="1:10" ht="30" hidden="1" customHeight="1" x14ac:dyDescent="0.3">
      <c r="A574" s="22">
        <v>263</v>
      </c>
      <c r="B574" s="22">
        <v>2</v>
      </c>
      <c r="C574" s="22">
        <f>ROUNDUP((ROW(A574)-MATCH(B574,B:B,0)+1)/20,0)</f>
        <v>14</v>
      </c>
      <c r="D574" s="22">
        <v>14</v>
      </c>
      <c r="E574" s="28" t="s">
        <v>1</v>
      </c>
      <c r="F574" s="22" t="s">
        <v>7313</v>
      </c>
      <c r="G574" s="29" t="str">
        <f xml:space="preserve"> " ""Class6 EnglishLesson "&amp;E574&amp;" " &amp;F574 &amp; D574&amp;""": ["</f>
        <v xml:space="preserve"> "Class6 EnglishLesson Chapter2 Test14": [</v>
      </c>
      <c r="H574" s="34" t="s">
        <v>7888</v>
      </c>
      <c r="I574" s="31" t="str">
        <f>IF(MOD(A574-1,20)=0, G574, "") &amp; SUBSTITUTE(H574, "},", "}") &amp; IF(MOD(A574,20)=0, " ],", ",")</f>
        <v>{Question: "What quality defined the Dogs service to the man?",OptionA: "Carelessly",OptionB: "Faithfully",CorrectAnswer: "B",Explanation: "Served him faithfully"},</v>
      </c>
      <c r="J574" s="53" t="s">
        <v>7888</v>
      </c>
    </row>
    <row r="575" spans="1:10" ht="30" hidden="1" customHeight="1" x14ac:dyDescent="0.3">
      <c r="A575" s="22">
        <v>264</v>
      </c>
      <c r="B575" s="22">
        <v>2</v>
      </c>
      <c r="C575" s="22">
        <f>ROUNDUP((ROW(A575)-MATCH(B575,B:B,0)+1)/20,0)</f>
        <v>14</v>
      </c>
      <c r="D575" s="22">
        <v>14</v>
      </c>
      <c r="E575" s="28" t="s">
        <v>1</v>
      </c>
      <c r="F575" s="22" t="s">
        <v>7313</v>
      </c>
      <c r="G575" s="29" t="str">
        <f xml:space="preserve"> " ""Class6 EnglishLesson "&amp;E575&amp;" " &amp;F575 &amp; D575&amp;""": ["</f>
        <v xml:space="preserve"> "Class6 EnglishLesson Chapter2 Test14": [</v>
      </c>
      <c r="H575" s="34" t="s">
        <v>7889</v>
      </c>
      <c r="I575" s="31" t="str">
        <f>IF(MOD(A575-1,20)=0, G575, "") &amp; SUBSTITUTE(H575, "},", "}") &amp; IF(MOD(A575,20)=0, " ],", ",")</f>
        <v>{Question: "What colour forms the background for the bright kite?",OptionA: "The blue",OptionB: "The white",CorrectAnswer: "A",Explanation: "How bright on the blue Is a kite"},</v>
      </c>
      <c r="J575" s="53" t="s">
        <v>7889</v>
      </c>
    </row>
    <row r="576" spans="1:10" ht="30" hidden="1" customHeight="1" x14ac:dyDescent="0.3">
      <c r="A576" s="22">
        <v>265</v>
      </c>
      <c r="B576" s="22">
        <v>2</v>
      </c>
      <c r="C576" s="22">
        <f>ROUNDUP((ROW(A576)-MATCH(B576,B:B,0)+1)/20,0)</f>
        <v>14</v>
      </c>
      <c r="D576" s="22">
        <v>14</v>
      </c>
      <c r="E576" s="28" t="s">
        <v>1</v>
      </c>
      <c r="F576" s="22" t="s">
        <v>7313</v>
      </c>
      <c r="G576" s="29" t="str">
        <f xml:space="preserve"> " ""Class6 EnglishLesson "&amp;E576&amp;" " &amp;F576 &amp; D576&amp;""": ["</f>
        <v xml:space="preserve"> "Class6 EnglishLesson Chapter2 Test14": [</v>
      </c>
      <c r="H576" s="34" t="s">
        <v>7890</v>
      </c>
      <c r="I576" s="31" t="str">
        <f>IF(MOD(A576-1,20)=0, G576, "") &amp; SUBSTITUTE(H576, "},", "}") &amp; IF(MOD(A576,20)=0, " ],", ",")</f>
        <v>{Question: "What action does the kite perform just before soaring like a ship?",OptionA: "Dips in the wind",OptionB: "Snaps its tail",CorrectAnswer: "B",Explanation: "It snaps its tail Then soars like a ship"},</v>
      </c>
      <c r="J576" s="53" t="s">
        <v>7890</v>
      </c>
    </row>
    <row r="577" spans="1:10" ht="30" hidden="1" customHeight="1" x14ac:dyDescent="0.3">
      <c r="A577" s="22">
        <v>266</v>
      </c>
      <c r="B577" s="22">
        <v>2</v>
      </c>
      <c r="C577" s="22">
        <f>ROUNDUP((ROW(A577)-MATCH(B577,B:B,0)+1)/20,0)</f>
        <v>14</v>
      </c>
      <c r="D577" s="22">
        <v>14</v>
      </c>
      <c r="E577" s="28" t="s">
        <v>1</v>
      </c>
      <c r="F577" s="22" t="s">
        <v>7313</v>
      </c>
      <c r="G577" s="29" t="str">
        <f xml:space="preserve"> " ""Class6 EnglishLesson "&amp;E577&amp;" " &amp;F577 &amp; D577&amp;""": ["</f>
        <v xml:space="preserve"> "Class6 EnglishLesson Chapter2 Test14": [</v>
      </c>
      <c r="H577" s="34" t="s">
        <v>7891</v>
      </c>
      <c r="I577" s="31" t="str">
        <f>IF(MOD(A577-1,20)=0, G577, "") &amp; SUBSTITUTE(H577, "},", "}") &amp; IF(MOD(A577,20)=0, " ],", ",")</f>
        <v>{Question: "What activity should children be involved in for kite making?",OptionA: "Involving groups of children",OptionB: "Doing it individually",CorrectAnswer: "A",Explanation: "Ensure its performance by involving groups of children"},</v>
      </c>
      <c r="J577" s="53" t="s">
        <v>7891</v>
      </c>
    </row>
    <row r="578" spans="1:10" ht="30" hidden="1" customHeight="1" x14ac:dyDescent="0.3">
      <c r="A578" s="22">
        <v>267</v>
      </c>
      <c r="B578" s="22">
        <v>2</v>
      </c>
      <c r="C578" s="22">
        <f>ROUNDUP((ROW(A578)-MATCH(B578,B:B,0)+1)/20,0)</f>
        <v>14</v>
      </c>
      <c r="D578" s="22">
        <v>14</v>
      </c>
      <c r="E578" s="28" t="s">
        <v>1</v>
      </c>
      <c r="F578" s="22" t="s">
        <v>7313</v>
      </c>
      <c r="G578" s="29" t="str">
        <f xml:space="preserve"> " ""Class6 EnglishLesson "&amp;E578&amp;" " &amp;F578 &amp; D578&amp;""": ["</f>
        <v xml:space="preserve"> "Class6 EnglishLesson Chapter2 Test14": [</v>
      </c>
      <c r="H578" s="34" t="s">
        <v>7892</v>
      </c>
      <c r="I578" s="31" t="str">
        <f>IF(MOD(A578-1,20)=0, G578, "") &amp; SUBSTITUTE(H578, "},", "}") &amp; IF(MOD(A578,20)=0, " ],", ",")</f>
        <v>{Question: "What phrase did the Bear use showing his regret of location?",OptionA: "It is too hot",OptionB: "Now, why did I have to come here!",CorrectAnswer: "B",Explanation: "Now, why did I have to come here! said he to the Dog"},</v>
      </c>
      <c r="J578" s="53" t="s">
        <v>7892</v>
      </c>
    </row>
    <row r="579" spans="1:10" ht="30" hidden="1" customHeight="1" x14ac:dyDescent="0.3">
      <c r="A579" s="22">
        <v>268</v>
      </c>
      <c r="B579" s="22">
        <v>2</v>
      </c>
      <c r="C579" s="22">
        <f>ROUNDUP((ROW(A579)-MATCH(B579,B:B,0)+1)/20,0)</f>
        <v>14</v>
      </c>
      <c r="D579" s="22">
        <v>14</v>
      </c>
      <c r="E579" s="28" t="s">
        <v>1</v>
      </c>
      <c r="F579" s="22" t="s">
        <v>7313</v>
      </c>
      <c r="G579" s="29" t="str">
        <f xml:space="preserve"> " ""Class6 EnglishLesson "&amp;E579&amp;" " &amp;F579 &amp; D579&amp;""": ["</f>
        <v xml:space="preserve"> "Class6 EnglishLesson Chapter2 Test14": [</v>
      </c>
      <c r="H579" s="34" t="s">
        <v>7893</v>
      </c>
      <c r="I579" s="31" t="str">
        <f>IF(MOD(A579-1,20)=0, G579, "") &amp; SUBSTITUTE(H579, "},", "}") &amp; IF(MOD(A579,20)=0, " ],", ",")</f>
        <v>{Question: "What sound characterized the cows panic?",OptionA: "Mooing loudly",OptionB: "Bellowing fiercely",CorrectAnswer: "A",Explanation: "The cows were mooing loudly"},</v>
      </c>
      <c r="J579" s="53" t="s">
        <v>7893</v>
      </c>
    </row>
    <row r="580" spans="1:10" ht="30" hidden="1" customHeight="1" x14ac:dyDescent="0.3">
      <c r="A580" s="22">
        <v>269</v>
      </c>
      <c r="B580" s="22">
        <v>2</v>
      </c>
      <c r="C580" s="22">
        <f>ROUNDUP((ROW(A580)-MATCH(B580,B:B,0)+1)/20,0)</f>
        <v>14</v>
      </c>
      <c r="D580" s="22">
        <v>14</v>
      </c>
      <c r="E580" s="28" t="s">
        <v>1</v>
      </c>
      <c r="F580" s="22" t="s">
        <v>7313</v>
      </c>
      <c r="G580" s="29" t="str">
        <f xml:space="preserve"> " ""Class6 EnglishLesson "&amp;E580&amp;" " &amp;F580 &amp; D580&amp;""": ["</f>
        <v xml:space="preserve"> "Class6 EnglishLesson Chapter2 Test14": [</v>
      </c>
      <c r="H580" s="34" t="s">
        <v>7894</v>
      </c>
      <c r="I580" s="31" t="str">
        <f>IF(MOD(A580-1,20)=0, G580, "") &amp; SUBSTITUTE(H580, "},", "}") &amp; IF(MOD(A580,20)=0, " ],", ",")</f>
        <v>{Question: "The Lion was afraid of the man, whom he believed would bring what result?",OptionA: "Pain",OptionB: "Trouble",CorrectAnswer: "B",Explanation: "Well be in trouble"},</v>
      </c>
      <c r="J580" s="53" t="s">
        <v>7894</v>
      </c>
    </row>
    <row r="581" spans="1:10" ht="30" hidden="1" customHeight="1" x14ac:dyDescent="0.3">
      <c r="A581" s="22">
        <v>270</v>
      </c>
      <c r="B581" s="22">
        <v>2</v>
      </c>
      <c r="C581" s="22">
        <f>ROUNDUP((ROW(A581)-MATCH(B581,B:B,0)+1)/20,0)</f>
        <v>14</v>
      </c>
      <c r="D581" s="22">
        <v>14</v>
      </c>
      <c r="E581" s="28" t="s">
        <v>1</v>
      </c>
      <c r="F581" s="22" t="s">
        <v>7313</v>
      </c>
      <c r="G581" s="29" t="str">
        <f xml:space="preserve"> " ""Class6 EnglishLesson "&amp;E581&amp;" " &amp;F581 &amp; D581&amp;""": ["</f>
        <v xml:space="preserve"> "Class6 EnglishLesson Chapter2 Test14": [</v>
      </c>
      <c r="H581" s="34" t="s">
        <v>7895</v>
      </c>
      <c r="I581" s="31" t="str">
        <f>IF(MOD(A581-1,20)=0, G581, "") &amp; SUBSTITUTE(H581, "},", "}") &amp; IF(MOD(A581,20)=0, " ],", ",")</f>
        <v>{Question: "The Dog became the servant of the man because the man was perceived as what?",OptionA: "Stronger than anyone on earth",OptionB: "The best hunter",CorrectAnswer: "A",Explanation: "A master who is stronger than anyone on earth!"},</v>
      </c>
      <c r="J581" s="53" t="s">
        <v>7895</v>
      </c>
    </row>
    <row r="582" spans="1:10" ht="30" hidden="1" customHeight="1" x14ac:dyDescent="0.3">
      <c r="A582" s="22">
        <v>271</v>
      </c>
      <c r="B582" s="22">
        <v>2</v>
      </c>
      <c r="C582" s="22">
        <f>ROUNDUP((ROW(A582)-MATCH(B582,B:B,0)+1)/20,0)</f>
        <v>14</v>
      </c>
      <c r="D582" s="22">
        <v>14</v>
      </c>
      <c r="E582" s="28" t="s">
        <v>1</v>
      </c>
      <c r="F582" s="22" t="s">
        <v>7313</v>
      </c>
      <c r="G582" s="29" t="str">
        <f xml:space="preserve"> " ""Class6 EnglishLesson "&amp;E582&amp;" " &amp;F582 &amp; D582&amp;""": ["</f>
        <v xml:space="preserve"> "Class6 EnglishLesson Chapter2 Test14": [</v>
      </c>
      <c r="H582" s="34" t="s">
        <v>7896</v>
      </c>
      <c r="I582" s="31" t="str">
        <f>IF(MOD(A582-1,20)=0, G582, "") &amp; SUBSTITUTE(H582, "},", "}") &amp; IF(MOD(A582,20)=0, " ],", ",")</f>
        <v>{Question: "What is the old-fashioned word for a relative?",OptionA: "Friend",OptionB: "Kinsman",CorrectAnswer: "B",Explanation: "Kinsman is an old-fashioned word for a relative"},</v>
      </c>
      <c r="J582" s="53" t="s">
        <v>7896</v>
      </c>
    </row>
    <row r="583" spans="1:10" ht="30" hidden="1" customHeight="1" x14ac:dyDescent="0.3">
      <c r="A583" s="22">
        <v>272</v>
      </c>
      <c r="B583" s="22">
        <v>2</v>
      </c>
      <c r="C583" s="22">
        <f>ROUNDUP((ROW(A583)-MATCH(B583,B:B,0)+1)/20,0)</f>
        <v>14</v>
      </c>
      <c r="D583" s="22">
        <v>14</v>
      </c>
      <c r="E583" s="28" t="s">
        <v>1</v>
      </c>
      <c r="F583" s="22" t="s">
        <v>7313</v>
      </c>
      <c r="G583" s="29" t="str">
        <f xml:space="preserve"> " ""Class6 EnglishLesson "&amp;E583&amp;" " &amp;F583 &amp; D583&amp;""": ["</f>
        <v xml:space="preserve"> "Class6 EnglishLesson Chapter2 Test14": [</v>
      </c>
      <c r="H583" s="34" t="s">
        <v>7897</v>
      </c>
      <c r="I583" s="31" t="str">
        <f>IF(MOD(A583-1,20)=0, G583, "") &amp; SUBSTITUTE(H583, "},", "}") &amp; IF(MOD(A583,20)=0, " ],", ",")</f>
        <v>{Question: "What feature of a house is mentioned as made of wood thats hard [context clue]?",OptionA: "Wood thats hard",OptionB: "Stone walls",CorrectAnswer: "A",Explanation: "A house is made of brick and stone and wood thats hard"},</v>
      </c>
      <c r="J583" s="53" t="s">
        <v>7897</v>
      </c>
    </row>
    <row r="584" spans="1:10" ht="30" hidden="1" customHeight="1" x14ac:dyDescent="0.3">
      <c r="A584" s="22">
        <v>273</v>
      </c>
      <c r="B584" s="22">
        <v>2</v>
      </c>
      <c r="C584" s="22">
        <f>ROUNDUP((ROW(A584)-MATCH(B584,B:B,0)+1)/20,0)</f>
        <v>14</v>
      </c>
      <c r="D584" s="22">
        <v>14</v>
      </c>
      <c r="E584" s="28" t="s">
        <v>1</v>
      </c>
      <c r="F584" s="22" t="s">
        <v>7313</v>
      </c>
      <c r="G584" s="29" t="str">
        <f xml:space="preserve"> " ""Class6 EnglishLesson "&amp;E584&amp;" " &amp;F584 &amp; D584&amp;""": ["</f>
        <v xml:space="preserve"> "Class6 EnglishLesson Chapter2 Test14": [</v>
      </c>
      <c r="H584" s="34" t="s">
        <v>7898</v>
      </c>
      <c r="I584" s="31" t="str">
        <f>IF(MOD(A584-1,20)=0, G584, "") &amp; SUBSTITUTE(H584, "},", "}") &amp; IF(MOD(A584,20)=0, " ],", ",")</f>
        <v>{Question: "What action does the kite perform just before seeming to rest?",OptionA: "Snaps",OptionB: "Pulls",CorrectAnswer: "B",Explanation: "Climbs to the crest Of a gust and pulls"},</v>
      </c>
      <c r="J584" s="53" t="s">
        <v>7898</v>
      </c>
    </row>
    <row r="585" spans="1:10" ht="30" hidden="1" customHeight="1" x14ac:dyDescent="0.3">
      <c r="A585" s="22">
        <v>274</v>
      </c>
      <c r="B585" s="22">
        <v>2</v>
      </c>
      <c r="C585" s="22">
        <f>ROUNDUP((ROW(A585)-MATCH(B585,B:B,0)+1)/20,0)</f>
        <v>14</v>
      </c>
      <c r="D585" s="22">
        <v>14</v>
      </c>
      <c r="E585" s="28" t="s">
        <v>1</v>
      </c>
      <c r="F585" s="22" t="s">
        <v>7313</v>
      </c>
      <c r="G585" s="29" t="str">
        <f xml:space="preserve"> " ""Class6 EnglishLesson "&amp;E585&amp;" " &amp;F585 &amp; D585&amp;""": ["</f>
        <v xml:space="preserve"> "Class6 EnglishLesson Chapter2 Test14": [</v>
      </c>
      <c r="H585" s="34" t="s">
        <v>7899</v>
      </c>
      <c r="I585" s="31" t="str">
        <f>IF(MOD(A585-1,20)=0, G585, "") &amp; SUBSTITUTE(H585, "},", "}") &amp; IF(MOD(A585,20)=0, " ],", ",")</f>
        <v>{Question: "What describes the Wolfs movement off the path?",OptionA: "Darted quickly off the path",OptionB: "Crept slowly along the path",CorrectAnswer: "A",Explanation: "Darted quickly off the path"},</v>
      </c>
      <c r="J585" s="53" t="s">
        <v>7899</v>
      </c>
    </row>
    <row r="586" spans="1:10" ht="30" hidden="1" customHeight="1" x14ac:dyDescent="0.3">
      <c r="A586" s="22">
        <v>275</v>
      </c>
      <c r="B586" s="22">
        <v>2</v>
      </c>
      <c r="C586" s="22">
        <f>ROUNDUP((ROW(A586)-MATCH(B586,B:B,0)+1)/20,0)</f>
        <v>14</v>
      </c>
      <c r="D586" s="22">
        <v>14</v>
      </c>
      <c r="E586" s="28" t="s">
        <v>1</v>
      </c>
      <c r="F586" s="22" t="s">
        <v>7313</v>
      </c>
      <c r="G586" s="29" t="str">
        <f xml:space="preserve"> " ""Class6 EnglishLesson "&amp;E586&amp;" " &amp;F586 &amp; D586&amp;""": ["</f>
        <v xml:space="preserve"> "Class6 EnglishLesson Chapter2 Test14": [</v>
      </c>
      <c r="H586" s="34" t="s">
        <v>7900</v>
      </c>
      <c r="I586" s="31" t="str">
        <f>IF(MOD(A586-1,20)=0, G586, "") &amp; SUBSTITUTE(H586, "},", "}") &amp; IF(MOD(A586,20)=0, " ],", ",")</f>
        <v>{Question: "What reason defined the Dogs decision to leave the Wolf?",OptionA: "The Wolf was too demanding",OptionB: "The Bear might eat them both",CorrectAnswer: "B",Explanation: "The Bear might eat up both of us"},</v>
      </c>
      <c r="J586" s="53" t="s">
        <v>7900</v>
      </c>
    </row>
    <row r="587" spans="1:10" ht="30" hidden="1" customHeight="1" x14ac:dyDescent="0.3">
      <c r="A587" s="22">
        <v>276</v>
      </c>
      <c r="B587" s="22">
        <v>2</v>
      </c>
      <c r="C587" s="22">
        <f>ROUNDUP((ROW(A587)-MATCH(B587,B:B,0)+1)/20,0)</f>
        <v>14</v>
      </c>
      <c r="D587" s="22">
        <v>14</v>
      </c>
      <c r="E587" s="28" t="s">
        <v>1</v>
      </c>
      <c r="F587" s="22" t="s">
        <v>7313</v>
      </c>
      <c r="G587" s="29" t="str">
        <f xml:space="preserve"> " ""Class6 EnglishLesson "&amp;E587&amp;" " &amp;F587 &amp; D587&amp;""": ["</f>
        <v xml:space="preserve"> "Class6 EnglishLesson Chapter2 Test14": [</v>
      </c>
      <c r="H587" s="34" t="s">
        <v>7901</v>
      </c>
      <c r="I587" s="31" t="str">
        <f>IF(MOD(A587-1,20)=0, G587, "") &amp; SUBSTITUTE(H587, "},", "}") &amp; IF(MOD(A587,20)=0, " ],", ",")</f>
        <v>{Question: "What specific noise stopped the Bear and Dog near the cows?",OptionA: "Terrible noise",OptionB: "Loud screams",CorrectAnswer: "A",Explanation: "Stopped by a terrible noise"},</v>
      </c>
      <c r="J587" s="53" t="s">
        <v>7901</v>
      </c>
    </row>
    <row r="588" spans="1:10" ht="30" hidden="1" customHeight="1" x14ac:dyDescent="0.3">
      <c r="A588" s="22">
        <v>277</v>
      </c>
      <c r="B588" s="22">
        <v>2</v>
      </c>
      <c r="C588" s="22">
        <f>ROUNDUP((ROW(A588)-MATCH(B588,B:B,0)+1)/20,0)</f>
        <v>14</v>
      </c>
      <c r="D588" s="22">
        <v>14</v>
      </c>
      <c r="E588" s="28" t="s">
        <v>1</v>
      </c>
      <c r="F588" s="22" t="s">
        <v>7313</v>
      </c>
      <c r="G588" s="29" t="str">
        <f xml:space="preserve"> " ""Class6 EnglishLesson "&amp;E588&amp;" " &amp;F588 &amp; D588&amp;""": ["</f>
        <v xml:space="preserve"> "Class6 EnglishLesson Chapter2 Test14": [</v>
      </c>
      <c r="H588" s="34" t="s">
        <v>7902</v>
      </c>
      <c r="I588" s="31" t="str">
        <f>IF(MOD(A588-1,20)=0, G588, "") &amp; SUBSTITUTE(H588, "},", "}") &amp; IF(MOD(A588,20)=0, " ],", ",")</f>
        <v>{Question: "What was the Dogs farewell to the Bear?",OptionA: "I must rest now",OptionB: "Ill say goodbye to you, Bear",CorrectAnswer: "B",Explanation: "Ill say goodbye to you, Bear"},</v>
      </c>
      <c r="J588" s="53" t="s">
        <v>7902</v>
      </c>
    </row>
    <row r="589" spans="1:10" ht="30" hidden="1" customHeight="1" x14ac:dyDescent="0.3">
      <c r="A589" s="22">
        <v>278</v>
      </c>
      <c r="B589" s="22">
        <v>2</v>
      </c>
      <c r="C589" s="22">
        <f>ROUNDUP((ROW(A589)-MATCH(B589,B:B,0)+1)/20,0)</f>
        <v>14</v>
      </c>
      <c r="D589" s="22">
        <v>14</v>
      </c>
      <c r="E589" s="28" t="s">
        <v>1</v>
      </c>
      <c r="F589" s="22" t="s">
        <v>7313</v>
      </c>
      <c r="G589" s="29" t="str">
        <f xml:space="preserve"> " ""Class6 EnglishLesson "&amp;E589&amp;" " &amp;F589 &amp; D589&amp;""": ["</f>
        <v xml:space="preserve"> "Class6 EnglishLesson Chapter2 Test14": [</v>
      </c>
      <c r="H589" s="34" t="s">
        <v>7903</v>
      </c>
      <c r="I589" s="31" t="str">
        <f>IF(MOD(A589-1,20)=0, G589, "") &amp; SUBSTITUTE(H589, "},", "}") &amp; IF(MOD(A589,20)=0, " ],", ",")</f>
        <v>{Question: "What type of trousers did the tiny man wear [context clue]?",OptionA: "Old-fashioned britches",OptionB: "New trousers",CorrectAnswer: "A",Explanation: "He had old-fashioned britches"},</v>
      </c>
      <c r="J589" s="53" t="s">
        <v>7903</v>
      </c>
    </row>
    <row r="590" spans="1:10" ht="30" hidden="1" customHeight="1" x14ac:dyDescent="0.3">
      <c r="A590" s="22">
        <v>279</v>
      </c>
      <c r="B590" s="22">
        <v>2</v>
      </c>
      <c r="C590" s="22">
        <f>ROUNDUP((ROW(A590)-MATCH(B590,B:B,0)+1)/20,0)</f>
        <v>14</v>
      </c>
      <c r="D590" s="22">
        <v>14</v>
      </c>
      <c r="E590" s="28" t="s">
        <v>1</v>
      </c>
      <c r="F590" s="22" t="s">
        <v>7313</v>
      </c>
      <c r="G590" s="29" t="str">
        <f xml:space="preserve"> " ""Class6 EnglishLesson "&amp;E590&amp;" " &amp;F590 &amp; D590&amp;""": ["</f>
        <v xml:space="preserve"> "Class6 EnglishLesson Chapter2 Test14": [</v>
      </c>
      <c r="H590" s="34" t="s">
        <v>7904</v>
      </c>
      <c r="I590" s="31" t="str">
        <f>IF(MOD(A590-1,20)=0, G590, "") &amp; SUBSTITUTE(H590, "},", "}") &amp; IF(MOD(A590,20)=0, " ],", ",")</f>
        <v>{Question: "The Dog was looking for someone who was stronger than whom?",OptionA: "The Bear",OptionB: "Anyone on earth",CorrectAnswer: "B",Explanation: "Stronger than anyone on earth"},</v>
      </c>
      <c r="J590" s="53" t="s">
        <v>7904</v>
      </c>
    </row>
    <row r="591" spans="1:10" ht="30" hidden="1" customHeight="1" x14ac:dyDescent="0.3">
      <c r="A591" s="22">
        <v>280</v>
      </c>
      <c r="B591" s="22">
        <v>2</v>
      </c>
      <c r="C591" s="22">
        <f>ROUNDUP((ROW(A591)-MATCH(B591,B:B,0)+1)/20,0)</f>
        <v>14</v>
      </c>
      <c r="D591" s="22">
        <v>14</v>
      </c>
      <c r="E591" s="28" t="s">
        <v>1</v>
      </c>
      <c r="F591" s="22" t="s">
        <v>7313</v>
      </c>
      <c r="G591" s="29" t="str">
        <f xml:space="preserve"> " ""Class6 EnglishLesson "&amp;E591&amp;" " &amp;F591 &amp; D591&amp;""": ["</f>
        <v xml:space="preserve"> "Class6 EnglishLesson Chapter2 Test14": [</v>
      </c>
      <c r="H591" s="34" t="s">
        <v>7905</v>
      </c>
      <c r="I591" s="31" t="str">
        <f>IF(MOD(A591-1,20)=0, G591, "") &amp; SUBSTITUTE(H591, "},", "}") &amp; IF(MOD(A591,20)=0, " ],", ",")</f>
        <v>{Question: "The Lion backed away quietly because he did what?",OptionA: "Smelled a man coming",OptionB: "Heard a loud sound",CorrectAnswer: "A",Explanation: "I smell a man coming this way"} ],</v>
      </c>
      <c r="J591" s="53" t="s">
        <v>9752</v>
      </c>
    </row>
    <row r="592" spans="1:10" ht="30" hidden="1" customHeight="1" x14ac:dyDescent="0.3">
      <c r="A592" s="22">
        <v>281</v>
      </c>
      <c r="B592" s="22">
        <v>2</v>
      </c>
      <c r="C592" s="22">
        <f>ROUNDUP((ROW(A592)-MATCH(B592,B:B,0)+1)/20,0)</f>
        <v>15</v>
      </c>
      <c r="D592" s="22">
        <v>15</v>
      </c>
      <c r="E592" s="28" t="s">
        <v>1</v>
      </c>
      <c r="F592" s="22" t="s">
        <v>7313</v>
      </c>
      <c r="G592" s="29" t="str">
        <f xml:space="preserve"> " ""Class6 EnglishLesson "&amp;E592&amp;" " &amp;F592 &amp; D592&amp;""": ["</f>
        <v xml:space="preserve"> "Class6 EnglishLesson Chapter2 Test15": [</v>
      </c>
      <c r="H592" s="34" t="s">
        <v>7906</v>
      </c>
      <c r="I592" s="31" t="str">
        <f>IF(MOD(A592-1,20)=0, G592, "") &amp; SUBSTITUTE(H592, "},", "}") &amp; IF(MOD(A592,20)=0, " ],", ",")</f>
        <v xml:space="preserve"> "Class6 EnglishLesson Chapter2 Test15": [{Question: "The kite needs a new breeze to fill what part of its structure?",OptionA: "Its pockets",OptionB: "Its wings",CorrectAnswer: "B",Explanation: "And its wings fill"},</v>
      </c>
      <c r="J592" s="53" t="s">
        <v>9880</v>
      </c>
    </row>
    <row r="593" spans="1:10" ht="30" hidden="1" customHeight="1" x14ac:dyDescent="0.3">
      <c r="A593" s="22">
        <v>282</v>
      </c>
      <c r="B593" s="22">
        <v>2</v>
      </c>
      <c r="C593" s="22">
        <f>ROUNDUP((ROW(A593)-MATCH(B593,B:B,0)+1)/20,0)</f>
        <v>15</v>
      </c>
      <c r="D593" s="22">
        <v>15</v>
      </c>
      <c r="E593" s="28" t="s">
        <v>1</v>
      </c>
      <c r="F593" s="22" t="s">
        <v>7313</v>
      </c>
      <c r="G593" s="29" t="str">
        <f xml:space="preserve"> " ""Class6 EnglishLesson "&amp;E593&amp;" " &amp;F593 &amp; D593&amp;""": ["</f>
        <v xml:space="preserve"> "Class6 EnglishLesson Chapter2 Test15": [</v>
      </c>
      <c r="H593" s="34" t="s">
        <v>7907</v>
      </c>
      <c r="I593" s="31" t="str">
        <f>IF(MOD(A593-1,20)=0, G593, "") &amp; SUBSTITUTE(H593, "},", "}") &amp; IF(MOD(A593,20)=0, " ],", ",")</f>
        <v>{Question: "The Lions great roar and striking the ground occurred along a path near what geographical features?",OptionA: "Bare cliffs",OptionB: "Deep chasms",CorrectAnswer: "A",Explanation: "A path that ran amid bare cliffs"},</v>
      </c>
      <c r="J593" s="53" t="s">
        <v>7907</v>
      </c>
    </row>
    <row r="594" spans="1:10" ht="30" hidden="1" customHeight="1" x14ac:dyDescent="0.3">
      <c r="A594" s="22">
        <v>283</v>
      </c>
      <c r="B594" s="22">
        <v>2</v>
      </c>
      <c r="C594" s="22">
        <f>ROUNDUP((ROW(A594)-MATCH(B594,B:B,0)+1)/20,0)</f>
        <v>15</v>
      </c>
      <c r="D594" s="22">
        <v>15</v>
      </c>
      <c r="E594" s="28" t="s">
        <v>1</v>
      </c>
      <c r="F594" s="22" t="s">
        <v>7313</v>
      </c>
      <c r="G594" s="29" t="str">
        <f xml:space="preserve"> " ""Class6 EnglishLesson "&amp;E594&amp;" " &amp;F594 &amp; D594&amp;""": ["</f>
        <v xml:space="preserve"> "Class6 EnglishLesson Chapter2 Test15": [</v>
      </c>
      <c r="H594" s="34" t="s">
        <v>7908</v>
      </c>
      <c r="I594" s="31" t="str">
        <f>IF(MOD(A594-1,20)=0, G594, "") &amp; SUBSTITUTE(H594, "},", "}") &amp; IF(MOD(A594,20)=0, " ],", ",")</f>
        <v>{Question: "The Dogs initial search for food involved what repeated action?",OptionA: "Hunting in a cave",OptionB: "Wandering about by himself",CorrectAnswer: "B",Explanation: "Wandering about by himself looking for food"},</v>
      </c>
      <c r="J594" s="53" t="s">
        <v>7908</v>
      </c>
    </row>
    <row r="595" spans="1:10" ht="30" hidden="1" customHeight="1" x14ac:dyDescent="0.3">
      <c r="A595" s="22">
        <v>284</v>
      </c>
      <c r="B595" s="22">
        <v>2</v>
      </c>
      <c r="C595" s="22">
        <f>ROUNDUP((ROW(A595)-MATCH(B595,B:B,0)+1)/20,0)</f>
        <v>15</v>
      </c>
      <c r="D595" s="22">
        <v>15</v>
      </c>
      <c r="E595" s="28" t="s">
        <v>1</v>
      </c>
      <c r="F595" s="22" t="s">
        <v>7313</v>
      </c>
      <c r="G595" s="29" t="str">
        <f xml:space="preserve"> " ""Class6 EnglishLesson "&amp;E595&amp;" " &amp;F595 &amp; D595&amp;""": ["</f>
        <v xml:space="preserve"> "Class6 EnglishLesson Chapter2 Test15": [</v>
      </c>
      <c r="H595" s="34" t="s">
        <v>7909</v>
      </c>
      <c r="I595" s="31" t="str">
        <f>IF(MOD(A595-1,20)=0, G595, "") &amp; SUBSTITUTE(H595, "},", "}") &amp; IF(MOD(A595,20)=0, " ],", ",")</f>
        <v>{Question: "The Lion was the strongest beast in what specific location?",OptionA: "The forest",OptionB: "The plains",CorrectAnswer: "A",Explanation: "Stronger beast in the forest than the Lion"},</v>
      </c>
      <c r="J595" s="53" t="s">
        <v>7909</v>
      </c>
    </row>
    <row r="596" spans="1:10" ht="30" hidden="1" customHeight="1" x14ac:dyDescent="0.3">
      <c r="A596" s="22">
        <v>285</v>
      </c>
      <c r="B596" s="22">
        <v>2</v>
      </c>
      <c r="C596" s="22">
        <f>ROUNDUP((ROW(A596)-MATCH(B596,B:B,0)+1)/20,0)</f>
        <v>15</v>
      </c>
      <c r="D596" s="22">
        <v>15</v>
      </c>
      <c r="E596" s="28" t="s">
        <v>1</v>
      </c>
      <c r="F596" s="22" t="s">
        <v>7313</v>
      </c>
      <c r="G596" s="29" t="str">
        <f xml:space="preserve"> " ""Class6 EnglishLesson "&amp;E596&amp;" " &amp;F596 &amp; D596&amp;""": ["</f>
        <v xml:space="preserve"> "Class6 EnglishLesson Chapter2 Test15": [</v>
      </c>
      <c r="H596" s="34" t="s">
        <v>7910</v>
      </c>
      <c r="I596" s="31" t="str">
        <f>IF(MOD(A596-1,20)=0, G596, "") &amp; SUBSTITUTE(H596, "},", "}") &amp; IF(MOD(A596,20)=0, " ],", ",")</f>
        <v>{Question: "What term describes work that must be done everyday, often boring [context clue]?",OptionA: "Drudgery",OptionB: "Chores",CorrectAnswer: "B",Explanation: "Chores are work that must be done everyday, often boring"},</v>
      </c>
      <c r="J596" s="53" t="s">
        <v>7910</v>
      </c>
    </row>
    <row r="597" spans="1:10" ht="30" hidden="1" customHeight="1" x14ac:dyDescent="0.3">
      <c r="A597" s="22">
        <v>286</v>
      </c>
      <c r="B597" s="22">
        <v>2</v>
      </c>
      <c r="C597" s="22">
        <f>ROUNDUP((ROW(A597)-MATCH(B597,B:B,0)+1)/20,0)</f>
        <v>15</v>
      </c>
      <c r="D597" s="22">
        <v>15</v>
      </c>
      <c r="E597" s="28" t="s">
        <v>1</v>
      </c>
      <c r="F597" s="22" t="s">
        <v>7313</v>
      </c>
      <c r="G597" s="29" t="str">
        <f xml:space="preserve"> " ""Class6 EnglishLesson "&amp;E597&amp;" " &amp;F597 &amp; D597&amp;""": ["</f>
        <v xml:space="preserve"> "Class6 EnglishLesson Chapter2 Test15": [</v>
      </c>
      <c r="H597" s="34" t="s">
        <v>7911</v>
      </c>
      <c r="I597" s="31" t="str">
        <f>IF(MOD(A597-1,20)=0, G597, "") &amp; SUBSTITUTE(H597, "},", "}") &amp; IF(MOD(A597,20)=0, " ],", ",")</f>
        <v>{Question: "What action causes the string to go slack?",OptionA: "Wind falls",OptionB: "Breeze blows",CorrectAnswer: "A",Explanation: "As wind falls"},</v>
      </c>
      <c r="J597" s="53" t="s">
        <v>7911</v>
      </c>
    </row>
    <row r="598" spans="1:10" ht="30" hidden="1" customHeight="1" x14ac:dyDescent="0.3">
      <c r="A598" s="22">
        <v>287</v>
      </c>
      <c r="B598" s="22">
        <v>2</v>
      </c>
      <c r="C598" s="22">
        <f>ROUNDUP((ROW(A598)-MATCH(B598,B:B,0)+1)/20,0)</f>
        <v>15</v>
      </c>
      <c r="D598" s="22">
        <v>15</v>
      </c>
      <c r="E598" s="28" t="s">
        <v>1</v>
      </c>
      <c r="F598" s="22" t="s">
        <v>7313</v>
      </c>
      <c r="G598" s="29" t="str">
        <f xml:space="preserve"> " ""Class6 EnglishLesson "&amp;E598&amp;" " &amp;F598 &amp; D598&amp;""": ["</f>
        <v xml:space="preserve"> "Class6 EnglishLesson Chapter2 Test15": [</v>
      </c>
      <c r="H598" s="34" t="s">
        <v>7912</v>
      </c>
      <c r="I598" s="31" t="str">
        <f>IF(MOD(A598-1,20)=0, G598, "") &amp; SUBSTITUTE(H598, "},", "}") &amp; IF(MOD(A598,20)=0, " ],", ",")</f>
        <v>{Question: "What does the kite do immediately after a dive and a dip?",OptionA: "Flaps its wings",OptionB: "Snaps its tail",CorrectAnswer: "B",Explanation: "With a dive and a dip It snaps its tail"},</v>
      </c>
      <c r="J598" s="53" t="s">
        <v>7912</v>
      </c>
    </row>
    <row r="599" spans="1:10" ht="30" hidden="1" customHeight="1" x14ac:dyDescent="0.3">
      <c r="A599" s="22">
        <v>288</v>
      </c>
      <c r="B599" s="22">
        <v>2</v>
      </c>
      <c r="C599" s="22">
        <f>ROUNDUP((ROW(A599)-MATCH(B599,B:B,0)+1)/20,0)</f>
        <v>15</v>
      </c>
      <c r="D599" s="22">
        <v>15</v>
      </c>
      <c r="E599" s="28" t="s">
        <v>1</v>
      </c>
      <c r="F599" s="22" t="s">
        <v>7313</v>
      </c>
      <c r="G599" s="29" t="str">
        <f xml:space="preserve"> " ""Class6 EnglishLesson "&amp;E599&amp;" " &amp;F599 &amp; D599&amp;""": ["</f>
        <v xml:space="preserve"> "Class6 EnglishLesson Chapter2 Test15": [</v>
      </c>
      <c r="H599" s="34" t="s">
        <v>7913</v>
      </c>
      <c r="I599" s="31" t="str">
        <f>IF(MOD(A599-1,20)=0, G599, "") &amp; SUBSTITUTE(H599, "},", "}") &amp; IF(MOD(A599,20)=0, " ],", ",")</f>
        <v>{Question: "What condition is necessary for the kite to be bright on the blue?",OptionA: "When its new",OptionB: "When it flaps on a string",CorrectAnswer: "A",Explanation: "How bright on the blue Is a kite when its new!"},</v>
      </c>
      <c r="J599" s="53" t="s">
        <v>7913</v>
      </c>
    </row>
    <row r="600" spans="1:10" ht="30" hidden="1" customHeight="1" x14ac:dyDescent="0.3">
      <c r="A600" s="22">
        <v>289</v>
      </c>
      <c r="B600" s="22">
        <v>2</v>
      </c>
      <c r="C600" s="22">
        <f>ROUNDUP((ROW(A600)-MATCH(B600,B:B,0)+1)/20,0)</f>
        <v>15</v>
      </c>
      <c r="D600" s="22">
        <v>15</v>
      </c>
      <c r="E600" s="28" t="s">
        <v>1</v>
      </c>
      <c r="F600" s="22" t="s">
        <v>7313</v>
      </c>
      <c r="G600" s="29" t="str">
        <f xml:space="preserve"> " ""Class6 EnglishLesson "&amp;E600&amp;" " &amp;F600 &amp; D600&amp;""": ["</f>
        <v xml:space="preserve"> "Class6 EnglishLesson Chapter2 Test15": [</v>
      </c>
      <c r="H600" s="34" t="s">
        <v>7914</v>
      </c>
      <c r="I600" s="31" t="str">
        <f>IF(MOD(A600-1,20)=0, G600, "") &amp; SUBSTITUTE(H600, "},", "}") &amp; IF(MOD(A600,20)=0, " ],", ",")</f>
        <v>{Question: "What is the source of the definition of darted?",OptionA: "Textbook dictionary",OptionB: "Glossary on page 19",CorrectAnswer: "B",Explanation: "Darted means moved quickly, suddenly"},</v>
      </c>
      <c r="J600" s="53" t="s">
        <v>7914</v>
      </c>
    </row>
    <row r="601" spans="1:10" ht="30" hidden="1" customHeight="1" x14ac:dyDescent="0.3">
      <c r="A601" s="22">
        <v>290</v>
      </c>
      <c r="B601" s="22">
        <v>2</v>
      </c>
      <c r="C601" s="22">
        <f>ROUNDUP((ROW(A601)-MATCH(B601,B:B,0)+1)/20,0)</f>
        <v>15</v>
      </c>
      <c r="D601" s="22">
        <v>15</v>
      </c>
      <c r="E601" s="28" t="s">
        <v>1</v>
      </c>
      <c r="F601" s="22" t="s">
        <v>7313</v>
      </c>
      <c r="G601" s="29" t="str">
        <f xml:space="preserve"> " ""Class6 EnglishLesson "&amp;E601&amp;" " &amp;F601 &amp; D601&amp;""": ["</f>
        <v xml:space="preserve"> "Class6 EnglishLesson Chapter2 Test15": [</v>
      </c>
      <c r="H601" s="34" t="s">
        <v>7915</v>
      </c>
      <c r="I601" s="31" t="str">
        <f>IF(MOD(A601-1,20)=0, G601, "") &amp; SUBSTITUTE(H601, "},", "}") &amp; IF(MOD(A601,20)=0, " ],", ",")</f>
        <v>{Question: "What phrase confirms the Dog found his permanent purpose?",OptionA: "Knows no other master",OptionB: "Is a friendly animal",CorrectAnswer: "A",Explanation: "Knows no other master"},</v>
      </c>
      <c r="J601" s="53" t="s">
        <v>7915</v>
      </c>
    </row>
    <row r="602" spans="1:10" ht="30" hidden="1" customHeight="1" x14ac:dyDescent="0.3">
      <c r="A602" s="22">
        <v>291</v>
      </c>
      <c r="B602" s="22">
        <v>2</v>
      </c>
      <c r="C602" s="22">
        <f>ROUNDUP((ROW(A602)-MATCH(B602,B:B,0)+1)/20,0)</f>
        <v>15</v>
      </c>
      <c r="D602" s="22">
        <v>15</v>
      </c>
      <c r="E602" s="28" t="s">
        <v>1</v>
      </c>
      <c r="F602" s="22" t="s">
        <v>7313</v>
      </c>
      <c r="G602" s="29" t="str">
        <f xml:space="preserve"> " ""Class6 EnglishLesson "&amp;E602&amp;" " &amp;F602 &amp; D602&amp;""": ["</f>
        <v xml:space="preserve"> "Class6 EnglishLesson Chapter2 Test15": [</v>
      </c>
      <c r="H602" s="34" t="s">
        <v>7916</v>
      </c>
      <c r="I602" s="31" t="str">
        <f>IF(MOD(A602-1,20)=0, G602, "") &amp; SUBSTITUTE(H602, "},", "}") &amp; IF(MOD(A602,20)=0, " ],", ",")</f>
        <v>{Question: "The Wolfs actions of fleeing caused the Dog to be what?",OptionA: "Angry",OptionB: "Surprised",CorrectAnswer: "B",Explanation: "The Dog was much surprised"},</v>
      </c>
      <c r="J602" s="53" t="s">
        <v>7916</v>
      </c>
    </row>
    <row r="603" spans="1:10" ht="30" hidden="1" customHeight="1" x14ac:dyDescent="0.3">
      <c r="A603" s="22">
        <v>292</v>
      </c>
      <c r="B603" s="22">
        <v>2</v>
      </c>
      <c r="C603" s="22">
        <f>ROUNDUP((ROW(A603)-MATCH(B603,B:B,0)+1)/20,0)</f>
        <v>15</v>
      </c>
      <c r="D603" s="22">
        <v>15</v>
      </c>
      <c r="E603" s="28" t="s">
        <v>1</v>
      </c>
      <c r="F603" s="22" t="s">
        <v>7313</v>
      </c>
      <c r="G603" s="29" t="str">
        <f xml:space="preserve"> " ""Class6 EnglishLesson "&amp;E603&amp;" " &amp;F603 &amp; D603&amp;""": ["</f>
        <v xml:space="preserve"> "Class6 EnglishLesson Chapter2 Test15": [</v>
      </c>
      <c r="H603" s="34" t="s">
        <v>7917</v>
      </c>
      <c r="I603" s="31" t="str">
        <f>IF(MOD(A603-1,20)=0, G603, "") &amp; SUBSTITUTE(H603, "},", "}") &amp; IF(MOD(A603,20)=0, " ],", ",")</f>
        <v>{Question: "What materials were suggested for forming new rhyming pairs for The Kite?",OptionA: "Words like kite breeze dive",OptionB: "Names of animals",CorrectAnswer: "A",Explanation: "May also pick up other words like kite breeze dive, etc. and form new pairs"},</v>
      </c>
      <c r="J603" s="53" t="s">
        <v>7917</v>
      </c>
    </row>
    <row r="604" spans="1:10" ht="30" hidden="1" customHeight="1" x14ac:dyDescent="0.3">
      <c r="A604" s="22">
        <v>293</v>
      </c>
      <c r="B604" s="22">
        <v>2</v>
      </c>
      <c r="C604" s="22">
        <f>ROUNDUP((ROW(A604)-MATCH(B604,B:B,0)+1)/20,0)</f>
        <v>15</v>
      </c>
      <c r="D604" s="22">
        <v>15</v>
      </c>
      <c r="E604" s="28" t="s">
        <v>1</v>
      </c>
      <c r="F604" s="22" t="s">
        <v>7313</v>
      </c>
      <c r="G604" s="29" t="str">
        <f xml:space="preserve"> " ""Class6 EnglishLesson "&amp;E604&amp;" " &amp;F604 &amp; D604&amp;""": ["</f>
        <v xml:space="preserve"> "Class6 EnglishLesson Chapter2 Test15": [</v>
      </c>
      <c r="H604" s="34" t="s">
        <v>7918</v>
      </c>
      <c r="I604" s="31" t="str">
        <f>IF(MOD(A604-1,20)=0, G604, "") &amp; SUBSTITUTE(H604, "},", "}") &amp; IF(MOD(A604,20)=0, " ],", ",")</f>
        <v>{Question: "What is the second action word in the poem listed in the exercise?",OptionA: "Dive",OptionB: "Dip",CorrectAnswer: "B",Explanation: "The action words listed include dip"},</v>
      </c>
      <c r="J604" s="53" t="s">
        <v>7918</v>
      </c>
    </row>
    <row r="605" spans="1:10" ht="30" hidden="1" customHeight="1" x14ac:dyDescent="0.3">
      <c r="A605" s="22">
        <v>294</v>
      </c>
      <c r="B605" s="22">
        <v>2</v>
      </c>
      <c r="C605" s="22">
        <f>ROUNDUP((ROW(A605)-MATCH(B605,B:B,0)+1)/20,0)</f>
        <v>15</v>
      </c>
      <c r="D605" s="22">
        <v>15</v>
      </c>
      <c r="E605" s="28" t="s">
        <v>1</v>
      </c>
      <c r="F605" s="22" t="s">
        <v>7313</v>
      </c>
      <c r="G605" s="29" t="str">
        <f xml:space="preserve"> " ""Class6 EnglishLesson "&amp;E605&amp;" " &amp;F605 &amp; D605&amp;""": ["</f>
        <v xml:space="preserve"> "Class6 EnglishLesson Chapter2 Test15": [</v>
      </c>
      <c r="H605" s="34" t="s">
        <v>7919</v>
      </c>
      <c r="I605" s="31" t="str">
        <f>IF(MOD(A605-1,20)=0, G605, "") &amp; SUBSTITUTE(H605, "},", "}") &amp; IF(MOD(A605,20)=0, " ],", ",")</f>
        <v>{Question: "What happened to the Dog and Bear as they approached the herd of cows?",OptionA: "They were stopped by a terrible noise",OptionB: "They started running immediately",CorrectAnswer: "A",Explanation: "Just as they were about to come up to it they were stopped by a terrible noise"},</v>
      </c>
      <c r="J605" s="53" t="s">
        <v>7919</v>
      </c>
    </row>
    <row r="606" spans="1:10" ht="30" hidden="1" customHeight="1" x14ac:dyDescent="0.3">
      <c r="A606" s="22">
        <v>295</v>
      </c>
      <c r="B606" s="22">
        <v>2</v>
      </c>
      <c r="C606" s="22">
        <f>ROUNDUP((ROW(A606)-MATCH(B606,B:B,0)+1)/20,0)</f>
        <v>15</v>
      </c>
      <c r="D606" s="22">
        <v>15</v>
      </c>
      <c r="E606" s="28" t="s">
        <v>1</v>
      </c>
      <c r="F606" s="22" t="s">
        <v>7313</v>
      </c>
      <c r="G606" s="29" t="str">
        <f xml:space="preserve"> " ""Class6 EnglishLesson "&amp;E606&amp;" " &amp;F606 &amp; D606&amp;""": ["</f>
        <v xml:space="preserve"> "Class6 EnglishLesson Chapter2 Test15": [</v>
      </c>
      <c r="H606" s="34" t="s">
        <v>7920</v>
      </c>
      <c r="I606" s="31" t="str">
        <f>IF(MOD(A606-1,20)=0, G606, "") &amp; SUBSTITUTE(H606, "},", "}") &amp; IF(MOD(A606,20)=0, " ],", ",")</f>
        <v>{Question: "What specific family member relationship did the Wolf have to the Dog?",OptionA: "Uncle",OptionB: "Kinsman",CorrectAnswer: "B",Explanation: "He met a kinsman of his"},</v>
      </c>
      <c r="J606" s="53" t="s">
        <v>7920</v>
      </c>
    </row>
    <row r="607" spans="1:10" ht="30" hidden="1" customHeight="1" x14ac:dyDescent="0.3">
      <c r="A607" s="22">
        <v>296</v>
      </c>
      <c r="B607" s="22">
        <v>2</v>
      </c>
      <c r="C607" s="22">
        <f>ROUNDUP((ROW(A607)-MATCH(B607,B:B,0)+1)/20,0)</f>
        <v>15</v>
      </c>
      <c r="D607" s="22">
        <v>15</v>
      </c>
      <c r="E607" s="28" t="s">
        <v>1</v>
      </c>
      <c r="F607" s="22" t="s">
        <v>7313</v>
      </c>
      <c r="G607" s="29" t="str">
        <f xml:space="preserve"> " ""Class6 EnglishLesson "&amp;E607&amp;" " &amp;F607 &amp; D607&amp;""": ["</f>
        <v xml:space="preserve"> "Class6 EnglishLesson Chapter2 Test15": [</v>
      </c>
      <c r="H607" s="34" t="s">
        <v>7921</v>
      </c>
      <c r="I607" s="31" t="str">
        <f>IF(MOD(A607-1,20)=0, G607, "") &amp; SUBSTITUTE(H607, "},", "}") &amp; IF(MOD(A607,20)=0, " ],", ",")</f>
        <v>{Question: "What happened when the Bear realized the Lion ruled the forest?",OptionA: "He ran hastily deeper into the forest",OptionB: "He decided to stay",CorrectAnswer: "A",Explanation: "He too ran hastily deeper into the forest"},</v>
      </c>
      <c r="J607" s="53" t="s">
        <v>7921</v>
      </c>
    </row>
    <row r="608" spans="1:10" ht="30" hidden="1" customHeight="1" x14ac:dyDescent="0.3">
      <c r="A608" s="22">
        <v>297</v>
      </c>
      <c r="B608" s="22">
        <v>2</v>
      </c>
      <c r="C608" s="22">
        <f>ROUNDUP((ROW(A608)-MATCH(B608,B:B,0)+1)/20,0)</f>
        <v>15</v>
      </c>
      <c r="D608" s="22">
        <v>15</v>
      </c>
      <c r="E608" s="28" t="s">
        <v>1</v>
      </c>
      <c r="F608" s="22" t="s">
        <v>7313</v>
      </c>
      <c r="G608" s="29" t="str">
        <f xml:space="preserve"> " ""Class6 EnglishLesson "&amp;E608&amp;" " &amp;F608 &amp; D608&amp;""": ["</f>
        <v xml:space="preserve"> "Class6 EnglishLesson Chapter2 Test15": [</v>
      </c>
      <c r="H608" s="34" t="s">
        <v>7922</v>
      </c>
      <c r="I608" s="31" t="str">
        <f>IF(MOD(A608-1,20)=0, G608, "") &amp; SUBSTITUTE(H608, "},", "}") &amp; IF(MOD(A608,20)=0, " ],", ",")</f>
        <v>{Question: "What action word means gave a short, high-pitched cry [context clue]?",OptionA: "Squeaked",OptionB: "Shrieked",CorrectAnswer: "B",Explanation: "Shrieked means gave a short, high-pitched cry"},</v>
      </c>
      <c r="J608" s="53" t="s">
        <v>7922</v>
      </c>
    </row>
    <row r="609" spans="1:10" ht="30" hidden="1" customHeight="1" x14ac:dyDescent="0.3">
      <c r="A609" s="22">
        <v>298</v>
      </c>
      <c r="B609" s="22">
        <v>2</v>
      </c>
      <c r="C609" s="22">
        <f>ROUNDUP((ROW(A609)-MATCH(B609,B:B,0)+1)/20,0)</f>
        <v>15</v>
      </c>
      <c r="D609" s="22">
        <v>15</v>
      </c>
      <c r="E609" s="28" t="s">
        <v>1</v>
      </c>
      <c r="F609" s="22" t="s">
        <v>7313</v>
      </c>
      <c r="G609" s="29" t="str">
        <f xml:space="preserve"> " ""Class6 EnglishLesson "&amp;E609&amp;" " &amp;F609 &amp; D609&amp;""": ["</f>
        <v xml:space="preserve"> "Class6 EnglishLesson Chapter2 Test15": [</v>
      </c>
      <c r="H609" s="34" t="s">
        <v>7923</v>
      </c>
      <c r="I609" s="31" t="str">
        <f>IF(MOD(A609-1,20)=0, G609, "") &amp; SUBSTITUTE(H609, "},", "}") &amp; IF(MOD(A609,20)=0, " ],", ",")</f>
        <v>{Question: "What was the Lion doing just before he decided to back away?",OptionA: "Roaring and striking the ground",OptionB: "Smelling the man",CorrectAnswer: "A",Explanation: "He gave a great roar and struck the ground angrily... Then he began to back away"},</v>
      </c>
      <c r="J609" s="53" t="s">
        <v>7923</v>
      </c>
    </row>
    <row r="610" spans="1:10" ht="30" hidden="1" customHeight="1" x14ac:dyDescent="0.3">
      <c r="A610" s="22">
        <v>299</v>
      </c>
      <c r="B610" s="22">
        <v>2</v>
      </c>
      <c r="C610" s="22">
        <f>ROUNDUP((ROW(A610)-MATCH(B610,B:B,0)+1)/20,0)</f>
        <v>15</v>
      </c>
      <c r="D610" s="22">
        <v>15</v>
      </c>
      <c r="E610" s="28" t="s">
        <v>1</v>
      </c>
      <c r="F610" s="22" t="s">
        <v>7313</v>
      </c>
      <c r="G610" s="29" t="str">
        <f xml:space="preserve"> " ""Class6 EnglishLesson "&amp;E610&amp;" " &amp;F610 &amp; D610&amp;""": ["</f>
        <v xml:space="preserve"> "Class6 EnglishLesson Chapter2 Test15": [</v>
      </c>
      <c r="H610" s="34" t="s">
        <v>7924</v>
      </c>
      <c r="I610" s="31" t="str">
        <f>IF(MOD(A610-1,20)=0, G610, "") &amp; SUBSTITUTE(H610, "},", "}") &amp; IF(MOD(A610,20)=0, " ],", ",")</f>
        <v>{Question: "What two reasons caused the Dog to be sick and tired of his way of life?",OptionA: "Playing hockey and hating homework",OptionB: "Wandering for food and being frightened",CorrectAnswer: "B",Explanation: "Sick and tired of wandering about by himself looking for food and being frightened of those who were stronger than he"},</v>
      </c>
      <c r="J610" s="53" t="s">
        <v>7924</v>
      </c>
    </row>
    <row r="611" spans="1:10" ht="30" hidden="1" customHeight="1" x14ac:dyDescent="0.3">
      <c r="A611" s="22">
        <v>300</v>
      </c>
      <c r="B611" s="22">
        <v>2</v>
      </c>
      <c r="C611" s="22">
        <f>ROUNDUP((ROW(A611)-MATCH(B611,B:B,0)+1)/20,0)</f>
        <v>15</v>
      </c>
      <c r="D611" s="22">
        <v>15</v>
      </c>
      <c r="E611" s="28" t="s">
        <v>1</v>
      </c>
      <c r="F611" s="22" t="s">
        <v>7313</v>
      </c>
      <c r="G611" s="29" t="str">
        <f xml:space="preserve"> " ""Class6 EnglishLesson "&amp;E611&amp;" " &amp;F611 &amp; D611&amp;""": ["</f>
        <v xml:space="preserve"> "Class6 EnglishLesson Chapter2 Test15": [</v>
      </c>
      <c r="H611" s="34" t="s">
        <v>7925</v>
      </c>
      <c r="I611" s="31" t="str">
        <f>IF(MOD(A611-1,20)=0, G611, "") &amp; SUBSTITUTE(H611, "},", "}") &amp; IF(MOD(A611,20)=0, " ],", ",")</f>
        <v>{Question: "What phrase emphasizes the Lions superiority over all other forest animals?",OptionA: "No stronger beast in the forest than the Lion",OptionB: "The Lion was a shouter",CorrectAnswer: "A",Explanation: "There was no stronger beast in the forest than the Lion"} ],</v>
      </c>
      <c r="J611" s="53" t="s">
        <v>9753</v>
      </c>
    </row>
    <row r="612" spans="1:10" ht="30" hidden="1" customHeight="1" x14ac:dyDescent="0.3">
      <c r="A612" s="22">
        <v>301</v>
      </c>
      <c r="B612" s="22">
        <v>2</v>
      </c>
      <c r="C612" s="22">
        <f>ROUNDUP((ROW(A612)-MATCH(B612,B:B,0)+1)/20,0)</f>
        <v>16</v>
      </c>
      <c r="D612" s="22">
        <v>16</v>
      </c>
      <c r="E612" s="28" t="s">
        <v>1</v>
      </c>
      <c r="F612" s="22" t="s">
        <v>7313</v>
      </c>
      <c r="G612" s="29" t="str">
        <f xml:space="preserve"> " ""Class6 EnglishLesson "&amp;E612&amp;" " &amp;F612 &amp; D612&amp;""": ["</f>
        <v xml:space="preserve"> "Class6 EnglishLesson Chapter2 Test16": [</v>
      </c>
      <c r="H612" s="34" t="s">
        <v>7926</v>
      </c>
      <c r="I612" s="31" t="str">
        <f>IF(MOD(A612-1,20)=0, G612, "") &amp; SUBSTITUTE(H612, "},", "}") &amp; IF(MOD(A612,20)=0, " ],", ",")</f>
        <v xml:space="preserve"> "Class6 EnglishLesson Chapter2 Test16": [{Question: "What action word describes the movement of the kite up to the crest of the gust?",OptionA: "Rests",OptionB: "Climbs",CorrectAnswer: "B",Explanation: "Climbs to the crest Of a gust"},</v>
      </c>
      <c r="J612" s="53" t="s">
        <v>9881</v>
      </c>
    </row>
    <row r="613" spans="1:10" ht="30" hidden="1" customHeight="1" x14ac:dyDescent="0.3">
      <c r="A613" s="22">
        <v>302</v>
      </c>
      <c r="B613" s="22">
        <v>2</v>
      </c>
      <c r="C613" s="22">
        <f>ROUNDUP((ROW(A613)-MATCH(B613,B:B,0)+1)/20,0)</f>
        <v>16</v>
      </c>
      <c r="D613" s="22">
        <v>16</v>
      </c>
      <c r="E613" s="28" t="s">
        <v>1</v>
      </c>
      <c r="F613" s="22" t="s">
        <v>7313</v>
      </c>
      <c r="G613" s="29" t="str">
        <f xml:space="preserve"> " ""Class6 EnglishLesson "&amp;E613&amp;" " &amp;F613 &amp; D613&amp;""": ["</f>
        <v xml:space="preserve"> "Class6 EnglishLesson Chapter2 Test16": [</v>
      </c>
      <c r="H613" s="34" t="s">
        <v>7927</v>
      </c>
      <c r="I613" s="31" t="str">
        <f>IF(MOD(A613-1,20)=0, G613, "") &amp; SUBSTITUTE(H613, "},", "}") &amp; IF(MOD(A613,20)=0, " ],", ",")</f>
        <v>{Question: "What is the final state of the kite described as a raggeder thing?",OptionA: "When it flaps on a string in the top of a tree",OptionB: "When the string goes slack",CorrectAnswer: "A",Explanation: "When it flaps on a string In the top of a tree"},</v>
      </c>
      <c r="J613" s="53" t="s">
        <v>7927</v>
      </c>
    </row>
    <row r="614" spans="1:10" ht="30" hidden="1" customHeight="1" x14ac:dyDescent="0.3">
      <c r="A614" s="22">
        <v>303</v>
      </c>
      <c r="B614" s="22">
        <v>2</v>
      </c>
      <c r="C614" s="22">
        <f>ROUNDUP((ROW(A614)-MATCH(B614,B:B,0)+1)/20,0)</f>
        <v>16</v>
      </c>
      <c r="D614" s="22">
        <v>16</v>
      </c>
      <c r="E614" s="28" t="s">
        <v>1</v>
      </c>
      <c r="F614" s="22" t="s">
        <v>7313</v>
      </c>
      <c r="G614" s="29" t="str">
        <f xml:space="preserve"> " ""Class6 EnglishLesson "&amp;E614&amp;" " &amp;F614 &amp; D614&amp;""": ["</f>
        <v xml:space="preserve"> "Class6 EnglishLesson Chapter2 Test16": [</v>
      </c>
      <c r="H614" s="34" t="s">
        <v>7518</v>
      </c>
      <c r="I614" s="31" t="str">
        <f>IF(MOD(A614-1,20)=0, G614, "") &amp; SUBSTITUTE(H614, "},", "}") &amp; IF(MOD(A614,20)=0, " ],", ",")</f>
        <v>{Question: "What is the source of the definition for slyly as secretively?",OptionA: "The poem",OptionB: "The text glossary",CorrectAnswer: "B",Explanation: "Slyly means secretively"},</v>
      </c>
      <c r="J614" s="53" t="s">
        <v>7518</v>
      </c>
    </row>
    <row r="615" spans="1:10" ht="30" hidden="1" customHeight="1" x14ac:dyDescent="0.3">
      <c r="A615" s="22">
        <v>304</v>
      </c>
      <c r="B615" s="22">
        <v>2</v>
      </c>
      <c r="C615" s="22">
        <f>ROUNDUP((ROW(A615)-MATCH(B615,B:B,0)+1)/20,0)</f>
        <v>16</v>
      </c>
      <c r="D615" s="22">
        <v>16</v>
      </c>
      <c r="E615" s="28" t="s">
        <v>1</v>
      </c>
      <c r="F615" s="22" t="s">
        <v>7313</v>
      </c>
      <c r="G615" s="29" t="str">
        <f xml:space="preserve"> " ""Class6 EnglishLesson "&amp;E615&amp;" " &amp;F615 &amp; D615&amp;""": ["</f>
        <v xml:space="preserve"> "Class6 EnglishLesson Chapter2 Test16": [</v>
      </c>
      <c r="H615" s="34" t="s">
        <v>7928</v>
      </c>
      <c r="I615" s="31" t="str">
        <f>IF(MOD(A615-1,20)=0, G615, "") &amp; SUBSTITUTE(H615, "},", "}") &amp; IF(MOD(A615,20)=0, " ],", ",")</f>
        <v>{Question: "What type of geographical feature were the Lion and Dog walking amid?",OptionA: "Bare cliffs",OptionB: "Forest floor",CorrectAnswer: "A",Explanation: "A path that ran amid bare cliffs"},</v>
      </c>
      <c r="J615" s="53" t="s">
        <v>7928</v>
      </c>
    </row>
    <row r="616" spans="1:10" ht="30" hidden="1" customHeight="1" x14ac:dyDescent="0.3">
      <c r="A616" s="22">
        <v>305</v>
      </c>
      <c r="B616" s="22">
        <v>2</v>
      </c>
      <c r="C616" s="22">
        <f>ROUNDUP((ROW(A616)-MATCH(B616,B:B,0)+1)/20,0)</f>
        <v>16</v>
      </c>
      <c r="D616" s="22">
        <v>16</v>
      </c>
      <c r="E616" s="28" t="s">
        <v>1</v>
      </c>
      <c r="F616" s="22" t="s">
        <v>7313</v>
      </c>
      <c r="G616" s="29" t="str">
        <f xml:space="preserve"> " ""Class6 EnglishLesson "&amp;E616&amp;" " &amp;F616 &amp; D616&amp;""": ["</f>
        <v xml:space="preserve"> "Class6 EnglishLesson Chapter2 Test16": [</v>
      </c>
      <c r="H616" s="34" t="s">
        <v>7929</v>
      </c>
      <c r="I616" s="31" t="str">
        <f>IF(MOD(A616-1,20)=0, G616, "") &amp; SUBSTITUTE(H616, "},", "}") &amp; IF(MOD(A616,20)=0, " ],", ",")</f>
        <v>{Question: "The Dog sought a master stronger than whom?",OptionA: "The Lion",OptionB: "Anyone on earth",CorrectAnswer: "B",Explanation: "Stronger than anyone on earth"},</v>
      </c>
      <c r="J616" s="53" t="s">
        <v>7929</v>
      </c>
    </row>
    <row r="617" spans="1:10" ht="30" hidden="1" customHeight="1" x14ac:dyDescent="0.3">
      <c r="A617" s="22">
        <v>306</v>
      </c>
      <c r="B617" s="22">
        <v>2</v>
      </c>
      <c r="C617" s="22">
        <f>ROUNDUP((ROW(A617)-MATCH(B617,B:B,0)+1)/20,0)</f>
        <v>16</v>
      </c>
      <c r="D617" s="22">
        <v>16</v>
      </c>
      <c r="E617" s="28" t="s">
        <v>1</v>
      </c>
      <c r="F617" s="22" t="s">
        <v>7313</v>
      </c>
      <c r="G617" s="29" t="str">
        <f xml:space="preserve"> " ""Class6 EnglishLesson "&amp;E617&amp;" " &amp;F617 &amp; D617&amp;""": ["</f>
        <v xml:space="preserve"> "Class6 EnglishLesson Chapter2 Test16": [</v>
      </c>
      <c r="H617" s="34" t="s">
        <v>7930</v>
      </c>
      <c r="I617" s="31" t="str">
        <f>IF(MOD(A617-1,20)=0, G617, "") &amp; SUBSTITUTE(H617, "},", "}") &amp; IF(MOD(A617,20)=0, " ],", ",")</f>
        <v>{Question: "What did the Wolf do to detect the Bears presence?",OptionA: "Lifted his nose, sniffed",OptionB: "Saw the Bear approaching",CorrectAnswer: "A",Explanation: "Wolf lifted his nose, sniffed"},</v>
      </c>
      <c r="J617" s="53" t="s">
        <v>7930</v>
      </c>
    </row>
    <row r="618" spans="1:10" ht="30" hidden="1" customHeight="1" x14ac:dyDescent="0.3">
      <c r="A618" s="22">
        <v>307</v>
      </c>
      <c r="B618" s="22">
        <v>2</v>
      </c>
      <c r="C618" s="22">
        <f>ROUNDUP((ROW(A618)-MATCH(B618,B:B,0)+1)/20,0)</f>
        <v>16</v>
      </c>
      <c r="D618" s="22">
        <v>16</v>
      </c>
      <c r="E618" s="28" t="s">
        <v>1</v>
      </c>
      <c r="F618" s="22" t="s">
        <v>7313</v>
      </c>
      <c r="G618" s="29" t="str">
        <f xml:space="preserve"> " ""Class6 EnglishLesson "&amp;E618&amp;" " &amp;F618 &amp; D618&amp;""": ["</f>
        <v xml:space="preserve"> "Class6 EnglishLesson Chapter2 Test16": [</v>
      </c>
      <c r="H618" s="34" t="s">
        <v>7931</v>
      </c>
      <c r="I618" s="31" t="str">
        <f>IF(MOD(A618-1,20)=0, G618, "") &amp; SUBSTITUTE(H618, "},", "}") &amp; IF(MOD(A618,20)=0, " ],", ",")</f>
        <v>{Question: "What did the Bear and Dog intend to do after killing a cow?",OptionA: "Take them home",OptionB: "Eat their fill",CorrectAnswer: "B",Explanation: "We can both eat our fill"},</v>
      </c>
      <c r="J618" s="53" t="s">
        <v>7931</v>
      </c>
    </row>
    <row r="619" spans="1:10" ht="30" hidden="1" customHeight="1" x14ac:dyDescent="0.3">
      <c r="A619" s="22">
        <v>308</v>
      </c>
      <c r="B619" s="22">
        <v>2</v>
      </c>
      <c r="C619" s="22">
        <f>ROUNDUP((ROW(A619)-MATCH(B619,B:B,0)+1)/20,0)</f>
        <v>16</v>
      </c>
      <c r="D619" s="22">
        <v>16</v>
      </c>
      <c r="E619" s="28" t="s">
        <v>1</v>
      </c>
      <c r="F619" s="22" t="s">
        <v>7313</v>
      </c>
      <c r="G619" s="29" t="str">
        <f xml:space="preserve"> " ""Class6 EnglishLesson "&amp;E619&amp;" " &amp;F619 &amp; D619&amp;""": ["</f>
        <v xml:space="preserve"> "Class6 EnglishLesson Chapter2 Test16": [</v>
      </c>
      <c r="H619" s="34" t="s">
        <v>7932</v>
      </c>
      <c r="I619" s="31" t="str">
        <f>IF(MOD(A619-1,20)=0, G619, "") &amp; SUBSTITUTE(H619, "},", "}") &amp; IF(MOD(A619,20)=0, " ],", ",")</f>
        <v>{Question: "The Lion backed away from Man with what type of movement?",OptionA: "Very quietly",OptionB: "Suddenly and loudly",CorrectAnswer: "A",Explanation: "Began to back away very quietly"},</v>
      </c>
      <c r="J619" s="53" t="s">
        <v>7932</v>
      </c>
    </row>
    <row r="620" spans="1:10" ht="30" hidden="1" customHeight="1" x14ac:dyDescent="0.3">
      <c r="A620" s="22">
        <v>309</v>
      </c>
      <c r="B620" s="22">
        <v>2</v>
      </c>
      <c r="C620" s="22">
        <f>ROUNDUP((ROW(A620)-MATCH(B620,B:B,0)+1)/20,0)</f>
        <v>16</v>
      </c>
      <c r="D620" s="22">
        <v>16</v>
      </c>
      <c r="E620" s="28" t="s">
        <v>1</v>
      </c>
      <c r="F620" s="22" t="s">
        <v>7313</v>
      </c>
      <c r="G620" s="29" t="str">
        <f xml:space="preserve"> " ""Class6 EnglishLesson "&amp;E620&amp;" " &amp;F620 &amp; D620&amp;""": ["</f>
        <v xml:space="preserve"> "Class6 EnglishLesson Chapter2 Test16": [</v>
      </c>
      <c r="H620" s="34" t="s">
        <v>7933</v>
      </c>
      <c r="I620" s="31" t="str">
        <f>IF(MOD(A620-1,20)=0, G620, "") &amp; SUBSTITUTE(H620, "},", "}") &amp; IF(MOD(A620,20)=0, " ],", ",")</f>
        <v>{Question: "What does ill pleased mean in modern terms?",OptionA: "Not hungry",OptionB: "Not happy",CorrectAnswer: "B",Explanation: "Ill pleased: not happy"},</v>
      </c>
      <c r="J620" s="53" t="s">
        <v>7933</v>
      </c>
    </row>
    <row r="621" spans="1:10" ht="30" hidden="1" customHeight="1" x14ac:dyDescent="0.3">
      <c r="A621" s="22">
        <v>310</v>
      </c>
      <c r="B621" s="22">
        <v>2</v>
      </c>
      <c r="C621" s="22">
        <f>ROUNDUP((ROW(A621)-MATCH(B621,B:B,0)+1)/20,0)</f>
        <v>16</v>
      </c>
      <c r="D621" s="22">
        <v>16</v>
      </c>
      <c r="E621" s="28" t="s">
        <v>1</v>
      </c>
      <c r="F621" s="22" t="s">
        <v>7313</v>
      </c>
      <c r="G621" s="29" t="str">
        <f xml:space="preserve"> " ""Class6 EnglishLesson "&amp;E621&amp;" " &amp;F621 &amp; D621&amp;""": ["</f>
        <v xml:space="preserve"> "Class6 EnglishLesson Chapter2 Test16": [</v>
      </c>
      <c r="H621" s="34" t="s">
        <v>7934</v>
      </c>
      <c r="I621" s="31" t="str">
        <f>IF(MOD(A621-1,20)=0, G621, "") &amp; SUBSTITUTE(H621, "},", "}") &amp; IF(MOD(A621,20)=0, " ],", ",")</f>
        <v>{Question: "What is the second action word listed for emphasis in the poem?",OptionA: "Dip",OptionB: "Soars",CorrectAnswer: "A",Explanation: "Words of action... dive, dip, soars, climbs and flaps"},</v>
      </c>
      <c r="J621" s="53" t="s">
        <v>7934</v>
      </c>
    </row>
    <row r="622" spans="1:10" ht="30" hidden="1" customHeight="1" x14ac:dyDescent="0.3">
      <c r="A622" s="22">
        <v>311</v>
      </c>
      <c r="B622" s="22">
        <v>2</v>
      </c>
      <c r="C622" s="22">
        <f>ROUNDUP((ROW(A622)-MATCH(B622,B:B,0)+1)/20,0)</f>
        <v>16</v>
      </c>
      <c r="D622" s="22">
        <v>16</v>
      </c>
      <c r="E622" s="28" t="s">
        <v>1</v>
      </c>
      <c r="F622" s="22" t="s">
        <v>7313</v>
      </c>
      <c r="G622" s="29" t="str">
        <f xml:space="preserve"> " ""Class6 EnglishLesson "&amp;E622&amp;" " &amp;F622 &amp; D622&amp;""": ["</f>
        <v xml:space="preserve"> "Class6 EnglishLesson Chapter2 Test16": [</v>
      </c>
      <c r="H622" s="34" t="s">
        <v>7935</v>
      </c>
      <c r="I622" s="31" t="str">
        <f>IF(MOD(A622-1,20)=0, G622, "") &amp; SUBSTITUTE(H622, "},", "}") &amp; IF(MOD(A622,20)=0, " ],", ",")</f>
        <v>{Question: "What did the Lion strike angrily with his paw?",OptionA: "The Dog",OptionB: "The ground",CorrectAnswer: "B",Explanation: "Struck the ground angrily with his paw"},</v>
      </c>
      <c r="J622" s="53" t="s">
        <v>7935</v>
      </c>
    </row>
    <row r="623" spans="1:10" ht="30" hidden="1" customHeight="1" x14ac:dyDescent="0.3">
      <c r="A623" s="22">
        <v>312</v>
      </c>
      <c r="B623" s="22">
        <v>2</v>
      </c>
      <c r="C623" s="22">
        <f>ROUNDUP((ROW(A623)-MATCH(B623,B:B,0)+1)/20,0)</f>
        <v>16</v>
      </c>
      <c r="D623" s="22">
        <v>16</v>
      </c>
      <c r="E623" s="28" t="s">
        <v>1</v>
      </c>
      <c r="F623" s="22" t="s">
        <v>7313</v>
      </c>
      <c r="G623" s="29" t="str">
        <f xml:space="preserve"> " ""Class6 EnglishLesson "&amp;E623&amp;" " &amp;F623 &amp; D623&amp;""": ["</f>
        <v xml:space="preserve"> "Class6 EnglishLesson Chapter2 Test16": [</v>
      </c>
      <c r="H623" s="34" t="s">
        <v>7936</v>
      </c>
      <c r="I623" s="31" t="str">
        <f>IF(MOD(A623-1,20)=0, G623, "") &amp; SUBSTITUTE(H623, "},", "}") &amp; IF(MOD(A623,20)=0, " ],", ",")</f>
        <v>{Question: "What is the final action word describing the kites ascent in the poem?",OptionA: "Goes up",OptionB: "Fills",CorrectAnswer: "A",Explanation: "And up it goes!"},</v>
      </c>
      <c r="J623" s="53" t="s">
        <v>7936</v>
      </c>
    </row>
    <row r="624" spans="1:10" ht="30" hidden="1" customHeight="1" x14ac:dyDescent="0.3">
      <c r="A624" s="22">
        <v>1</v>
      </c>
      <c r="B624" s="22">
        <v>3</v>
      </c>
      <c r="C624" s="22">
        <f>ROUNDUP((ROW(A624)-MATCH(B624,B:B,0)+1)/20,0)</f>
        <v>1</v>
      </c>
      <c r="D624" s="22">
        <v>1</v>
      </c>
      <c r="E624" s="28" t="s">
        <v>2</v>
      </c>
      <c r="F624" s="22" t="s">
        <v>7313</v>
      </c>
      <c r="G624" s="29" t="str">
        <f xml:space="preserve"> " ""Class6 EnglishLesson "&amp;E624&amp;" " &amp;F624 &amp; D624&amp;""": ["</f>
        <v xml:space="preserve"> "Class6 EnglishLesson Chapter3 Test1": [</v>
      </c>
      <c r="H624" s="34" t="s">
        <v>7938</v>
      </c>
      <c r="I624" s="31" t="str">
        <f>IF(MOD(A624-1,20)=0, G624, "") &amp; SUBSTITUTE(H624, "},", "}") &amp; IF(MOD(A624,20)=0, " ],", ",")</f>
        <v xml:space="preserve"> "Class6 EnglishLesson Chapter3 Test1": [{Question: "Taro, a young woodcutter, lived with his mother and father on what location?",OptionA: "A lonely hillside",OptionB: "A busy market street",CorrectAnswer: "A",Explanation: "A young woodcutter named Taro lived with his mother and father on a lonely hillside."},</v>
      </c>
      <c r="J624" s="53" t="s">
        <v>9882</v>
      </c>
    </row>
    <row r="625" spans="1:11" s="38" customFormat="1" ht="30" hidden="1" customHeight="1" x14ac:dyDescent="0.3">
      <c r="A625" s="22">
        <v>2</v>
      </c>
      <c r="B625" s="22">
        <v>3</v>
      </c>
      <c r="C625" s="22">
        <f>ROUNDUP((ROW(A625)-MATCH(B625,B:B,0)+1)/20,0)</f>
        <v>1</v>
      </c>
      <c r="D625" s="22">
        <v>1</v>
      </c>
      <c r="E625" s="28" t="s">
        <v>2</v>
      </c>
      <c r="F625" s="22" t="s">
        <v>7313</v>
      </c>
      <c r="G625" s="29" t="str">
        <f xml:space="preserve"> " ""Class6 EnglishLesson "&amp;E625&amp;" " &amp;F625 &amp; D625&amp;""": ["</f>
        <v xml:space="preserve"> "Class6 EnglishLesson Chapter3 Test1": [</v>
      </c>
      <c r="H625" s="34" t="s">
        <v>7939</v>
      </c>
      <c r="I625" s="31" t="str">
        <f>IF(MOD(A625-1,20)=0, G625, "") &amp; SUBSTITUTE(H625, "},", "}") &amp; IF(MOD(A625,20)=0, " ],", ",")</f>
        <v>{Question: "What was Taros occupation?",OptionA: "A fisherman",OptionB: "A woodcutter",CorrectAnswer: "B",Explanation: "A young woodcutter named Taro lived with his mother and father."},</v>
      </c>
      <c r="J625" s="53" t="s">
        <v>7939</v>
      </c>
      <c r="K625" s="53"/>
    </row>
    <row r="626" spans="1:11" ht="30" hidden="1" customHeight="1" x14ac:dyDescent="0.3">
      <c r="A626" s="22">
        <v>3</v>
      </c>
      <c r="B626" s="22">
        <v>3</v>
      </c>
      <c r="C626" s="22">
        <f>ROUNDUP((ROW(A626)-MATCH(B626,B:B,0)+1)/20,0)</f>
        <v>1</v>
      </c>
      <c r="D626" s="22">
        <v>1</v>
      </c>
      <c r="E626" s="28" t="s">
        <v>2</v>
      </c>
      <c r="F626" s="22" t="s">
        <v>7313</v>
      </c>
      <c r="G626" s="29" t="str">
        <f xml:space="preserve"> " ""Class6 EnglishLesson "&amp;E626&amp;" " &amp;F626 &amp; D626&amp;""": ["</f>
        <v xml:space="preserve"> "Class6 EnglishLesson Chapter3 Test1": [</v>
      </c>
      <c r="H626" s="34" t="s">
        <v>7940</v>
      </c>
      <c r="I626" s="31" t="str">
        <f>IF(MOD(A626-1,20)=0, G626, "") &amp; SUBSTITUTE(H626, "},", "}") &amp; IF(MOD(A626,20)=0, " ],", ",")</f>
        <v>{Question: "What activity did Taro perform all day long in the forest?",OptionA: "Chop wood",OptionB: "Hunt animals",CorrectAnswer: "A",Explanation: "All day long he chopped wood in the forest."},</v>
      </c>
      <c r="J626" s="53" t="s">
        <v>7940</v>
      </c>
    </row>
    <row r="627" spans="1:11" ht="30" hidden="1" customHeight="1" x14ac:dyDescent="0.3">
      <c r="A627" s="22">
        <v>4</v>
      </c>
      <c r="B627" s="22">
        <v>3</v>
      </c>
      <c r="C627" s="22">
        <f>ROUNDUP((ROW(A627)-MATCH(B627,B:B,0)+1)/20,0)</f>
        <v>1</v>
      </c>
      <c r="D627" s="22">
        <v>1</v>
      </c>
      <c r="E627" s="28" t="s">
        <v>2</v>
      </c>
      <c r="F627" s="22" t="s">
        <v>7313</v>
      </c>
      <c r="G627" s="29" t="str">
        <f xml:space="preserve"> " ""Class6 EnglishLesson "&amp;E627&amp;" " &amp;F627 &amp; D627&amp;""": ["</f>
        <v xml:space="preserve"> "Class6 EnglishLesson Chapter3 Test1": [</v>
      </c>
      <c r="H627" s="34" t="s">
        <v>7941</v>
      </c>
      <c r="I627" s="31" t="str">
        <f>IF(MOD(A627-1,20)=0, G627, "") &amp; SUBSTITUTE(H627, "},", "}") &amp; IF(MOD(A627,20)=0, " ],", ",")</f>
        <v>{Question: "What was the outcome despite Taro working very hard?",OptionA: "He became wealthy",OptionB: "He earned very little money",CorrectAnswer: "B",Explanation: "Though he worked very hard, he earned very little money."},</v>
      </c>
      <c r="J627" s="53" t="s">
        <v>7941</v>
      </c>
    </row>
    <row r="628" spans="1:11" ht="30" hidden="1" customHeight="1" x14ac:dyDescent="0.3">
      <c r="A628" s="22">
        <v>5</v>
      </c>
      <c r="B628" s="22">
        <v>3</v>
      </c>
      <c r="C628" s="22">
        <f>ROUNDUP((ROW(A628)-MATCH(B628,B:B,0)+1)/20,0)</f>
        <v>1</v>
      </c>
      <c r="D628" s="22">
        <v>1</v>
      </c>
      <c r="E628" s="28" t="s">
        <v>2</v>
      </c>
      <c r="F628" s="22" t="s">
        <v>7313</v>
      </c>
      <c r="G628" s="29" t="str">
        <f xml:space="preserve"> " ""Class6 EnglishLesson "&amp;E628&amp;" " &amp;F628 &amp; D628&amp;""": ["</f>
        <v xml:space="preserve"> "Class6 EnglishLesson Chapter3 Test1": [</v>
      </c>
      <c r="H628" s="34" t="s">
        <v>7942</v>
      </c>
      <c r="I628" s="31" t="str">
        <f>IF(MOD(A628-1,20)=0, G628, "") &amp; SUBSTITUTE(H628, "},", "}") &amp; IF(MOD(A628,20)=0, " ],", ",")</f>
        <v>{Question: "Why did earning very little money make Taro sad?",OptionA: "He wanted to give his old parents everything they needed",OptionB: "He wanted to travel the world",CorrectAnswer: "A",Explanation: "He was a thoughtful son and wanted to give his old parents everything they needed."},</v>
      </c>
      <c r="J628" s="53" t="s">
        <v>7942</v>
      </c>
    </row>
    <row r="629" spans="1:11" ht="30" hidden="1" customHeight="1" x14ac:dyDescent="0.3">
      <c r="A629" s="22">
        <v>6</v>
      </c>
      <c r="B629" s="22">
        <v>3</v>
      </c>
      <c r="C629" s="22">
        <f>ROUNDUP((ROW(A629)-MATCH(B629,B:B,0)+1)/20,0)</f>
        <v>1</v>
      </c>
      <c r="D629" s="22">
        <v>1</v>
      </c>
      <c r="E629" s="28" t="s">
        <v>2</v>
      </c>
      <c r="F629" s="22" t="s">
        <v>7313</v>
      </c>
      <c r="G629" s="29" t="str">
        <f xml:space="preserve"> " ""Class6 EnglishLesson "&amp;E629&amp;" " &amp;F629 &amp; D629&amp;""": ["</f>
        <v xml:space="preserve"> "Class6 EnglishLesson Chapter3 Test1": [</v>
      </c>
      <c r="H629" s="34" t="s">
        <v>7943</v>
      </c>
      <c r="I629" s="31" t="str">
        <f>IF(MOD(A629-1,20)=0, G629, "") &amp; SUBSTITUTE(H629, "},", "}") &amp; IF(MOD(A629,20)=0, " ],", ",")</f>
        <v>{Question: "What word is defined as cut into pieces in the context of the story?",OptionA: "Sliced",OptionB: "Chopped",CorrectAnswer: "B",Explanation: "Chopped is defined as cut into pieces."},</v>
      </c>
      <c r="J629" s="53" t="s">
        <v>7943</v>
      </c>
    </row>
    <row r="630" spans="1:11" ht="30" hidden="1" customHeight="1" x14ac:dyDescent="0.3">
      <c r="A630" s="22">
        <v>7</v>
      </c>
      <c r="B630" s="22">
        <v>3</v>
      </c>
      <c r="C630" s="22">
        <f>ROUNDUP((ROW(A630)-MATCH(B630,B:B,0)+1)/20,0)</f>
        <v>1</v>
      </c>
      <c r="D630" s="22">
        <v>1</v>
      </c>
      <c r="E630" s="28" t="s">
        <v>2</v>
      </c>
      <c r="F630" s="22" t="s">
        <v>7313</v>
      </c>
      <c r="G630" s="29" t="str">
        <f xml:space="preserve"> " ""Class6 EnglishLesson "&amp;E630&amp;" " &amp;F630 &amp; D630&amp;""": ["</f>
        <v xml:space="preserve"> "Class6 EnglishLesson Chapter3 Test1": [</v>
      </c>
      <c r="H630" s="34" t="s">
        <v>7944</v>
      </c>
      <c r="I630" s="31" t="str">
        <f>IF(MOD(A630-1,20)=0, G630, "") &amp; SUBSTITUTE(H630, "},", "}") &amp; IF(MOD(A630,20)=0, " ],", ",")</f>
        <v>{Question: "Where were Taro and his parents sitting one evening?",OptionA: "In a corner of their hut",OptionB: "Outside near the fire",CorrectAnswer: "A",Explanation: "Taro and his parents were sitting in a corner of their hut."},</v>
      </c>
      <c r="J630" s="53" t="s">
        <v>7944</v>
      </c>
    </row>
    <row r="631" spans="1:11" ht="30" hidden="1" customHeight="1" x14ac:dyDescent="0.3">
      <c r="A631" s="22">
        <v>8</v>
      </c>
      <c r="B631" s="22">
        <v>3</v>
      </c>
      <c r="C631" s="22">
        <f>ROUNDUP((ROW(A631)-MATCH(B631,B:B,0)+1)/20,0)</f>
        <v>1</v>
      </c>
      <c r="D631" s="22">
        <v>1</v>
      </c>
      <c r="E631" s="28" t="s">
        <v>2</v>
      </c>
      <c r="F631" s="22" t="s">
        <v>7313</v>
      </c>
      <c r="G631" s="29" t="str">
        <f xml:space="preserve"> " ""Class6 EnglishLesson "&amp;E631&amp;" " &amp;F631 &amp; D631&amp;""": ["</f>
        <v xml:space="preserve"> "Class6 EnglishLesson Chapter3 Test1": [</v>
      </c>
      <c r="H631" s="34" t="s">
        <v>7945</v>
      </c>
      <c r="I631" s="31" t="str">
        <f>IF(MOD(A631-1,20)=0, G631, "") &amp; SUBSTITUTE(H631, "},", "}") &amp; IF(MOD(A631,20)=0, " ],", ",")</f>
        <v>{Question: "What started to blow while they were sitting in the hut?",OptionA: "A gentle breeze",OptionB: "A strong wind",CorrectAnswer: "B",Explanation: "A strong wind began to blow."},</v>
      </c>
      <c r="J631" s="53" t="s">
        <v>7945</v>
      </c>
    </row>
    <row r="632" spans="1:11" ht="30" hidden="1" customHeight="1" x14ac:dyDescent="0.3">
      <c r="A632" s="22">
        <v>9</v>
      </c>
      <c r="B632" s="22">
        <v>3</v>
      </c>
      <c r="C632" s="22">
        <f>ROUNDUP((ROW(A632)-MATCH(B632,B:B,0)+1)/20,0)</f>
        <v>1</v>
      </c>
      <c r="D632" s="22">
        <v>1</v>
      </c>
      <c r="E632" s="28" t="s">
        <v>2</v>
      </c>
      <c r="F632" s="22" t="s">
        <v>7313</v>
      </c>
      <c r="G632" s="29" t="str">
        <f xml:space="preserve"> " ""Class6 EnglishLesson "&amp;E632&amp;" " &amp;F632 &amp; D632&amp;""": ["</f>
        <v xml:space="preserve"> "Class6 EnglishLesson Chapter3 Test1": [</v>
      </c>
      <c r="H632" s="34" t="s">
        <v>7946</v>
      </c>
      <c r="I632" s="31" t="str">
        <f>IF(MOD(A632-1,20)=0, G632, "") &amp; SUBSTITUTE(H632, "},", "}") &amp; IF(MOD(A632,20)=0, " ],", ",")</f>
        <v>{Question: "The strong wind made what type of sound passing through the huts openings?",OptionA: "Whistled through",OptionB: "Roared through",CorrectAnswer: "A",Explanation: "It whistled through the cracks of the hut."},</v>
      </c>
      <c r="J632" s="53" t="s">
        <v>7946</v>
      </c>
    </row>
    <row r="633" spans="1:11" ht="30" hidden="1" customHeight="1" x14ac:dyDescent="0.3">
      <c r="A633" s="22">
        <v>10</v>
      </c>
      <c r="B633" s="22">
        <v>3</v>
      </c>
      <c r="C633" s="22">
        <f>ROUNDUP((ROW(A633)-MATCH(B633,B:B,0)+1)/20,0)</f>
        <v>1</v>
      </c>
      <c r="D633" s="22">
        <v>1</v>
      </c>
      <c r="E633" s="28" t="s">
        <v>2</v>
      </c>
      <c r="F633" s="22" t="s">
        <v>7313</v>
      </c>
      <c r="G633" s="29" t="str">
        <f xml:space="preserve"> " ""Class6 EnglishLesson "&amp;E633&amp;" " &amp;F633 &amp; D633&amp;""": ["</f>
        <v xml:space="preserve"> "Class6 EnglishLesson Chapter3 Test1": [</v>
      </c>
      <c r="H633" s="34" t="s">
        <v>7947</v>
      </c>
      <c r="I633" s="31" t="str">
        <f>IF(MOD(A633-1,20)=0, G633, "") &amp; SUBSTITUTE(H633, "},", "}") &amp; IF(MOD(A633,20)=0, " ],", ",")</f>
        <v>{Question: "What consequence did the wind cause for everyone in the hut?",OptionA: "Everyone felt refreshed",OptionB: "Everyone felt very cold",CorrectAnswer: "B",Explanation: "Everyone felt very cold."},</v>
      </c>
      <c r="J633" s="53" t="s">
        <v>7947</v>
      </c>
    </row>
    <row r="634" spans="1:11" ht="30" hidden="1" customHeight="1" x14ac:dyDescent="0.3">
      <c r="A634" s="22">
        <v>11</v>
      </c>
      <c r="B634" s="22">
        <v>3</v>
      </c>
      <c r="C634" s="22">
        <f>ROUNDUP((ROW(A634)-MATCH(B634,B:B,0)+1)/20,0)</f>
        <v>1</v>
      </c>
      <c r="D634" s="22">
        <v>1</v>
      </c>
      <c r="E634" s="28" t="s">
        <v>2</v>
      </c>
      <c r="F634" s="22" t="s">
        <v>7313</v>
      </c>
      <c r="G634" s="29" t="str">
        <f xml:space="preserve"> " ""Class6 EnglishLesson "&amp;E634&amp;" " &amp;F634 &amp; D634&amp;""": ["</f>
        <v xml:space="preserve"> "Class6 EnglishLesson Chapter3 Test1": [</v>
      </c>
      <c r="H634" s="34" t="s">
        <v>7948</v>
      </c>
      <c r="I634" s="31" t="str">
        <f>IF(MOD(A634-1,20)=0, G634, "") &amp; SUBSTITUTE(H634, "},", "}") &amp; IF(MOD(A634,20)=0, " ],", ",")</f>
        <v>{Question: "What specific drink did Taros father wish he had a cup of?",OptionA: "Saké",OptionB: "Tea",CorrectAnswer: "A",Explanation: "Taros father said, I wish I had a cup of saké."},</v>
      </c>
      <c r="J634" s="53" t="s">
        <v>7948</v>
      </c>
    </row>
    <row r="635" spans="1:11" ht="30" hidden="1" customHeight="1" x14ac:dyDescent="0.3">
      <c r="A635" s="22">
        <v>12</v>
      </c>
      <c r="B635" s="22">
        <v>3</v>
      </c>
      <c r="C635" s="22">
        <f>ROUNDUP((ROW(A635)-MATCH(B635,B:B,0)+1)/20,0)</f>
        <v>1</v>
      </c>
      <c r="D635" s="22">
        <v>1</v>
      </c>
      <c r="E635" s="28" t="s">
        <v>2</v>
      </c>
      <c r="F635" s="22" t="s">
        <v>7313</v>
      </c>
      <c r="G635" s="29" t="str">
        <f xml:space="preserve"> " ""Class6 EnglishLesson "&amp;E635&amp;" " &amp;F635 &amp; D635&amp;""": ["</f>
        <v xml:space="preserve"> "Class6 EnglishLesson Chapter3 Test1": [</v>
      </c>
      <c r="H635" s="34" t="s">
        <v>7949</v>
      </c>
      <c r="I635" s="31" t="str">
        <f>IF(MOD(A635-1,20)=0, G635, "") &amp; SUBSTITUTE(H635, "},", "}") &amp; IF(MOD(A635,20)=0, " ],", ",")</f>
        <v>{Question: "Why did Taros father want the saké?",OptionA: "It would help him sleep better",OptionB: "It would warm him and do his old heart good",CorrectAnswer: "B",Explanation: "It would warm me and do my old heart good,."},</v>
      </c>
      <c r="J635" s="53" t="s">
        <v>7949</v>
      </c>
    </row>
    <row r="636" spans="1:11" ht="30" hidden="1" customHeight="1" x14ac:dyDescent="0.3">
      <c r="A636" s="22">
        <v>13</v>
      </c>
      <c r="B636" s="22">
        <v>3</v>
      </c>
      <c r="C636" s="22">
        <f>ROUNDUP((ROW(A636)-MATCH(B636,B:B,0)+1)/20,0)</f>
        <v>1</v>
      </c>
      <c r="D636" s="22">
        <v>1</v>
      </c>
      <c r="E636" s="28" t="s">
        <v>2</v>
      </c>
      <c r="F636" s="22" t="s">
        <v>7313</v>
      </c>
      <c r="G636" s="29" t="str">
        <f xml:space="preserve"> " ""Class6 EnglishLesson "&amp;E636&amp;" " &amp;F636 &amp; D636&amp;""": ["</f>
        <v xml:space="preserve"> "Class6 EnglishLesson Chapter3 Test1": [</v>
      </c>
      <c r="H636" s="34" t="s">
        <v>7950</v>
      </c>
      <c r="I636" s="31" t="str">
        <f>IF(MOD(A636-1,20)=0, G636, "") &amp; SUBSTITUTE(H636, "},", "}") &amp; IF(MOD(A636,20)=0, " ],", ",")</f>
        <v>{Question: "How did wishing for saké affect Taros emotional state?",OptionA: "Made him sadder than ever",OptionB: "Made him determined",CorrectAnswer: "A",Explanation: "This made Taro sadder than ever."},</v>
      </c>
      <c r="J636" s="53" t="s">
        <v>7950</v>
      </c>
    </row>
    <row r="637" spans="1:11" ht="30" hidden="1" customHeight="1" x14ac:dyDescent="0.3">
      <c r="A637" s="22">
        <v>14</v>
      </c>
      <c r="B637" s="22">
        <v>3</v>
      </c>
      <c r="C637" s="22">
        <f>ROUNDUP((ROW(A637)-MATCH(B637,B:B,0)+1)/20,0)</f>
        <v>1</v>
      </c>
      <c r="D637" s="22">
        <v>1</v>
      </c>
      <c r="E637" s="28" t="s">
        <v>2</v>
      </c>
      <c r="F637" s="22" t="s">
        <v>7313</v>
      </c>
      <c r="G637" s="29" t="str">
        <f xml:space="preserve"> " ""Class6 EnglishLesson "&amp;E637&amp;" " &amp;F637 &amp; D637&amp;""": ["</f>
        <v xml:space="preserve"> "Class6 EnglishLesson Chapter3 Test1": [</v>
      </c>
      <c r="H637" s="34" t="s">
        <v>7951</v>
      </c>
      <c r="I637" s="31" t="str">
        <f>IF(MOD(A637-1,20)=0, G637, "") &amp; SUBSTITUTE(H637, "},", "}") &amp; IF(MOD(A637,20)=0, " ],", ",")</f>
        <v>{Question: "Why was the heart-warming drink saké costly for Taro?",OptionA: "The shop was very far away",OptionB: "It was very expensive",CorrectAnswer: "B",Explanation: "The heart-warming drink called saké was very expensive."},</v>
      </c>
      <c r="J637" s="53" t="s">
        <v>7951</v>
      </c>
    </row>
    <row r="638" spans="1:11" ht="30" hidden="1" customHeight="1" x14ac:dyDescent="0.3">
      <c r="A638" s="22">
        <v>15</v>
      </c>
      <c r="B638" s="22">
        <v>3</v>
      </c>
      <c r="C638" s="22">
        <f>ROUNDUP((ROW(A638)-MATCH(B638,B:B,0)+1)/20,0)</f>
        <v>1</v>
      </c>
      <c r="D638" s="22">
        <v>1</v>
      </c>
      <c r="E638" s="28" t="s">
        <v>2</v>
      </c>
      <c r="F638" s="22" t="s">
        <v>7313</v>
      </c>
      <c r="G638" s="29" t="str">
        <f xml:space="preserve"> " ""Class6 EnglishLesson "&amp;E638&amp;" " &amp;F638 &amp; D638&amp;""": ["</f>
        <v xml:space="preserve"> "Class6 EnglishLesson Chapter3 Test1": [</v>
      </c>
      <c r="H638" s="34" t="s">
        <v>7952</v>
      </c>
      <c r="I638" s="31" t="str">
        <f>IF(MOD(A638-1,20)=0, G638, "") &amp; SUBSTITUTE(H638, "},", "}") &amp; IF(MOD(A638,20)=0, " ],", ",")</f>
        <v>{Question: "What query did Taro pose to himself regarding increasing income?",OptionA: "How do I earn more money",OptionB: "How do I sell more wood",CorrectAnswer: "A",Explanation: "How do I earn more money? he asked himself."},</v>
      </c>
      <c r="J638" s="53" t="s">
        <v>7952</v>
      </c>
    </row>
    <row r="639" spans="1:11" ht="30" hidden="1" customHeight="1" x14ac:dyDescent="0.3">
      <c r="A639" s="22">
        <v>16</v>
      </c>
      <c r="B639" s="22">
        <v>3</v>
      </c>
      <c r="C639" s="22">
        <f>ROUNDUP((ROW(A639)-MATCH(B639,B:B,0)+1)/20,0)</f>
        <v>1</v>
      </c>
      <c r="D639" s="22">
        <v>1</v>
      </c>
      <c r="E639" s="28" t="s">
        <v>2</v>
      </c>
      <c r="F639" s="22" t="s">
        <v>7313</v>
      </c>
      <c r="G639" s="29" t="str">
        <f xml:space="preserve"> " ""Class6 EnglishLesson "&amp;E639&amp;" " &amp;F639 &amp; D639&amp;""": ["</f>
        <v xml:space="preserve"> "Class6 EnglishLesson Chapter3 Test1": [</v>
      </c>
      <c r="H639" s="34" t="s">
        <v>7953</v>
      </c>
      <c r="I639" s="31" t="str">
        <f>IF(MOD(A639-1,20)=0, G639, "") &amp; SUBSTITUTE(H639, "},", "}") &amp; IF(MOD(A639,20)=0, " ],", ",")</f>
        <v>{Question: "What was Taros question regarding his fathers wish fulfilment?",OptionA: "How do I find cheap saké",OptionB: "How do I get a little saké for my poor old father",CorrectAnswer: "B",Explanation: "How do I get a little saké for my poor old father?."},</v>
      </c>
      <c r="J639" s="53" t="s">
        <v>7953</v>
      </c>
    </row>
    <row r="640" spans="1:11" ht="30" hidden="1" customHeight="1" x14ac:dyDescent="0.3">
      <c r="A640" s="22">
        <v>17</v>
      </c>
      <c r="B640" s="22">
        <v>3</v>
      </c>
      <c r="C640" s="22">
        <f>ROUNDUP((ROW(A640)-MATCH(B640,B:B,0)+1)/20,0)</f>
        <v>1</v>
      </c>
      <c r="D640" s="22">
        <v>1</v>
      </c>
      <c r="E640" s="28" t="s">
        <v>2</v>
      </c>
      <c r="F640" s="22" t="s">
        <v>7313</v>
      </c>
      <c r="G640" s="29" t="str">
        <f xml:space="preserve"> " ""Class6 EnglishLesson "&amp;E640&amp;" " &amp;F640 &amp; D640&amp;""": ["</f>
        <v xml:space="preserve"> "Class6 EnglishLesson Chapter3 Test1": [</v>
      </c>
      <c r="H640" s="34" t="s">
        <v>7954</v>
      </c>
      <c r="I640" s="31" t="str">
        <f>IF(MOD(A640-1,20)=0, G640, "") &amp; SUBSTITUTE(H640, "},", "}") &amp; IF(MOD(A640,20)=0, " ],", ",")</f>
        <v>{Question: "What activity did Taro decide to perform harder than before?",OptionA: "Work",OptionB: "Borrow money",CorrectAnswer: "A",Explanation: "He decided to work harder than before."},</v>
      </c>
      <c r="J640" s="53" t="s">
        <v>7954</v>
      </c>
    </row>
    <row r="641" spans="1:10" ht="30" hidden="1" customHeight="1" x14ac:dyDescent="0.3">
      <c r="A641" s="22">
        <v>18</v>
      </c>
      <c r="B641" s="22">
        <v>3</v>
      </c>
      <c r="C641" s="22">
        <f>ROUNDUP((ROW(A641)-MATCH(B641,B:B,0)+1)/20,0)</f>
        <v>1</v>
      </c>
      <c r="D641" s="22">
        <v>1</v>
      </c>
      <c r="E641" s="28" t="s">
        <v>2</v>
      </c>
      <c r="F641" s="22" t="s">
        <v>7313</v>
      </c>
      <c r="G641" s="29" t="str">
        <f xml:space="preserve"> " ""Class6 EnglishLesson "&amp;E641&amp;" " &amp;F641 &amp; D641&amp;""": ["</f>
        <v xml:space="preserve"> "Class6 EnglishLesson Chapter3 Test1": [</v>
      </c>
      <c r="H641" s="34" t="s">
        <v>7955</v>
      </c>
      <c r="I641" s="31" t="str">
        <f>IF(MOD(A641-1,20)=0, G641, "") &amp; SUBSTITUTE(H641, "},", "}") &amp; IF(MOD(A641,20)=0, " ],", ",")</f>
        <v>{Question: "What action did Taro perform earlier than usual the next morning?",OptionA: "Ate breakfast",OptionB: "Jumped out of bed",CorrectAnswer: "B",Explanation: "Next morning, Taro jumped out of bed earlier than usual."},</v>
      </c>
      <c r="J641" s="53" t="s">
        <v>7955</v>
      </c>
    </row>
    <row r="642" spans="1:10" ht="30" hidden="1" customHeight="1" x14ac:dyDescent="0.3">
      <c r="A642" s="22">
        <v>19</v>
      </c>
      <c r="B642" s="22">
        <v>3</v>
      </c>
      <c r="C642" s="22">
        <f>ROUNDUP((ROW(A642)-MATCH(B642,B:B,0)+1)/20,0)</f>
        <v>1</v>
      </c>
      <c r="D642" s="22">
        <v>1</v>
      </c>
      <c r="E642" s="28" t="s">
        <v>2</v>
      </c>
      <c r="F642" s="22" t="s">
        <v>7313</v>
      </c>
      <c r="G642" s="29" t="str">
        <f xml:space="preserve"> " ""Class6 EnglishLesson "&amp;E642&amp;" " &amp;F642 &amp; D642&amp;""": ["</f>
        <v xml:space="preserve"> "Class6 EnglishLesson Chapter3 Test1": [</v>
      </c>
      <c r="H642" s="34" t="s">
        <v>7956</v>
      </c>
      <c r="I642" s="31" t="str">
        <f>IF(MOD(A642-1,20)=0, G642, "") &amp; SUBSTITUTE(H642, "},", "}") &amp; IF(MOD(A642,20)=0, " ],", ",")</f>
        <v>{Question: "Where did Taro go immediately after jumping out of bed early?",OptionA: "Made his way to the forest",OptionB: "Went to the river",CorrectAnswer: "A",Explanation: "He made his way to the forest."},</v>
      </c>
      <c r="J642" s="53" t="s">
        <v>7956</v>
      </c>
    </row>
    <row r="643" spans="1:10" ht="30" hidden="1" customHeight="1" x14ac:dyDescent="0.3">
      <c r="A643" s="22">
        <v>20</v>
      </c>
      <c r="B643" s="22">
        <v>3</v>
      </c>
      <c r="C643" s="22">
        <f>ROUNDUP((ROW(A643)-MATCH(B643,B:B,0)+1)/20,0)</f>
        <v>1</v>
      </c>
      <c r="D643" s="22">
        <v>1</v>
      </c>
      <c r="E643" s="28" t="s">
        <v>2</v>
      </c>
      <c r="F643" s="22" t="s">
        <v>7313</v>
      </c>
      <c r="G643" s="29" t="str">
        <f xml:space="preserve"> " ""Class6 EnglishLesson "&amp;E643&amp;" " &amp;F643 &amp; D643&amp;""": ["</f>
        <v xml:space="preserve"> "Class6 EnglishLesson Chapter3 Test1": [</v>
      </c>
      <c r="H643" s="34" t="s">
        <v>7957</v>
      </c>
      <c r="I643" s="31" t="str">
        <f>IF(MOD(A643-1,20)=0, G643, "") &amp; SUBSTITUTE(H643, "},", "}") &amp; IF(MOD(A643,20)=0, " ],", ",")</f>
        <v>{Question: "What repetitive actions described Taros work as the sun climbed?",OptionA: "Hunted and searched",OptionB: "Chopped and cut, chopped and cut",CorrectAnswer: "B",Explanation: "He chopped and cut, chopped and cut as the sun climbed."} ],</v>
      </c>
      <c r="J643" s="53" t="s">
        <v>9754</v>
      </c>
    </row>
    <row r="644" spans="1:10" ht="30" hidden="1" customHeight="1" x14ac:dyDescent="0.3">
      <c r="A644" s="22">
        <v>21</v>
      </c>
      <c r="B644" s="22">
        <v>3</v>
      </c>
      <c r="C644" s="22">
        <f>ROUNDUP((ROW(A644)-MATCH(B644,B:B,0)+1)/20,0)</f>
        <v>2</v>
      </c>
      <c r="D644" s="22">
        <v>2</v>
      </c>
      <c r="E644" s="28" t="s">
        <v>2</v>
      </c>
      <c r="F644" s="22" t="s">
        <v>7313</v>
      </c>
      <c r="G644" s="29" t="str">
        <f xml:space="preserve"> " ""Class6 EnglishLesson "&amp;E644&amp;" " &amp;F644 &amp; D644&amp;""": ["</f>
        <v xml:space="preserve"> "Class6 EnglishLesson Chapter3 Test2": [</v>
      </c>
      <c r="H644" s="34" t="s">
        <v>7958</v>
      </c>
      <c r="I644" s="31" t="str">
        <f>IF(MOD(A644-1,20)=0, G644, "") &amp; SUBSTITUTE(H644, "},", "}") &amp; IF(MOD(A644,20)=0, " ],", ",")</f>
        <v xml:space="preserve"> "Class6 EnglishLesson Chapter3 Test2": [{Question: "What did Taro remove because he became warm while working?",OptionA: "His jacket",OptionB: "His hat",CorrectAnswer: "A",Explanation: "He had to take off his jacket."},</v>
      </c>
      <c r="J644" s="53" t="s">
        <v>9883</v>
      </c>
    </row>
    <row r="645" spans="1:10" ht="30" hidden="1" customHeight="1" x14ac:dyDescent="0.3">
      <c r="A645" s="22">
        <v>22</v>
      </c>
      <c r="B645" s="22">
        <v>3</v>
      </c>
      <c r="C645" s="22">
        <f>ROUNDUP((ROW(A645)-MATCH(B645,B:B,0)+1)/20,0)</f>
        <v>2</v>
      </c>
      <c r="D645" s="22">
        <v>2</v>
      </c>
      <c r="E645" s="28" t="s">
        <v>2</v>
      </c>
      <c r="F645" s="22" t="s">
        <v>7313</v>
      </c>
      <c r="G645" s="29" t="str">
        <f xml:space="preserve"> " ""Class6 EnglishLesson "&amp;E645&amp;" " &amp;F645 &amp; D645&amp;""": ["</f>
        <v xml:space="preserve"> "Class6 EnglishLesson Chapter3 Test2": [</v>
      </c>
      <c r="H645" s="34" t="s">
        <v>7959</v>
      </c>
      <c r="I645" s="31" t="str">
        <f>IF(MOD(A645-1,20)=0, G645, "") &amp; SUBSTITUTE(H645, "},", "}") &amp; IF(MOD(A645,20)=0, " ],", ",")</f>
        <v>{Question: "What was the state of Taros mouth and face due to working?",OptionA: "Mouth was wet, face was dry",OptionB: "Mouth was dry, face was wet with sweat",CorrectAnswer: "B",Explanation: "His mouth was dry, and his face was wet with sweat."},</v>
      </c>
      <c r="J645" s="53" t="s">
        <v>7959</v>
      </c>
    </row>
    <row r="646" spans="1:10" ht="30" hidden="1" customHeight="1" x14ac:dyDescent="0.3">
      <c r="A646" s="22">
        <v>23</v>
      </c>
      <c r="B646" s="22">
        <v>3</v>
      </c>
      <c r="C646" s="22">
        <f>ROUNDUP((ROW(A646)-MATCH(B646,B:B,0)+1)/20,0)</f>
        <v>2</v>
      </c>
      <c r="D646" s="22">
        <v>2</v>
      </c>
      <c r="E646" s="28" t="s">
        <v>2</v>
      </c>
      <c r="F646" s="22" t="s">
        <v>7313</v>
      </c>
      <c r="G646" s="29" t="str">
        <f xml:space="preserve"> " ""Class6 EnglishLesson "&amp;E646&amp;" " &amp;F646 &amp; D646&amp;""": ["</f>
        <v xml:space="preserve"> "Class6 EnglishLesson Chapter3 Test2": [</v>
      </c>
      <c r="H646" s="34" t="s">
        <v>7960</v>
      </c>
      <c r="I646" s="31" t="str">
        <f>IF(MOD(A646-1,20)=0, G646, "") &amp; SUBSTITUTE(H646, "},", "}") &amp; IF(MOD(A646,20)=0, " ],", ",")</f>
        <v>{Question: "What specific thought did Taro have about his fathers comfort while sweating?",OptionA: "If only he was as warm as I",OptionB: "If only he could help me chop",CorrectAnswer: "A",Explanation: "My poor old father! he thought. If only he was as warm as I!."},</v>
      </c>
      <c r="J646" s="53" t="s">
        <v>7960</v>
      </c>
    </row>
    <row r="647" spans="1:10" ht="30" hidden="1" customHeight="1" x14ac:dyDescent="0.3">
      <c r="A647" s="22">
        <v>24</v>
      </c>
      <c r="B647" s="22">
        <v>3</v>
      </c>
      <c r="C647" s="22">
        <f>ROUNDUP((ROW(A647)-MATCH(B647,B:B,0)+1)/20,0)</f>
        <v>2</v>
      </c>
      <c r="D647" s="22">
        <v>2</v>
      </c>
      <c r="E647" s="28" t="s">
        <v>2</v>
      </c>
      <c r="F647" s="22" t="s">
        <v>7313</v>
      </c>
      <c r="G647" s="29" t="str">
        <f xml:space="preserve"> " ""Class6 EnglishLesson "&amp;E647&amp;" " &amp;F647 &amp; D647&amp;""": ["</f>
        <v xml:space="preserve"> "Class6 EnglishLesson Chapter3 Test2": [</v>
      </c>
      <c r="H647" s="34" t="s">
        <v>7961</v>
      </c>
      <c r="I647" s="31" t="str">
        <f>IF(MOD(A647-1,20)=0, G647, "") &amp; SUBSTITUTE(H647, "},", "}") &amp; IF(MOD(A647,20)=0, " ],", ",")</f>
        <v>{Question: "What specifically motivated Taro to chop even faster?",OptionA: "A fear of the forest",OptionB: "Extra money to buy the saké",CorrectAnswer: "B",Explanation: "Thinking of the extra money he must earn to buy the saké."},</v>
      </c>
      <c r="J647" s="53" t="s">
        <v>7961</v>
      </c>
    </row>
    <row r="648" spans="1:10" ht="30" hidden="1" customHeight="1" x14ac:dyDescent="0.3">
      <c r="A648" s="22">
        <v>25</v>
      </c>
      <c r="B648" s="22">
        <v>3</v>
      </c>
      <c r="C648" s="22">
        <f>ROUNDUP((ROW(A648)-MATCH(B648,B:B,0)+1)/20,0)</f>
        <v>2</v>
      </c>
      <c r="D648" s="22">
        <v>2</v>
      </c>
      <c r="E648" s="28" t="s">
        <v>2</v>
      </c>
      <c r="F648" s="22" t="s">
        <v>7313</v>
      </c>
      <c r="G648" s="29" t="str">
        <f xml:space="preserve"> " ""Class6 EnglishLesson "&amp;E648&amp;" " &amp;F648 &amp; D648&amp;""": ["</f>
        <v xml:space="preserve"> "Class6 EnglishLesson Chapter3 Test2": [</v>
      </c>
      <c r="H648" s="34" t="s">
        <v>7962</v>
      </c>
      <c r="I648" s="31" t="str">
        <f>IF(MOD(A648-1,20)=0, G648, "") &amp; SUBSTITUTE(H648, "},", "}") &amp; IF(MOD(A648,20)=0, " ],", ",")</f>
        <v>{Question: "What was the saké intended to warm for the old man?",OptionA: "The old mans bones",OptionB: "The old mans hands",CorrectAnswer: "A",Explanation: "To warm the old mans bones."},</v>
      </c>
      <c r="J648" s="53" t="s">
        <v>7962</v>
      </c>
    </row>
    <row r="649" spans="1:10" ht="30" hidden="1" customHeight="1" x14ac:dyDescent="0.3">
      <c r="A649" s="22">
        <v>26</v>
      </c>
      <c r="B649" s="22">
        <v>3</v>
      </c>
      <c r="C649" s="22">
        <f>ROUNDUP((ROW(A649)-MATCH(B649,B:B,0)+1)/20,0)</f>
        <v>2</v>
      </c>
      <c r="D649" s="22">
        <v>2</v>
      </c>
      <c r="E649" s="28" t="s">
        <v>2</v>
      </c>
      <c r="F649" s="22" t="s">
        <v>7313</v>
      </c>
      <c r="G649" s="29" t="str">
        <f xml:space="preserve"> " ""Class6 EnglishLesson "&amp;E649&amp;" " &amp;F649 &amp; D649&amp;""": ["</f>
        <v xml:space="preserve"> "Class6 EnglishLesson Chapter3 Test2": [</v>
      </c>
      <c r="H649" s="34" t="s">
        <v>7963</v>
      </c>
      <c r="I649" s="31" t="str">
        <f>IF(MOD(A649-1,20)=0, G649, "") &amp; SUBSTITUTE(H649, "},", "}") &amp; IF(MOD(A649,20)=0, " ],", ",")</f>
        <v>{Question: "What sudden action did Taro perform in the forest regarding his work?",OptionA: "Began running",OptionB: "Stopped chopping",CorrectAnswer: "B",Explanation: "Then suddenly Taro stopped chopping."},</v>
      </c>
      <c r="J649" s="53" t="s">
        <v>7963</v>
      </c>
    </row>
    <row r="650" spans="1:10" ht="30" hidden="1" customHeight="1" x14ac:dyDescent="0.3">
      <c r="A650" s="22">
        <v>27</v>
      </c>
      <c r="B650" s="22">
        <v>3</v>
      </c>
      <c r="C650" s="22">
        <f>ROUNDUP((ROW(A650)-MATCH(B650,B:B,0)+1)/20,0)</f>
        <v>2</v>
      </c>
      <c r="D650" s="22">
        <v>2</v>
      </c>
      <c r="E650" s="28" t="s">
        <v>2</v>
      </c>
      <c r="F650" s="22" t="s">
        <v>7313</v>
      </c>
      <c r="G650" s="29" t="str">
        <f xml:space="preserve"> " ""Class6 EnglishLesson "&amp;E650&amp;" " &amp;F650 &amp; D650&amp;""": ["</f>
        <v xml:space="preserve"> "Class6 EnglishLesson Chapter3 Test2": [</v>
      </c>
      <c r="H650" s="34" t="s">
        <v>7964</v>
      </c>
      <c r="I650" s="31" t="str">
        <f>IF(MOD(A650-1,20)=0, G650, "") &amp; SUBSTITUTE(H650, "},", "}") &amp; IF(MOD(A650,20)=0, " ],", ",")</f>
        <v>{Question: "What specific sound did Taro suddenly hear?",OptionA: "Rushing water",OptionB: "A bird singing",CorrectAnswer: "A",Explanation: "Could it be, could it possibly be rushing water?."},</v>
      </c>
      <c r="J650" s="53" t="s">
        <v>7964</v>
      </c>
    </row>
    <row r="651" spans="1:10" ht="30" hidden="1" customHeight="1" x14ac:dyDescent="0.3">
      <c r="A651" s="22">
        <v>28</v>
      </c>
      <c r="B651" s="22">
        <v>3</v>
      </c>
      <c r="C651" s="22">
        <f>ROUNDUP((ROW(A651)-MATCH(B651,B:B,0)+1)/20,0)</f>
        <v>2</v>
      </c>
      <c r="D651" s="22">
        <v>2</v>
      </c>
      <c r="E651" s="28" t="s">
        <v>2</v>
      </c>
      <c r="F651" s="22" t="s">
        <v>7313</v>
      </c>
      <c r="G651" s="29" t="str">
        <f xml:space="preserve"> " ""Class6 EnglishLesson "&amp;E651&amp;" " &amp;F651 &amp; D651&amp;""": ["</f>
        <v xml:space="preserve"> "Class6 EnglishLesson Chapter3 Test2": [</v>
      </c>
      <c r="H651" s="34" t="s">
        <v>7965</v>
      </c>
      <c r="I651" s="31" t="str">
        <f>IF(MOD(A651-1,20)=0, G651, "") &amp; SUBSTITUTE(H651, "},", "}") &amp; IF(MOD(A651,20)=0, " ],", ",")</f>
        <v>{Question: "What does whistled through mean?",OptionA: "Flew quickly over",OptionB: "Passed through with a whistling sound",CorrectAnswer: "B",Explanation: "Whistled through is defined as passed through with a whistling sound."},</v>
      </c>
      <c r="J651" s="53" t="s">
        <v>7965</v>
      </c>
    </row>
    <row r="652" spans="1:10" ht="30" hidden="1" customHeight="1" x14ac:dyDescent="0.3">
      <c r="A652" s="22">
        <v>29</v>
      </c>
      <c r="B652" s="22">
        <v>3</v>
      </c>
      <c r="C652" s="22">
        <f>ROUNDUP((ROW(A652)-MATCH(B652,B:B,0)+1)/20,0)</f>
        <v>2</v>
      </c>
      <c r="D652" s="22">
        <v>2</v>
      </c>
      <c r="E652" s="28" t="s">
        <v>2</v>
      </c>
      <c r="F652" s="22" t="s">
        <v>7313</v>
      </c>
      <c r="G652" s="29" t="str">
        <f xml:space="preserve"> " ""Class6 EnglishLesson "&amp;E652&amp;" " &amp;F652 &amp; D652&amp;""": ["</f>
        <v xml:space="preserve"> "Class6 EnglishLesson Chapter3 Test2": [</v>
      </c>
      <c r="H652" s="34" t="s">
        <v>7966</v>
      </c>
      <c r="I652" s="31" t="str">
        <f>IF(MOD(A652-1,20)=0, G652, "") &amp; SUBSTITUTE(H652, "},", "}") &amp; IF(MOD(A652,20)=0, " ],", ",")</f>
        <v>{Question: "What are cracks defined as?",OptionA: "Narrow gaps/openings",OptionB: "Large holes",CorrectAnswer: "A",Explanation: "Cracks are defined as narrow gaps/openings."},</v>
      </c>
      <c r="J652" s="53" t="s">
        <v>7966</v>
      </c>
    </row>
    <row r="653" spans="1:10" ht="30" hidden="1" customHeight="1" x14ac:dyDescent="0.3">
      <c r="A653" s="22">
        <v>30</v>
      </c>
      <c r="B653" s="22">
        <v>3</v>
      </c>
      <c r="C653" s="22">
        <f>ROUNDUP((ROW(A653)-MATCH(B653,B:B,0)+1)/20,0)</f>
        <v>2</v>
      </c>
      <c r="D653" s="22">
        <v>2</v>
      </c>
      <c r="E653" s="28" t="s">
        <v>2</v>
      </c>
      <c r="F653" s="22" t="s">
        <v>7313</v>
      </c>
      <c r="G653" s="29" t="str">
        <f xml:space="preserve"> " ""Class6 EnglishLesson "&amp;E653&amp;" " &amp;F653 &amp; D653&amp;""": ["</f>
        <v xml:space="preserve"> "Class6 EnglishLesson Chapter3 Test2": [</v>
      </c>
      <c r="H653" s="34" t="s">
        <v>7967</v>
      </c>
      <c r="I653" s="31" t="str">
        <f>IF(MOD(A653-1,20)=0, G653, "") &amp; SUBSTITUTE(H653, "},", "}") &amp; IF(MOD(A653,20)=0, " ],", ",")</f>
        <v>{Question: "What type of beverage is saké?",OptionA: "A type of tea",OptionB: "A popular Japanese drink",CorrectAnswer: "B",Explanation: "Saké is a popular Japanese drink."},</v>
      </c>
      <c r="J653" s="53" t="s">
        <v>7967</v>
      </c>
    </row>
    <row r="654" spans="1:10" ht="30" hidden="1" customHeight="1" x14ac:dyDescent="0.3">
      <c r="A654" s="22">
        <v>31</v>
      </c>
      <c r="B654" s="22">
        <v>3</v>
      </c>
      <c r="C654" s="22">
        <f>ROUNDUP((ROW(A654)-MATCH(B654,B:B,0)+1)/20,0)</f>
        <v>2</v>
      </c>
      <c r="D654" s="22">
        <v>2</v>
      </c>
      <c r="E654" s="28" t="s">
        <v>2</v>
      </c>
      <c r="F654" s="22" t="s">
        <v>7313</v>
      </c>
      <c r="G654" s="29" t="str">
        <f xml:space="preserve"> " ""Class6 EnglishLesson "&amp;E654&amp;" " &amp;F654 &amp; D654&amp;""": ["</f>
        <v xml:space="preserve"> "Class6 EnglishLesson Chapter3 Test2": [</v>
      </c>
      <c r="H654" s="34" t="s">
        <v>7968</v>
      </c>
      <c r="I654" s="31" t="str">
        <f>IF(MOD(A654-1,20)=0, G654, "") &amp; SUBSTITUTE(H654, "},", "}") &amp; IF(MOD(A654,20)=0, " ],", ",")</f>
        <v>{Question: "What word means costly?",OptionA: "Expensive",OptionB: "Valuable",CorrectAnswer: "A",Explanation: "Expensive means costly."},</v>
      </c>
      <c r="J654" s="53" t="s">
        <v>7968</v>
      </c>
    </row>
    <row r="655" spans="1:10" ht="30" hidden="1" customHeight="1" x14ac:dyDescent="0.3">
      <c r="A655" s="22">
        <v>32</v>
      </c>
      <c r="B655" s="22">
        <v>3</v>
      </c>
      <c r="C655" s="22">
        <f>ROUNDUP((ROW(A655)-MATCH(B655,B:B,0)+1)/20,0)</f>
        <v>2</v>
      </c>
      <c r="D655" s="22">
        <v>2</v>
      </c>
      <c r="E655" s="28" t="s">
        <v>2</v>
      </c>
      <c r="F655" s="22" t="s">
        <v>7313</v>
      </c>
      <c r="G655" s="29" t="str">
        <f xml:space="preserve"> " ""Class6 EnglishLesson "&amp;E655&amp;" " &amp;F655 &amp; D655&amp;""": ["</f>
        <v xml:space="preserve"> "Class6 EnglishLesson Chapter3 Test2": [</v>
      </c>
      <c r="H655" s="34" t="s">
        <v>7969</v>
      </c>
      <c r="I655" s="31" t="str">
        <f>IF(MOD(A655-1,20)=0, G655, "") &amp; SUBSTITUTE(H655, "},", "}") &amp; IF(MOD(A655,20)=0, " ],", ",")</f>
        <v>{Question: "What phrase means went to?",OptionA: "Walked quickly",OptionB: "Made his way to",CorrectAnswer: "B",Explanation: "Made his way to means went to."},</v>
      </c>
      <c r="J655" s="53" t="s">
        <v>7969</v>
      </c>
    </row>
    <row r="656" spans="1:10" ht="30" hidden="1" customHeight="1" x14ac:dyDescent="0.3">
      <c r="A656" s="22">
        <v>33</v>
      </c>
      <c r="B656" s="22">
        <v>3</v>
      </c>
      <c r="C656" s="22">
        <f>ROUNDUP((ROW(A656)-MATCH(B656,B:B,0)+1)/20,0)</f>
        <v>2</v>
      </c>
      <c r="D656" s="22">
        <v>2</v>
      </c>
      <c r="E656" s="28" t="s">
        <v>2</v>
      </c>
      <c r="F656" s="22" t="s">
        <v>7313</v>
      </c>
      <c r="G656" s="29" t="str">
        <f xml:space="preserve"> " ""Class6 EnglishLesson "&amp;E656&amp;" " &amp;F656 &amp; D656&amp;""": ["</f>
        <v xml:space="preserve"> "Class6 EnglishLesson Chapter3 Test2": [</v>
      </c>
      <c r="H656" s="34" t="s">
        <v>7970</v>
      </c>
      <c r="I656" s="31" t="str">
        <f>IF(MOD(A656-1,20)=0, G656, "") &amp; SUBSTITUTE(H656, "},", "}") &amp; IF(MOD(A656,20)=0, " ],", ",")</f>
        <v>{Question: "What specific water feature could Taro not recall seeing or hearing in that part of the forest?",OptionA: "A rushing stream",OptionB: "A bear",CorrectAnswer: "A",Explanation: "Taro could not remember ever seeing or hearing a rushing stream in that part of the forest."},</v>
      </c>
      <c r="J656" s="53" t="s">
        <v>7970</v>
      </c>
    </row>
    <row r="657" spans="1:10" ht="30" hidden="1" customHeight="1" x14ac:dyDescent="0.3">
      <c r="A657" s="22">
        <v>34</v>
      </c>
      <c r="B657" s="22">
        <v>3</v>
      </c>
      <c r="C657" s="22">
        <f>ROUNDUP((ROW(A657)-MATCH(B657,B:B,0)+1)/20,0)</f>
        <v>2</v>
      </c>
      <c r="D657" s="22">
        <v>2</v>
      </c>
      <c r="E657" s="28" t="s">
        <v>2</v>
      </c>
      <c r="F657" s="22" t="s">
        <v>7313</v>
      </c>
      <c r="G657" s="29" t="str">
        <f xml:space="preserve"> " ""Class6 EnglishLesson "&amp;E657&amp;" " &amp;F657 &amp; D657&amp;""": ["</f>
        <v xml:space="preserve"> "Class6 EnglishLesson Chapter3 Test2": [</v>
      </c>
      <c r="H657" s="34" t="s">
        <v>7971</v>
      </c>
      <c r="I657" s="31" t="str">
        <f>IF(MOD(A657-1,20)=0, G657, "") &amp; SUBSTITUTE(H657, "},", "}") &amp; IF(MOD(A657,20)=0, " ],", ",")</f>
        <v>{Question: "Why did Taro run toward the direction of the sound?",OptionA: "He was curious",OptionB: "He was thirsty",CorrectAnswer: "B",Explanation: "He was thirsty."},</v>
      </c>
      <c r="J657" s="53" t="s">
        <v>7971</v>
      </c>
    </row>
    <row r="658" spans="1:10" ht="30" hidden="1" customHeight="1" x14ac:dyDescent="0.3">
      <c r="A658" s="22">
        <v>35</v>
      </c>
      <c r="B658" s="22">
        <v>3</v>
      </c>
      <c r="C658" s="22">
        <f>ROUNDUP((ROW(A658)-MATCH(B658,B:B,0)+1)/20,0)</f>
        <v>2</v>
      </c>
      <c r="D658" s="22">
        <v>2</v>
      </c>
      <c r="E658" s="28" t="s">
        <v>2</v>
      </c>
      <c r="F658" s="22" t="s">
        <v>7313</v>
      </c>
      <c r="G658" s="29" t="str">
        <f xml:space="preserve"> " ""Class6 EnglishLesson "&amp;E658&amp;" " &amp;F658 &amp; D658&amp;""": ["</f>
        <v xml:space="preserve"> "Class6 EnglishLesson Chapter3 Test2": [</v>
      </c>
      <c r="H658" s="34" t="s">
        <v>7972</v>
      </c>
      <c r="I658" s="31" t="str">
        <f>IF(MOD(A658-1,20)=0, G658, "") &amp; SUBSTITUTE(H658, "},", "}") &amp; IF(MOD(A658,20)=0, " ],", ",")</f>
        <v>{Question: "What tool dropped out of Taros hands?",OptionA: "The axe",OptionB: "His jacket",CorrectAnswer: "A",Explanation: "The axe dropped out of his hands."},</v>
      </c>
      <c r="J658" s="53" t="s">
        <v>7972</v>
      </c>
    </row>
    <row r="659" spans="1:10" ht="30" hidden="1" customHeight="1" x14ac:dyDescent="0.3">
      <c r="A659" s="22">
        <v>36</v>
      </c>
      <c r="B659" s="22">
        <v>3</v>
      </c>
      <c r="C659" s="22">
        <f>ROUNDUP((ROW(A659)-MATCH(B659,B:B,0)+1)/20,0)</f>
        <v>2</v>
      </c>
      <c r="D659" s="22">
        <v>2</v>
      </c>
      <c r="E659" s="28" t="s">
        <v>2</v>
      </c>
      <c r="F659" s="22" t="s">
        <v>7313</v>
      </c>
      <c r="G659" s="29" t="str">
        <f xml:space="preserve"> " ""Class6 EnglishLesson "&amp;E659&amp;" " &amp;F659 &amp; D659&amp;""": ["</f>
        <v xml:space="preserve"> "Class6 EnglishLesson Chapter3 Test2": [</v>
      </c>
      <c r="H659" s="34" t="s">
        <v>7973</v>
      </c>
      <c r="I659" s="31" t="str">
        <f>IF(MOD(A659-1,20)=0, G659, "") &amp; SUBSTITUTE(H659, "},", "}") &amp; IF(MOD(A659,20)=0, " ],", ",")</f>
        <v>{Question: "What did Taro see hidden behind a rock?",OptionA: "A small cave",OptionB: "A beautiful little waterfall",CorrectAnswer: "B",Explanation: "Taro saw a beautiful little waterfall hidden behind a rock."},</v>
      </c>
      <c r="J659" s="53" t="s">
        <v>7973</v>
      </c>
    </row>
    <row r="660" spans="1:10" ht="30" hidden="1" customHeight="1" x14ac:dyDescent="0.3">
      <c r="A660" s="22">
        <v>37</v>
      </c>
      <c r="B660" s="22">
        <v>3</v>
      </c>
      <c r="C660" s="22">
        <f>ROUNDUP((ROW(A660)-MATCH(B660,B:B,0)+1)/20,0)</f>
        <v>2</v>
      </c>
      <c r="D660" s="22">
        <v>2</v>
      </c>
      <c r="E660" s="28" t="s">
        <v>2</v>
      </c>
      <c r="F660" s="22" t="s">
        <v>7313</v>
      </c>
      <c r="G660" s="29" t="str">
        <f xml:space="preserve"> " ""Class6 EnglishLesson "&amp;E660&amp;" " &amp;F660 &amp; D660&amp;""": ["</f>
        <v xml:space="preserve"> "Class6 EnglishLesson Chapter3 Test2": [</v>
      </c>
      <c r="H660" s="34" t="s">
        <v>7974</v>
      </c>
      <c r="I660" s="31" t="str">
        <f>IF(MOD(A660-1,20)=0, G660, "") &amp; SUBSTITUTE(H660, "},", "}") &amp; IF(MOD(A660,20)=0, " ],", ",")</f>
        <v>{Question: "Where did Taro kneel to taste the liquid?",OptionA: "At a place where the water flowed quietly",OptionB: "At the top of the waterfall",CorrectAnswer: "A",Explanation: "Kneeling at a place where the water flowed quietly."},</v>
      </c>
      <c r="J660" s="53" t="s">
        <v>7974</v>
      </c>
    </row>
    <row r="661" spans="1:10" ht="30" hidden="1" customHeight="1" x14ac:dyDescent="0.3">
      <c r="A661" s="22">
        <v>38</v>
      </c>
      <c r="B661" s="22">
        <v>3</v>
      </c>
      <c r="C661" s="22">
        <f>ROUNDUP((ROW(A661)-MATCH(B661,B:B,0)+1)/20,0)</f>
        <v>2</v>
      </c>
      <c r="D661" s="22">
        <v>2</v>
      </c>
      <c r="E661" s="28" t="s">
        <v>2</v>
      </c>
      <c r="F661" s="22" t="s">
        <v>7313</v>
      </c>
      <c r="G661" s="29" t="str">
        <f xml:space="preserve"> " ""Class6 EnglishLesson "&amp;E661&amp;" " &amp;F661 &amp; D661&amp;""": ["</f>
        <v xml:space="preserve"> "Class6 EnglishLesson Chapter3 Test2": [</v>
      </c>
      <c r="H661" s="34" t="s">
        <v>7975</v>
      </c>
      <c r="I661" s="31" t="str">
        <f>IF(MOD(A661-1,20)=0, G661, "") &amp; SUBSTITUTE(H661, "},", "}") &amp; IF(MOD(A661,20)=0, " ],", ",")</f>
        <v>{Question: "How did Taro collect the liquid to put it to his lips initially?",OptionA: "Used his pitcher",OptionB: "Cupped a little in his hands",CorrectAnswer: "B",Explanation: "He cupped a little in his hands and put it to his lips."},</v>
      </c>
      <c r="J661" s="53" t="s">
        <v>7975</v>
      </c>
    </row>
    <row r="662" spans="1:10" ht="30" hidden="1" customHeight="1" x14ac:dyDescent="0.3">
      <c r="A662" s="22">
        <v>39</v>
      </c>
      <c r="B662" s="22">
        <v>3</v>
      </c>
      <c r="C662" s="22">
        <f>ROUNDUP((ROW(A662)-MATCH(B662,B:B,0)+1)/20,0)</f>
        <v>2</v>
      </c>
      <c r="D662" s="22">
        <v>2</v>
      </c>
      <c r="E662" s="28" t="s">
        <v>2</v>
      </c>
      <c r="F662" s="22" t="s">
        <v>7313</v>
      </c>
      <c r="G662" s="29" t="str">
        <f xml:space="preserve"> " ""Class6 EnglishLesson "&amp;E662&amp;" " &amp;F662 &amp; D662&amp;""": ["</f>
        <v xml:space="preserve"> "Class6 EnglishLesson Chapter3 Test2": [</v>
      </c>
      <c r="H662" s="34" t="s">
        <v>7976</v>
      </c>
      <c r="I662" s="31" t="str">
        <f>IF(MOD(A662-1,20)=0, G662, "") &amp; SUBSTITUTE(H662, "},", "}") &amp; IF(MOD(A662,20)=0, " ],", ",")</f>
        <v>{Question: "What liquid did Taro taste repeatedly instead of cold water?",OptionA: "The delicious saké",OptionB: "Sweet milk",CorrectAnswer: "A",Explanation: "Always it was the delicious saké instead of cold water."},</v>
      </c>
      <c r="J662" s="53" t="s">
        <v>7976</v>
      </c>
    </row>
    <row r="663" spans="1:10" ht="30" hidden="1" customHeight="1" x14ac:dyDescent="0.3">
      <c r="A663" s="22">
        <v>40</v>
      </c>
      <c r="B663" s="22">
        <v>3</v>
      </c>
      <c r="C663" s="22">
        <f>ROUNDUP((ROW(A663)-MATCH(B663,B:B,0)+1)/20,0)</f>
        <v>2</v>
      </c>
      <c r="D663" s="22">
        <v>2</v>
      </c>
      <c r="E663" s="28" t="s">
        <v>2</v>
      </c>
      <c r="F663" s="22" t="s">
        <v>7313</v>
      </c>
      <c r="G663" s="29" t="str">
        <f xml:space="preserve"> " ""Class6 EnglishLesson "&amp;E663&amp;" " &amp;F663 &amp; D663&amp;""": ["</f>
        <v xml:space="preserve"> "Class6 EnglishLesson Chapter3 Test2": [</v>
      </c>
      <c r="H663" s="34" t="s">
        <v>7977</v>
      </c>
      <c r="I663" s="31" t="str">
        <f>IF(MOD(A663-1,20)=0, G663, "") &amp; SUBSTITUTE(H663, "},", "}") &amp; IF(MOD(A663,20)=0, " ],", ",")</f>
        <v>{Question: "What action is described by cupped a little in his hands?",OptionA: "Drank from a bowl",OptionB: "Took some water in his hands (as if in a cup)",CorrectAnswer: "B",Explanation: "Cupped a little in his hands means took some water in his hands (as if in a cup)."} ],</v>
      </c>
      <c r="J663" s="53" t="s">
        <v>9755</v>
      </c>
    </row>
    <row r="664" spans="1:10" ht="30" hidden="1" customHeight="1" x14ac:dyDescent="0.3">
      <c r="A664" s="22">
        <v>41</v>
      </c>
      <c r="B664" s="22">
        <v>3</v>
      </c>
      <c r="C664" s="22">
        <f>ROUNDUP((ROW(A664)-MATCH(B664,B:B,0)+1)/20,0)</f>
        <v>3</v>
      </c>
      <c r="D664" s="22">
        <v>3</v>
      </c>
      <c r="E664" s="28" t="s">
        <v>2</v>
      </c>
      <c r="F664" s="22" t="s">
        <v>7313</v>
      </c>
      <c r="G664" s="29" t="str">
        <f xml:space="preserve"> " ""Class6 EnglishLesson "&amp;E664&amp;" " &amp;F664 &amp; D664&amp;""": ["</f>
        <v xml:space="preserve"> "Class6 EnglishLesson Chapter3 Test3": [</v>
      </c>
      <c r="H664" s="34" t="s">
        <v>7978</v>
      </c>
      <c r="I664" s="31" t="str">
        <f>IF(MOD(A664-1,20)=0, G664, "") &amp; SUBSTITUTE(H664, "},", "}") &amp; IF(MOD(A664,20)=0, " ],", ",")</f>
        <v xml:space="preserve"> "Class6 EnglishLesson Chapter3 Test3": [{Question: "What does delicious mean?",OptionA: "Very tasty",OptionB: "Refreshing",CorrectAnswer: "A",Explanation: "Delicious means very tasty."},</v>
      </c>
      <c r="J664" s="53" t="s">
        <v>9884</v>
      </c>
    </row>
    <row r="665" spans="1:10" ht="30" hidden="1" customHeight="1" x14ac:dyDescent="0.3">
      <c r="A665" s="22">
        <v>42</v>
      </c>
      <c r="B665" s="22">
        <v>3</v>
      </c>
      <c r="C665" s="22">
        <f>ROUNDUP((ROW(A665)-MATCH(B665,B:B,0)+1)/20,0)</f>
        <v>3</v>
      </c>
      <c r="D665" s="22">
        <v>3</v>
      </c>
      <c r="E665" s="28" t="s">
        <v>2</v>
      </c>
      <c r="F665" s="22" t="s">
        <v>7313</v>
      </c>
      <c r="G665" s="29" t="str">
        <f xml:space="preserve"> " ""Class6 EnglishLesson "&amp;E665&amp;" " &amp;F665 &amp; D665&amp;""": ["</f>
        <v xml:space="preserve"> "Class6 EnglishLesson Chapter3 Test3": [</v>
      </c>
      <c r="H665" s="34" t="s">
        <v>7979</v>
      </c>
      <c r="I665" s="31" t="str">
        <f>IF(MOD(A665-1,20)=0, G665, "") &amp; SUBSTITUTE(H665, "},", "}") &amp; IF(MOD(A665,20)=0, " ],", ",")</f>
        <v>{Question: "What object did Taro quickly fill with saké before hurrying home?",OptionA: "A bucket",OptionB: "The pitcher he had with him",CorrectAnswer: "B",Explanation: "Taro quickly filled the pitcher he had with him and hurried home."},</v>
      </c>
      <c r="J665" s="53" t="s">
        <v>7979</v>
      </c>
    </row>
    <row r="666" spans="1:10" ht="30" hidden="1" customHeight="1" x14ac:dyDescent="0.3">
      <c r="A666" s="22">
        <v>43</v>
      </c>
      <c r="B666" s="22">
        <v>3</v>
      </c>
      <c r="C666" s="22">
        <f>ROUNDUP((ROW(A666)-MATCH(B666,B:B,0)+1)/20,0)</f>
        <v>3</v>
      </c>
      <c r="D666" s="22">
        <v>3</v>
      </c>
      <c r="E666" s="28" t="s">
        <v>2</v>
      </c>
      <c r="F666" s="22" t="s">
        <v>7313</v>
      </c>
      <c r="G666" s="29" t="str">
        <f xml:space="preserve"> " ""Class6 EnglishLesson "&amp;E666&amp;" " &amp;F666 &amp; D666&amp;""": ["</f>
        <v xml:space="preserve"> "Class6 EnglishLesson Chapter3 Test3": [</v>
      </c>
      <c r="H666" s="34" t="s">
        <v>7980</v>
      </c>
      <c r="I666" s="31" t="str">
        <f>IF(MOD(A666-1,20)=0, G666, "") &amp; SUBSTITUTE(H666, "},", "}") &amp; IF(MOD(A666,20)=0, " ],", ",")</f>
        <v>{Question: "What is a pitcher defined as?",OptionA: "A pot usually made of mud",OptionB: "A metal jug",CorrectAnswer: "A",Explanation: "Pitcher is defined as a pot usually made of mud."},</v>
      </c>
      <c r="J666" s="53" t="s">
        <v>7980</v>
      </c>
    </row>
    <row r="667" spans="1:10" ht="30" hidden="1" customHeight="1" x14ac:dyDescent="0.3">
      <c r="A667" s="22">
        <v>44</v>
      </c>
      <c r="B667" s="22">
        <v>3</v>
      </c>
      <c r="C667" s="22">
        <f>ROUNDUP((ROW(A667)-MATCH(B667,B:B,0)+1)/20,0)</f>
        <v>3</v>
      </c>
      <c r="D667" s="22">
        <v>3</v>
      </c>
      <c r="E667" s="28" t="s">
        <v>2</v>
      </c>
      <c r="F667" s="22" t="s">
        <v>7313</v>
      </c>
      <c r="G667" s="29" t="str">
        <f xml:space="preserve"> " ""Class6 EnglishLesson "&amp;E667&amp;" " &amp;F667 &amp; D667&amp;""": ["</f>
        <v xml:space="preserve"> "Class6 EnglishLesson Chapter3 Test3": [</v>
      </c>
      <c r="H667" s="34" t="s">
        <v>7981</v>
      </c>
      <c r="I667" s="31" t="str">
        <f>IF(MOD(A667-1,20)=0, G667, "") &amp; SUBSTITUTE(H667, "},", "}") &amp; IF(MOD(A667,20)=0, " ],", ",")</f>
        <v>{Question: "What was the old mans reaction to the saké?",OptionA: "Suspicious",OptionB: "Delighted",CorrectAnswer: "B",Explanation: "The old man was delighted with the saké."},</v>
      </c>
      <c r="J667" s="53" t="s">
        <v>7981</v>
      </c>
    </row>
    <row r="668" spans="1:10" ht="30" hidden="1" customHeight="1" x14ac:dyDescent="0.3">
      <c r="A668" s="22">
        <v>45</v>
      </c>
      <c r="B668" s="22">
        <v>3</v>
      </c>
      <c r="C668" s="22">
        <f>ROUNDUP((ROW(A668)-MATCH(B668,B:B,0)+1)/20,0)</f>
        <v>3</v>
      </c>
      <c r="D668" s="22">
        <v>3</v>
      </c>
      <c r="E668" s="28" t="s">
        <v>2</v>
      </c>
      <c r="F668" s="22" t="s">
        <v>7313</v>
      </c>
      <c r="G668" s="29" t="str">
        <f xml:space="preserve"> " ""Class6 EnglishLesson "&amp;E668&amp;" " &amp;F668 &amp; D668&amp;""": ["</f>
        <v xml:space="preserve"> "Class6 EnglishLesson Chapter3 Test3": [</v>
      </c>
      <c r="H668" s="34" t="s">
        <v>7982</v>
      </c>
      <c r="I668" s="31" t="str">
        <f>IF(MOD(A668-1,20)=0, G668, "") &amp; SUBSTITUTE(H668, "},", "}") &amp; IF(MOD(A668,20)=0, " ],", ",")</f>
        <v>{Question: "What two joyful actions did the old man perform after tasting the liquid?",OptionA: "Stopped shivering and did a little dance",OptionB: "Slept soundly and smiled",CorrectAnswer: "A",Explanation: "He stopped shivering and did a little dance in the middle of the floor."},</v>
      </c>
      <c r="J668" s="53" t="s">
        <v>7982</v>
      </c>
    </row>
    <row r="669" spans="1:10" ht="30" hidden="1" customHeight="1" x14ac:dyDescent="0.3">
      <c r="A669" s="22">
        <v>46</v>
      </c>
      <c r="B669" s="22">
        <v>3</v>
      </c>
      <c r="C669" s="22">
        <f>ROUNDUP((ROW(A669)-MATCH(B669,B:B,0)+1)/20,0)</f>
        <v>3</v>
      </c>
      <c r="D669" s="22">
        <v>3</v>
      </c>
      <c r="E669" s="28" t="s">
        <v>2</v>
      </c>
      <c r="F669" s="22" t="s">
        <v>7313</v>
      </c>
      <c r="G669" s="29" t="str">
        <f xml:space="preserve"> " ""Class6 EnglishLesson "&amp;E669&amp;" " &amp;F669 &amp; D669&amp;""": ["</f>
        <v xml:space="preserve"> "Class6 EnglishLesson Chapter3 Test3": [</v>
      </c>
      <c r="H669" s="34" t="s">
        <v>7983</v>
      </c>
      <c r="I669" s="31" t="str">
        <f>IF(MOD(A669-1,20)=0, G669, "") &amp; SUBSTITUTE(H669, "},", "}") &amp; IF(MOD(A669,20)=0, " ],", ",")</f>
        <v>{Question: "Who visited the woodcutters house that afternoon?",OptionA: "A relative",OptionB: "A neighbour",CorrectAnswer: "B",Explanation: "That afternoon, a neighbour stopped by for a visit."},</v>
      </c>
      <c r="J669" s="53" t="s">
        <v>7983</v>
      </c>
    </row>
    <row r="670" spans="1:10" ht="30" hidden="1" customHeight="1" x14ac:dyDescent="0.3">
      <c r="A670" s="22">
        <v>47</v>
      </c>
      <c r="B670" s="22">
        <v>3</v>
      </c>
      <c r="C670" s="22">
        <f>ROUNDUP((ROW(A670)-MATCH(B670,B:B,0)+1)/20,0)</f>
        <v>3</v>
      </c>
      <c r="D670" s="22">
        <v>3</v>
      </c>
      <c r="E670" s="28" t="s">
        <v>2</v>
      </c>
      <c r="F670" s="22" t="s">
        <v>7313</v>
      </c>
      <c r="G670" s="29" t="str">
        <f xml:space="preserve"> " ""Class6 EnglishLesson "&amp;E670&amp;" " &amp;F670 &amp; D670&amp;""": ["</f>
        <v xml:space="preserve"> "Class6 EnglishLesson Chapter3 Test3": [</v>
      </c>
      <c r="H670" s="34" t="s">
        <v>7984</v>
      </c>
      <c r="I670" s="31" t="str">
        <f>IF(MOD(A670-1,20)=0, G670, "") &amp; SUBSTITUTE(H670, "},", "}") &amp; IF(MOD(A670,20)=0, " ],", ",")</f>
        <v>{Question: "How did Taros father offer the neighbour the cup of saké?",OptionA: "Politely",OptionB: "Hesitantly",CorrectAnswer: "A",Explanation: "Taros father politely offered her a cup of the saké."},</v>
      </c>
      <c r="J670" s="53" t="s">
        <v>7984</v>
      </c>
    </row>
    <row r="671" spans="1:10" ht="30" hidden="1" customHeight="1" x14ac:dyDescent="0.3">
      <c r="A671" s="22">
        <v>48</v>
      </c>
      <c r="B671" s="22">
        <v>3</v>
      </c>
      <c r="C671" s="22">
        <f>ROUNDUP((ROW(A671)-MATCH(B671,B:B,0)+1)/20,0)</f>
        <v>3</v>
      </c>
      <c r="D671" s="22">
        <v>3</v>
      </c>
      <c r="E671" s="28" t="s">
        <v>2</v>
      </c>
      <c r="F671" s="22" t="s">
        <v>7313</v>
      </c>
      <c r="G671" s="29" t="str">
        <f xml:space="preserve"> " ""Class6 EnglishLesson "&amp;E671&amp;" " &amp;F671 &amp; D671&amp;""": ["</f>
        <v xml:space="preserve"> "Class6 EnglishLesson Chapter3 Test3": [</v>
      </c>
      <c r="H671" s="34" t="s">
        <v>7985</v>
      </c>
      <c r="I671" s="31" t="str">
        <f>IF(MOD(A671-1,20)=0, G671, "") &amp; SUBSTITUTE(H671, "},", "}") &amp; IF(MOD(A671,20)=0, " ],", ",")</f>
        <v>{Question: "How did the lady consume the saké?",OptionA: "Slowly",OptionB: "Greedily",CorrectAnswer: "B",Explanation: "The lady drank it greedily."},</v>
      </c>
      <c r="J671" s="53" t="s">
        <v>7985</v>
      </c>
    </row>
    <row r="672" spans="1:10" ht="30" hidden="1" customHeight="1" x14ac:dyDescent="0.3">
      <c r="A672" s="22">
        <v>49</v>
      </c>
      <c r="B672" s="22">
        <v>3</v>
      </c>
      <c r="C672" s="22">
        <f>ROUNDUP((ROW(A672)-MATCH(B672,B:B,0)+1)/20,0)</f>
        <v>3</v>
      </c>
      <c r="D672" s="22">
        <v>3</v>
      </c>
      <c r="E672" s="28" t="s">
        <v>2</v>
      </c>
      <c r="F672" s="22" t="s">
        <v>7313</v>
      </c>
      <c r="G672" s="29" t="str">
        <f xml:space="preserve"> " ""Class6 EnglishLesson "&amp;E672&amp;" " &amp;F672 &amp; D672&amp;""": ["</f>
        <v xml:space="preserve"> "Class6 EnglishLesson Chapter3 Test3": [</v>
      </c>
      <c r="H672" s="34" t="s">
        <v>7986</v>
      </c>
      <c r="I672" s="31" t="str">
        <f>IF(MOD(A672-1,20)=0, G672, "") &amp; SUBSTITUTE(H672, "},", "}") &amp; IF(MOD(A672,20)=0, " ],", ",")</f>
        <v>{Question: "What did the neighbour do immediately after drinking the saké?",OptionA: "Thanked the old man",OptionB: "Asked for more",CorrectAnswer: "A",Explanation: "She drank it greedily, and thanked the old man."},</v>
      </c>
      <c r="J672" s="53" t="s">
        <v>7986</v>
      </c>
    </row>
    <row r="673" spans="1:10" ht="30" hidden="1" customHeight="1" x14ac:dyDescent="0.3">
      <c r="A673" s="22">
        <v>50</v>
      </c>
      <c r="B673" s="22">
        <v>3</v>
      </c>
      <c r="C673" s="22">
        <f>ROUNDUP((ROW(A673)-MATCH(B673,B:B,0)+1)/20,0)</f>
        <v>3</v>
      </c>
      <c r="D673" s="22">
        <v>3</v>
      </c>
      <c r="E673" s="28" t="s">
        <v>2</v>
      </c>
      <c r="F673" s="22" t="s">
        <v>7313</v>
      </c>
      <c r="G673" s="29" t="str">
        <f xml:space="preserve"> " ""Class6 EnglishLesson "&amp;E673&amp;" " &amp;F673 &amp; D673&amp;""": ["</f>
        <v xml:space="preserve"> "Class6 EnglishLesson Chapter3 Test3": [</v>
      </c>
      <c r="H673" s="34" t="s">
        <v>7987</v>
      </c>
      <c r="I673" s="31" t="str">
        <f>IF(MOD(A673-1,20)=0, G673, "") &amp; SUBSTITUTE(H673, "},", "}") &amp; IF(MOD(A673,20)=0, " ],", ",")</f>
        <v>{Question: "What did Taro share with the neighbour lady?",OptionA: "The location of the stream",OptionB: "The story of the magic waterfall",CorrectAnswer: "B",Explanation: "Taro told her the story of the magic waterfall."},</v>
      </c>
      <c r="J673" s="53" t="s">
        <v>7987</v>
      </c>
    </row>
    <row r="674" spans="1:10" ht="30" hidden="1" customHeight="1" x14ac:dyDescent="0.3">
      <c r="A674" s="22">
        <v>51</v>
      </c>
      <c r="B674" s="22">
        <v>3</v>
      </c>
      <c r="C674" s="22">
        <f>ROUNDUP((ROW(A674)-MATCH(B674,B:B,0)+1)/20,0)</f>
        <v>3</v>
      </c>
      <c r="D674" s="22">
        <v>3</v>
      </c>
      <c r="E674" s="28" t="s">
        <v>2</v>
      </c>
      <c r="F674" s="22" t="s">
        <v>7313</v>
      </c>
      <c r="G674" s="29" t="str">
        <f xml:space="preserve"> " ""Class6 EnglishLesson "&amp;E674&amp;" " &amp;F674 &amp; D674&amp;""": ["</f>
        <v xml:space="preserve"> "Class6 EnglishLesson Chapter3 Test3": [</v>
      </c>
      <c r="H674" s="34" t="s">
        <v>7988</v>
      </c>
      <c r="I674" s="31" t="str">
        <f>IF(MOD(A674-1,20)=0, G674, "") &amp; SUBSTITUTE(H674, "},", "}") &amp; IF(MOD(A674,20)=0, " ],", ",")</f>
        <v>{Question: "What action word means as if desiring more and more?",OptionA: "Greedily",OptionB: "Quickly",CorrectAnswer: "A",Explanation: "Greedily means as if desiring more and more."},</v>
      </c>
      <c r="J674" s="53" t="s">
        <v>7988</v>
      </c>
    </row>
    <row r="675" spans="1:10" ht="30" hidden="1" customHeight="1" x14ac:dyDescent="0.3">
      <c r="A675" s="22">
        <v>52</v>
      </c>
      <c r="B675" s="22">
        <v>3</v>
      </c>
      <c r="C675" s="22">
        <f>ROUNDUP((ROW(A675)-MATCH(B675,B:B,0)+1)/20,0)</f>
        <v>3</v>
      </c>
      <c r="D675" s="22">
        <v>3</v>
      </c>
      <c r="E675" s="28" t="s">
        <v>2</v>
      </c>
      <c r="F675" s="22" t="s">
        <v>7313</v>
      </c>
      <c r="G675" s="29" t="str">
        <f xml:space="preserve"> " ""Class6 EnglishLesson "&amp;E675&amp;" " &amp;F675 &amp; D675&amp;""": ["</f>
        <v xml:space="preserve"> "Class6 EnglishLesson Chapter3 Test3": [</v>
      </c>
      <c r="H675" s="34" t="s">
        <v>7989</v>
      </c>
      <c r="I675" s="31" t="str">
        <f>IF(MOD(A675-1,20)=0, G675, "") &amp; SUBSTITUTE(H675, "},", "}") &amp; IF(MOD(A675,20)=0, " ],", ",")</f>
        <v>{Question: "What action did the neighbour take concerning the story by nightfall?",OptionA: "Forgot about it",OptionB: "Spread it throughout the whole village",CorrectAnswer: "B",Explanation: "By nightfall she had spread the story throughout the whole village."},</v>
      </c>
      <c r="J675" s="53" t="s">
        <v>7989</v>
      </c>
    </row>
    <row r="676" spans="1:10" ht="30" hidden="1" customHeight="1" x14ac:dyDescent="0.3">
      <c r="A676" s="22">
        <v>53</v>
      </c>
      <c r="B676" s="22">
        <v>3</v>
      </c>
      <c r="C676" s="22">
        <f>ROUNDUP((ROW(A676)-MATCH(B676,B:B,0)+1)/20,0)</f>
        <v>3</v>
      </c>
      <c r="D676" s="22">
        <v>3</v>
      </c>
      <c r="E676" s="28" t="s">
        <v>2</v>
      </c>
      <c r="F676" s="22" t="s">
        <v>7313</v>
      </c>
      <c r="G676" s="29" t="str">
        <f xml:space="preserve"> " ""Class6 EnglishLesson "&amp;E676&amp;" " &amp;F676 &amp; D676&amp;""": ["</f>
        <v xml:space="preserve"> "Class6 EnglishLesson Chapter3 Test3": [</v>
      </c>
      <c r="H676" s="34" t="s">
        <v>7990</v>
      </c>
      <c r="I676" s="31" t="str">
        <f>IF(MOD(A676-1,20)=0, G676, "") &amp; SUBSTITUTE(H676, "},", "}") &amp; IF(MOD(A676,20)=0, " ],", ",")</f>
        <v>{Question: "What visiting group arrived at the woodcutters house that evening?",OptionA: "A long procession of visitors",OptionB: "A few friends",CorrectAnswer: "A",Explanation: "That evening there was a long procession of visitors to the woodcutters house."},</v>
      </c>
      <c r="J676" s="53" t="s">
        <v>7990</v>
      </c>
    </row>
    <row r="677" spans="1:10" ht="30" hidden="1" customHeight="1" x14ac:dyDescent="0.3">
      <c r="A677" s="22">
        <v>54</v>
      </c>
      <c r="B677" s="22">
        <v>3</v>
      </c>
      <c r="C677" s="22">
        <f>ROUNDUP((ROW(A677)-MATCH(B677,B:B,0)+1)/20,0)</f>
        <v>3</v>
      </c>
      <c r="D677" s="22">
        <v>3</v>
      </c>
      <c r="E677" s="28" t="s">
        <v>2</v>
      </c>
      <c r="F677" s="22" t="s">
        <v>7313</v>
      </c>
      <c r="G677" s="29" t="str">
        <f xml:space="preserve"> " ""Class6 EnglishLesson "&amp;E677&amp;" " &amp;F677 &amp; D677&amp;""": ["</f>
        <v xml:space="preserve"> "Class6 EnglishLesson Chapter3 Test3": [</v>
      </c>
      <c r="H677" s="34" t="s">
        <v>7991</v>
      </c>
      <c r="I677" s="31" t="str">
        <f>IF(MOD(A677-1,20)=0, G677, "") &amp; SUBSTITUTE(H677, "},", "}") &amp; IF(MOD(A677,20)=0, " ],", ",")</f>
        <v>{Question: "What did each man do with the saké?",OptionA: "Drank the whole cup",OptionB: "Took a sip",CorrectAnswer: "B",Explanation: "Each man heard the story of the waterfall, and took a sip of the saké."},</v>
      </c>
      <c r="J677" s="53" t="s">
        <v>7991</v>
      </c>
    </row>
    <row r="678" spans="1:10" ht="30" hidden="1" customHeight="1" x14ac:dyDescent="0.3">
      <c r="A678" s="22">
        <v>55</v>
      </c>
      <c r="B678" s="22">
        <v>3</v>
      </c>
      <c r="C678" s="22">
        <f>ROUNDUP((ROW(A678)-MATCH(B678,B:B,0)+1)/20,0)</f>
        <v>3</v>
      </c>
      <c r="D678" s="22">
        <v>3</v>
      </c>
      <c r="E678" s="28" t="s">
        <v>2</v>
      </c>
      <c r="F678" s="22" t="s">
        <v>7313</v>
      </c>
      <c r="G678" s="29" t="str">
        <f xml:space="preserve"> " ""Class6 EnglishLesson "&amp;E678&amp;" " &amp;F678 &amp; D678&amp;""": ["</f>
        <v xml:space="preserve"> "Class6 EnglishLesson Chapter3 Test3": [</v>
      </c>
      <c r="H678" s="34" t="s">
        <v>7992</v>
      </c>
      <c r="I678" s="31" t="str">
        <f>IF(MOD(A678-1,20)=0, G678, "") &amp; SUBSTITUTE(H678, "},", "}") &amp; IF(MOD(A678,20)=0, " ],", ",")</f>
        <v>{Question: "How quickly did the pitcher become empty?",OptionA: "Less than an hour",OptionB: "Overnight",CorrectAnswer: "A",Explanation: "In less than an hour the pitcher was empty."},</v>
      </c>
      <c r="J678" s="53" t="s">
        <v>7992</v>
      </c>
    </row>
    <row r="679" spans="1:10" ht="30" hidden="1" customHeight="1" x14ac:dyDescent="0.3">
      <c r="A679" s="22">
        <v>56</v>
      </c>
      <c r="B679" s="22">
        <v>3</v>
      </c>
      <c r="C679" s="22">
        <f>ROUNDUP((ROW(A679)-MATCH(B679,B:B,0)+1)/20,0)</f>
        <v>3</v>
      </c>
      <c r="D679" s="22">
        <v>3</v>
      </c>
      <c r="E679" s="28" t="s">
        <v>2</v>
      </c>
      <c r="F679" s="22" t="s">
        <v>7313</v>
      </c>
      <c r="G679" s="29" t="str">
        <f xml:space="preserve"> " ""Class6 EnglishLesson "&amp;E679&amp;" " &amp;F679 &amp; D679&amp;""": ["</f>
        <v xml:space="preserve"> "Class6 EnglishLesson Chapter3 Test3": [</v>
      </c>
      <c r="H679" s="34" t="s">
        <v>7993</v>
      </c>
      <c r="I679" s="31" t="str">
        <f>IF(MOD(A679-1,20)=0, G679, "") &amp; SUBSTITUTE(H679, "},", "}") &amp; IF(MOD(A679,20)=0, " ],", ",")</f>
        <v>{Question: "What did Taro carry the next morning, starting work even earlier?",OptionA: "A new axe",OptionB: "The largest pitcher he owned",CorrectAnswer: "B",Explanation: "He carried with him the largest pitcher he owned."},</v>
      </c>
      <c r="J679" s="53" t="s">
        <v>7993</v>
      </c>
    </row>
    <row r="680" spans="1:10" ht="30" hidden="1" customHeight="1" x14ac:dyDescent="0.3">
      <c r="A680" s="22">
        <v>57</v>
      </c>
      <c r="B680" s="22">
        <v>3</v>
      </c>
      <c r="C680" s="22">
        <f>ROUNDUP((ROW(A680)-MATCH(B680,B:B,0)+1)/20,0)</f>
        <v>3</v>
      </c>
      <c r="D680" s="22">
        <v>3</v>
      </c>
      <c r="E680" s="28" t="s">
        <v>2</v>
      </c>
      <c r="F680" s="22" t="s">
        <v>7313</v>
      </c>
      <c r="G680" s="29" t="str">
        <f xml:space="preserve"> " ""Class6 EnglishLesson "&amp;E680&amp;" " &amp;F680 &amp; D680&amp;""": ["</f>
        <v xml:space="preserve"> "Class6 EnglishLesson Chapter3 Test3": [</v>
      </c>
      <c r="H680" s="34" t="s">
        <v>7994</v>
      </c>
      <c r="I680" s="31" t="str">
        <f>IF(MOD(A680-1,20)=0, G680, "") &amp; SUBSTITUTE(H680, "},", "}") &amp; IF(MOD(A680,20)=0, " ],", ",")</f>
        <v>{Question: "What did Taro plan to do first of all the next morning?",OptionA: "Go to the waterfall",OptionB: "Chop wood",CorrectAnswer: "A",Explanation: "He intended first of all to go to the waterfall."},</v>
      </c>
      <c r="J680" s="53" t="s">
        <v>7994</v>
      </c>
    </row>
    <row r="681" spans="1:10" ht="30" hidden="1" customHeight="1" x14ac:dyDescent="0.3">
      <c r="A681" s="22">
        <v>58</v>
      </c>
      <c r="B681" s="22">
        <v>3</v>
      </c>
      <c r="C681" s="22">
        <f>ROUNDUP((ROW(A681)-MATCH(B681,B:B,0)+1)/20,0)</f>
        <v>3</v>
      </c>
      <c r="D681" s="22">
        <v>3</v>
      </c>
      <c r="E681" s="28" t="s">
        <v>2</v>
      </c>
      <c r="F681" s="22" t="s">
        <v>7313</v>
      </c>
      <c r="G681" s="29" t="str">
        <f xml:space="preserve"> " ""Class6 EnglishLesson "&amp;E681&amp;" " &amp;F681 &amp; D681&amp;""": ["</f>
        <v xml:space="preserve"> "Class6 EnglishLesson Chapter3 Test3": [</v>
      </c>
      <c r="H681" s="34" t="s">
        <v>7995</v>
      </c>
      <c r="I681" s="31" t="str">
        <f>IF(MOD(A681-1,20)=0, G681, "") &amp; SUBSTITUTE(H681, "},", "}") &amp; IF(MOD(A681,20)=0, " ],", ",")</f>
        <v>{Question: "What does intended mean?",OptionA: "Decided",OptionB: "Planned",CorrectAnswer: "B",Explanation: "Intended is defined as planned."},</v>
      </c>
      <c r="J681" s="53" t="s">
        <v>7995</v>
      </c>
    </row>
    <row r="682" spans="1:10" ht="30" hidden="1" customHeight="1" x14ac:dyDescent="0.3">
      <c r="A682" s="22">
        <v>59</v>
      </c>
      <c r="B682" s="22">
        <v>3</v>
      </c>
      <c r="C682" s="22">
        <f>ROUNDUP((ROW(A682)-MATCH(B682,B:B,0)+1)/20,0)</f>
        <v>3</v>
      </c>
      <c r="D682" s="22">
        <v>3</v>
      </c>
      <c r="E682" s="28" t="s">
        <v>2</v>
      </c>
      <c r="F682" s="22" t="s">
        <v>7313</v>
      </c>
      <c r="G682" s="29" t="str">
        <f xml:space="preserve"> " ""Class6 EnglishLesson "&amp;E682&amp;" " &amp;F682 &amp; D682&amp;""": ["</f>
        <v xml:space="preserve"> "Class6 EnglishLesson Chapter3 Test3": [</v>
      </c>
      <c r="H682" s="34" t="s">
        <v>7996</v>
      </c>
      <c r="I682" s="31" t="str">
        <f>IF(MOD(A682-1,20)=0, G682, "") &amp; SUBSTITUTE(H682, "},", "}") &amp; IF(MOD(A682,20)=0, " ],", ",")</f>
        <v>{Question: "What surprised Taro when he reached the waterfall?",OptionA: "All his neighbours were there",OptionB: "The water was dry",CorrectAnswer: "A",Explanation: "He found to his great surprise all his neighbours there."},</v>
      </c>
      <c r="J682" s="53" t="s">
        <v>7996</v>
      </c>
    </row>
    <row r="683" spans="1:10" ht="30" hidden="1" customHeight="1" x14ac:dyDescent="0.3">
      <c r="A683" s="22">
        <v>60</v>
      </c>
      <c r="B683" s="22">
        <v>3</v>
      </c>
      <c r="C683" s="22">
        <f>ROUNDUP((ROW(A683)-MATCH(B683,B:B,0)+1)/20,0)</f>
        <v>3</v>
      </c>
      <c r="D683" s="22">
        <v>3</v>
      </c>
      <c r="E683" s="28" t="s">
        <v>2</v>
      </c>
      <c r="F683" s="22" t="s">
        <v>7313</v>
      </c>
      <c r="G683" s="29" t="str">
        <f xml:space="preserve"> " ""Class6 EnglishLesson "&amp;E683&amp;" " &amp;F683 &amp; D683&amp;""": ["</f>
        <v xml:space="preserve"> "Class6 EnglishLesson Chapter3 Test3": [</v>
      </c>
      <c r="H683" s="34" t="s">
        <v>7997</v>
      </c>
      <c r="I683" s="31" t="str">
        <f>IF(MOD(A683-1,20)=0, G683, "") &amp; SUBSTITUTE(H683, "},", "}") &amp; IF(MOD(A683,20)=0, " ],", ",")</f>
        <v>{Question: "What types of vessels were the neighbours carrying?",OptionA: "Only pitchers",OptionB: "Pitchers, jars, buckets",CorrectAnswer: "B",Explanation: "They were carrying pitchers, jars, buckets — anything they could find to hold the magic saké."} ],</v>
      </c>
      <c r="J683" s="53" t="s">
        <v>9756</v>
      </c>
    </row>
    <row r="684" spans="1:10" ht="30" hidden="1" customHeight="1" x14ac:dyDescent="0.3">
      <c r="A684" s="22">
        <v>61</v>
      </c>
      <c r="B684" s="22">
        <v>3</v>
      </c>
      <c r="C684" s="22">
        <f>ROUNDUP((ROW(A684)-MATCH(B684,B:B,0)+1)/20,0)</f>
        <v>4</v>
      </c>
      <c r="D684" s="22">
        <v>4</v>
      </c>
      <c r="E684" s="28" t="s">
        <v>2</v>
      </c>
      <c r="F684" s="22" t="s">
        <v>7313</v>
      </c>
      <c r="G684" s="29" t="str">
        <f xml:space="preserve"> " ""Class6 EnglishLesson "&amp;E684&amp;" " &amp;F684 &amp; D684&amp;""": ["</f>
        <v xml:space="preserve"> "Class6 EnglishLesson Chapter3 Test4": [</v>
      </c>
      <c r="H684" s="34" t="s">
        <v>7998</v>
      </c>
      <c r="I684" s="31" t="str">
        <f>IF(MOD(A684-1,20)=0, G684, "") &amp; SUBSTITUTE(H684, "},", "}") &amp; IF(MOD(A684,20)=0, " ],", ",")</f>
        <v xml:space="preserve"> "Class6 EnglishLesson Chapter3 Test4": [{Question: "What action did one villager perform to drink from the waterfall?",OptionA: "Kneeling and held his mouth under the waterfall",OptionB: "Cupped his hands quickly",CorrectAnswer: "A",Explanation: "One villager knelt and held his mouth under the waterfall to drink."},</v>
      </c>
      <c r="J684" s="53" t="s">
        <v>9885</v>
      </c>
    </row>
    <row r="685" spans="1:10" ht="30" hidden="1" customHeight="1" x14ac:dyDescent="0.3">
      <c r="A685" s="22">
        <v>62</v>
      </c>
      <c r="B685" s="22">
        <v>3</v>
      </c>
      <c r="C685" s="22">
        <f>ROUNDUP((ROW(A685)-MATCH(B685,B:B,0)+1)/20,0)</f>
        <v>4</v>
      </c>
      <c r="D685" s="22">
        <v>4</v>
      </c>
      <c r="E685" s="28" t="s">
        <v>2</v>
      </c>
      <c r="F685" s="22" t="s">
        <v>7313</v>
      </c>
      <c r="G685" s="29" t="str">
        <f xml:space="preserve"> " ""Class6 EnglishLesson "&amp;E685&amp;" " &amp;F685 &amp; D685&amp;""": ["</f>
        <v xml:space="preserve"> "Class6 EnglishLesson Chapter3 Test4": [</v>
      </c>
      <c r="H685" s="34" t="s">
        <v>7999</v>
      </c>
      <c r="I685" s="31" t="str">
        <f>IF(MOD(A685-1,20)=0, G685, "") &amp; SUBSTITUTE(H685, "},", "}") &amp; IF(MOD(A685,20)=0, " ],", ",")</f>
        <v>{Question: "What did the villager shout angrily after drinking?",OptionA: "It tastes terrible!",OptionB: "Water! Nothing but water!",CorrectAnswer: "B",Explanation: "He shouted angrily, Water! Nothing but water!."},</v>
      </c>
      <c r="J685" s="53" t="s">
        <v>7999</v>
      </c>
    </row>
    <row r="686" spans="1:10" ht="30" hidden="1" customHeight="1" x14ac:dyDescent="0.3">
      <c r="A686" s="22">
        <v>63</v>
      </c>
      <c r="B686" s="22">
        <v>3</v>
      </c>
      <c r="C686" s="22">
        <f>ROUNDUP((ROW(A686)-MATCH(B686,B:B,0)+1)/20,0)</f>
        <v>4</v>
      </c>
      <c r="D686" s="22">
        <v>4</v>
      </c>
      <c r="E686" s="28" t="s">
        <v>2</v>
      </c>
      <c r="F686" s="22" t="s">
        <v>7313</v>
      </c>
      <c r="G686" s="29" t="str">
        <f xml:space="preserve"> " ""Class6 EnglishLesson "&amp;E686&amp;" " &amp;F686 &amp; D686&amp;""": ["</f>
        <v xml:space="preserve"> "Class6 EnglishLesson Chapter3 Test4": [</v>
      </c>
      <c r="H686" s="34" t="s">
        <v>8000</v>
      </c>
      <c r="I686" s="31" t="str">
        <f>IF(MOD(A686-1,20)=0, G686, "") &amp; SUBSTITUTE(H686, "},", "}") &amp; IF(MOD(A686,20)=0, " ],", ",")</f>
        <v>{Question: "What was the liquid that everyone else tasted instead of saké?",OptionA: "Cold water",OptionB: "Warm tea",CorrectAnswer: "A",Explanation: "There was no saké, only cold water."},</v>
      </c>
      <c r="J686" s="53" t="s">
        <v>8000</v>
      </c>
    </row>
    <row r="687" spans="1:10" ht="30" hidden="1" customHeight="1" x14ac:dyDescent="0.3">
      <c r="A687" s="22">
        <v>64</v>
      </c>
      <c r="B687" s="22">
        <v>3</v>
      </c>
      <c r="C687" s="22">
        <f>ROUNDUP((ROW(A687)-MATCH(B687,B:B,0)+1)/20,0)</f>
        <v>4</v>
      </c>
      <c r="D687" s="22">
        <v>4</v>
      </c>
      <c r="E687" s="28" t="s">
        <v>2</v>
      </c>
      <c r="F687" s="22" t="s">
        <v>7313</v>
      </c>
      <c r="G687" s="29" t="str">
        <f xml:space="preserve"> " ""Class6 EnglishLesson "&amp;E687&amp;" " &amp;F687 &amp; D687&amp;""": ["</f>
        <v xml:space="preserve"> "Class6 EnglishLesson Chapter3 Test4": [</v>
      </c>
      <c r="H687" s="34" t="s">
        <v>8001</v>
      </c>
      <c r="I687" s="31" t="str">
        <f>IF(MOD(A687-1,20)=0, G687, "") &amp; SUBSTITUTE(H687, "},", "}") &amp; IF(MOD(A687,20)=0, " ],", ",")</f>
        <v>{Question: "What did the villagers shout, believing they were cheated?",OptionA: "Where is the gold!",OptionB: "We have been tricked!",CorrectAnswer: "B",Explanation: "We have been tricked! shouted the villagers."},</v>
      </c>
      <c r="J687" s="53" t="s">
        <v>8001</v>
      </c>
    </row>
    <row r="688" spans="1:10" ht="30" hidden="1" customHeight="1" x14ac:dyDescent="0.3">
      <c r="A688" s="22">
        <v>65</v>
      </c>
      <c r="B688" s="22">
        <v>3</v>
      </c>
      <c r="C688" s="22">
        <f>ROUNDUP((ROW(A688)-MATCH(B688,B:B,0)+1)/20,0)</f>
        <v>4</v>
      </c>
      <c r="D688" s="22">
        <v>4</v>
      </c>
      <c r="E688" s="28" t="s">
        <v>2</v>
      </c>
      <c r="F688" s="22" t="s">
        <v>7313</v>
      </c>
      <c r="G688" s="29" t="str">
        <f xml:space="preserve"> " ""Class6 EnglishLesson "&amp;E688&amp;" " &amp;F688 &amp; D688&amp;""": ["</f>
        <v xml:space="preserve"> "Class6 EnglishLesson Chapter3 Test4": [</v>
      </c>
      <c r="H688" s="34" t="s">
        <v>8002</v>
      </c>
      <c r="I688" s="31" t="str">
        <f>IF(MOD(A688-1,20)=0, G688, "") &amp; SUBSTITUTE(H688, "},", "}") &amp; IF(MOD(A688,20)=0, " ],", ",")</f>
        <v>{Question: "What did the villagers plan to do to Taro?",OptionA: "Drown him in this waterfall",OptionB: "Make him pay them back",CorrectAnswer: "A",Explanation: "Let us drown him in this waterfall."},</v>
      </c>
      <c r="J688" s="53" t="s">
        <v>8002</v>
      </c>
    </row>
    <row r="689" spans="1:11" ht="30" hidden="1" customHeight="1" x14ac:dyDescent="0.3">
      <c r="A689" s="22">
        <v>66</v>
      </c>
      <c r="B689" s="22">
        <v>3</v>
      </c>
      <c r="C689" s="22">
        <f>ROUNDUP((ROW(A689)-MATCH(B689,B:B,0)+1)/20,0)</f>
        <v>4</v>
      </c>
      <c r="D689" s="22">
        <v>4</v>
      </c>
      <c r="E689" s="28" t="s">
        <v>2</v>
      </c>
      <c r="F689" s="22" t="s">
        <v>7313</v>
      </c>
      <c r="G689" s="29" t="str">
        <f xml:space="preserve"> " ""Class6 EnglishLesson "&amp;E689&amp;" " &amp;F689 &amp; D689&amp;""": ["</f>
        <v xml:space="preserve"> "Class6 EnglishLesson Chapter3 Test4": [</v>
      </c>
      <c r="H689" s="34" t="s">
        <v>8003</v>
      </c>
      <c r="I689" s="31" t="str">
        <f>IF(MOD(A689-1,20)=0, G689, "") &amp; SUBSTITUTE(H689, "},", "}") &amp; IF(MOD(A689,20)=0, " ],", ",")</f>
        <v>{Question: "Where did Taro hide because he was wise enough?",OptionA: "Behind a tree",OptionB: "Behind a rock",CorrectAnswer: "B",Explanation: "Taro had been wise enough to slip behind a rock."},</v>
      </c>
      <c r="J689" s="53" t="s">
        <v>8003</v>
      </c>
    </row>
    <row r="690" spans="1:11" ht="30" hidden="1" customHeight="1" x14ac:dyDescent="0.3">
      <c r="A690" s="22">
        <v>67</v>
      </c>
      <c r="B690" s="22">
        <v>3</v>
      </c>
      <c r="C690" s="22">
        <f>ROUNDUP((ROW(A690)-MATCH(B690,B:B,0)+1)/20,0)</f>
        <v>4</v>
      </c>
      <c r="D690" s="22">
        <v>4</v>
      </c>
      <c r="E690" s="28" t="s">
        <v>2</v>
      </c>
      <c r="F690" s="22" t="s">
        <v>7313</v>
      </c>
      <c r="G690" s="29" t="str">
        <f xml:space="preserve"> " ""Class6 EnglishLesson "&amp;E690&amp;" " &amp;F690 &amp; D690&amp;""": ["</f>
        <v xml:space="preserve"> "Class6 EnglishLesson Chapter3 Test4": [</v>
      </c>
      <c r="H690" s="34" t="s">
        <v>8004</v>
      </c>
      <c r="I690" s="31" t="str">
        <f>IF(MOD(A690-1,20)=0, G690, "") &amp; SUBSTITUTE(H690, "},", "}") &amp; IF(MOD(A690,20)=0, " ],", ",")</f>
        <v>{Question: "How were the villagers speaking as they left the place one by one?",OptionA: "Muttering their anger and disappointment",OptionB: "Shouting happily",CorrectAnswer: "A",Explanation: "Muttering their anger and disappointment, the villagers left the place one by one."},</v>
      </c>
      <c r="J690" s="53" t="s">
        <v>8004</v>
      </c>
    </row>
    <row r="691" spans="1:11" ht="30" hidden="1" customHeight="1" x14ac:dyDescent="0.3">
      <c r="A691" s="22">
        <v>68</v>
      </c>
      <c r="B691" s="22">
        <v>3</v>
      </c>
      <c r="C691" s="22">
        <f>ROUNDUP((ROW(A691)-MATCH(B691,B:B,0)+1)/20,0)</f>
        <v>4</v>
      </c>
      <c r="D691" s="22">
        <v>4</v>
      </c>
      <c r="E691" s="28" t="s">
        <v>2</v>
      </c>
      <c r="F691" s="22" t="s">
        <v>7313</v>
      </c>
      <c r="G691" s="29" t="str">
        <f xml:space="preserve"> " ""Class6 EnglishLesson "&amp;E691&amp;" " &amp;F691 &amp; D691&amp;""": ["</f>
        <v xml:space="preserve"> "Class6 EnglishLesson Chapter3 Test4": [</v>
      </c>
      <c r="H691" s="34" t="s">
        <v>8005</v>
      </c>
      <c r="I691" s="31" t="str">
        <f>IF(MOD(A691-1,20)=0, G691, "") &amp; SUBSTITUTE(H691, "},", "}") &amp; IF(MOD(A691,20)=0, " ],", ",")</f>
        <v>{Question: "What does muttering mean?",OptionA: "Shouting loudly",OptionB: "Speaking unclearly",CorrectAnswer: "B",Explanation: "Muttering means speaking unclearly."},</v>
      </c>
      <c r="J691" s="53" t="s">
        <v>8005</v>
      </c>
    </row>
    <row r="692" spans="1:11" ht="30" hidden="1" customHeight="1" x14ac:dyDescent="0.3">
      <c r="A692" s="22">
        <v>69</v>
      </c>
      <c r="B692" s="22">
        <v>3</v>
      </c>
      <c r="C692" s="22">
        <f>ROUNDUP((ROW(A692)-MATCH(B692,B:B,0)+1)/20,0)</f>
        <v>4</v>
      </c>
      <c r="D692" s="22">
        <v>4</v>
      </c>
      <c r="E692" s="28" t="s">
        <v>2</v>
      </c>
      <c r="F692" s="22" t="s">
        <v>7313</v>
      </c>
      <c r="G692" s="29" t="str">
        <f xml:space="preserve"> " ""Class6 EnglishLesson "&amp;E692&amp;" " &amp;F692 &amp; D692&amp;""": ["</f>
        <v xml:space="preserve"> "Class6 EnglishLesson Chapter3 Test4": [</v>
      </c>
      <c r="H692" s="34" t="s">
        <v>8006</v>
      </c>
      <c r="I692" s="31" t="str">
        <f>IF(MOD(A692-1,20)=0, G692, "") &amp; SUBSTITUTE(H692, "},", "}") &amp; IF(MOD(A692,20)=0, " ],", ",")</f>
        <v>{Question: "What did Taro wonder about after he came out of hiding?",OptionA: "Was the saké a dream",OptionB: "Was the waterfall broken",CorrectAnswer: "A",Explanation: "Was it true, he wondered? Was the saké a dream?."},</v>
      </c>
      <c r="J692" s="53" t="s">
        <v>8006</v>
      </c>
    </row>
    <row r="693" spans="1:11" ht="30" hidden="1" customHeight="1" x14ac:dyDescent="0.3">
      <c r="A693" s="22">
        <v>70</v>
      </c>
      <c r="B693" s="22">
        <v>3</v>
      </c>
      <c r="C693" s="22">
        <f>ROUNDUP((ROW(A693)-MATCH(B693,B:B,0)+1)/20,0)</f>
        <v>4</v>
      </c>
      <c r="D693" s="22">
        <v>4</v>
      </c>
      <c r="E693" s="28" t="s">
        <v>2</v>
      </c>
      <c r="F693" s="22" t="s">
        <v>7313</v>
      </c>
      <c r="G693" s="29" t="str">
        <f xml:space="preserve"> " ""Class6 EnglishLesson "&amp;E693&amp;" " &amp;F693 &amp; D693&amp;""": ["</f>
        <v xml:space="preserve"> "Class6 EnglishLesson Chapter3 Test4": [</v>
      </c>
      <c r="H693" s="34" t="s">
        <v>8007</v>
      </c>
      <c r="I693" s="31" t="str">
        <f>IF(MOD(A693-1,20)=0, G693, "") &amp; SUBSTITUTE(H693, "},", "}") &amp; IF(MOD(A693,20)=0, " ],", ",")</f>
        <v>{Question: "What was the liquid when Taro tasted it again after the villagers left?",OptionA: "Cold water",OptionB: "The same fine saké",CorrectAnswer: "B",Explanation: "Once more he caught a little liquid in his hand and put it to his lips. It was the same fine saké."},</v>
      </c>
      <c r="J693" s="53" t="s">
        <v>8007</v>
      </c>
    </row>
    <row r="694" spans="1:11" ht="30" hidden="1" customHeight="1" x14ac:dyDescent="0.3">
      <c r="A694" s="22">
        <v>71</v>
      </c>
      <c r="B694" s="22">
        <v>3</v>
      </c>
      <c r="C694" s="22">
        <f>ROUNDUP((ROW(A694)-MATCH(B694,B:B,0)+1)/20,0)</f>
        <v>4</v>
      </c>
      <c r="D694" s="22">
        <v>4</v>
      </c>
      <c r="E694" s="28" t="s">
        <v>2</v>
      </c>
      <c r="F694" s="22" t="s">
        <v>7313</v>
      </c>
      <c r="G694" s="29" t="str">
        <f xml:space="preserve"> " ""Class6 EnglishLesson "&amp;E694&amp;" " &amp;F694 &amp; D694&amp;""": ["</f>
        <v xml:space="preserve"> "Class6 EnglishLesson Chapter3 Test4": [</v>
      </c>
      <c r="H694" s="34" t="s">
        <v>8008</v>
      </c>
      <c r="I694" s="31" t="str">
        <f>IF(MOD(A694-1,20)=0, G694, "") &amp; SUBSTITUTE(H694, "},", "}") &amp; IF(MOD(A694,20)=0, " ],", ",")</f>
        <v>{Question: "Who received the delicious saké from the magic waterfall?",OptionA: "The thoughtful son",OptionB: "Everyone who was thirsty",CorrectAnswer: "A",Explanation: "To the thoughtful son, the magic waterfall gave the delicious saké."},</v>
      </c>
      <c r="J694" s="53" t="s">
        <v>8008</v>
      </c>
    </row>
    <row r="695" spans="1:11" ht="30" hidden="1" customHeight="1" x14ac:dyDescent="0.3">
      <c r="A695" s="22">
        <v>72</v>
      </c>
      <c r="B695" s="22">
        <v>3</v>
      </c>
      <c r="C695" s="22">
        <f>ROUNDUP((ROW(A695)-MATCH(B695,B:B,0)+1)/20,0)</f>
        <v>4</v>
      </c>
      <c r="D695" s="22">
        <v>4</v>
      </c>
      <c r="E695" s="28" t="s">
        <v>2</v>
      </c>
      <c r="F695" s="22" t="s">
        <v>7313</v>
      </c>
      <c r="G695" s="29" t="str">
        <f xml:space="preserve"> " ""Class6 EnglishLesson "&amp;E695&amp;" " &amp;F695 &amp; D695&amp;""": ["</f>
        <v xml:space="preserve"> "Class6 EnglishLesson Chapter3 Test4": [</v>
      </c>
      <c r="H695" s="34" t="s">
        <v>8009</v>
      </c>
      <c r="I695" s="31" t="str">
        <f>IF(MOD(A695-1,20)=0, G695, "") &amp; SUBSTITUTE(H695, "},", "}") &amp; IF(MOD(A695,20)=0, " ],", ",")</f>
        <v>{Question: "What did the magic waterfall give to everyone else?",OptionA: "Dirty water",OptionB: "Only cold water",CorrectAnswer: "B",Explanation: "To everyone else, it gave only cold water."},</v>
      </c>
      <c r="J695" s="53" t="s">
        <v>8009</v>
      </c>
    </row>
    <row r="696" spans="1:11" ht="30" hidden="1" customHeight="1" x14ac:dyDescent="0.3">
      <c r="A696" s="22">
        <v>73</v>
      </c>
      <c r="B696" s="22">
        <v>3</v>
      </c>
      <c r="C696" s="22">
        <f>ROUNDUP((ROW(A696)-MATCH(B696,B:B,0)+1)/20,0)</f>
        <v>4</v>
      </c>
      <c r="D696" s="22">
        <v>4</v>
      </c>
      <c r="E696" s="28" t="s">
        <v>2</v>
      </c>
      <c r="F696" s="22" t="s">
        <v>7313</v>
      </c>
      <c r="G696" s="29" t="str">
        <f xml:space="preserve"> " ""Class6 EnglishLesson "&amp;E696&amp;" " &amp;F696 &amp; D696&amp;""": ["</f>
        <v xml:space="preserve"> "Class6 EnglishLesson Chapter3 Test4": [</v>
      </c>
      <c r="H696" s="34" t="s">
        <v>8010</v>
      </c>
      <c r="I696" s="31" t="str">
        <f>IF(MOD(A696-1,20)=0, G696, "") &amp; SUBSTITUTE(H696, "},", "}") &amp; IF(MOD(A696,20)=0, " ],", ",")</f>
        <v>{Question: "Who did the story of Taro and his magic waterfall reach?",OptionA: "The Emperor of Japan",OptionB: "The village headman",CorrectAnswer: "A",Explanation: "The story of Taro and his magic waterfall reached the Emperor of Japan."},</v>
      </c>
      <c r="J696" s="53" t="s">
        <v>8010</v>
      </c>
    </row>
    <row r="697" spans="1:11" ht="30" hidden="1" customHeight="1" x14ac:dyDescent="0.3">
      <c r="A697" s="22">
        <v>74</v>
      </c>
      <c r="B697" s="22">
        <v>3</v>
      </c>
      <c r="C697" s="22">
        <f>ROUNDUP((ROW(A697)-MATCH(B697,B:B,0)+1)/20,0)</f>
        <v>4</v>
      </c>
      <c r="D697" s="22">
        <v>4</v>
      </c>
      <c r="E697" s="28" t="s">
        <v>2</v>
      </c>
      <c r="F697" s="22" t="s">
        <v>7313</v>
      </c>
      <c r="G697" s="29" t="str">
        <f xml:space="preserve"> " ""Class6 EnglishLesson "&amp;E697&amp;" " &amp;F697 &amp; D697&amp;""": ["</f>
        <v xml:space="preserve"> "Class6 EnglishLesson Chapter3 Test4": [</v>
      </c>
      <c r="H697" s="34" t="s">
        <v>8011</v>
      </c>
      <c r="I697" s="31" t="str">
        <f>IF(MOD(A697-1,20)=0, G697, "") &amp; SUBSTITUTE(H697, "},", "}") &amp; IF(MOD(A697,20)=0, " ],", ",")</f>
        <v>{Question: "What action did the Emperor take regarding Taro?",OptionA: "Sent a letter to him",OptionB: "Sent for the young woodcutter",CorrectAnswer: "B",Explanation: "He sent for the young woodcutter."},</v>
      </c>
      <c r="J697" s="53" t="s">
        <v>8011</v>
      </c>
    </row>
    <row r="698" spans="1:11" ht="30" hidden="1" customHeight="1" x14ac:dyDescent="0.3">
      <c r="A698" s="22">
        <v>75</v>
      </c>
      <c r="B698" s="22">
        <v>3</v>
      </c>
      <c r="C698" s="22">
        <f>ROUNDUP((ROW(A698)-MATCH(B698,B:B,0)+1)/20,0)</f>
        <v>4</v>
      </c>
      <c r="D698" s="22">
        <v>4</v>
      </c>
      <c r="E698" s="28" t="s">
        <v>2</v>
      </c>
      <c r="F698" s="22" t="s">
        <v>7313</v>
      </c>
      <c r="G698" s="29" t="str">
        <f xml:space="preserve"> " ""Class6 EnglishLesson "&amp;E698&amp;" " &amp;F698 &amp; D698&amp;""": ["</f>
        <v xml:space="preserve"> "Class6 EnglishLesson Chapter3 Test4": [</v>
      </c>
      <c r="H698" s="34" t="s">
        <v>8012</v>
      </c>
      <c r="I698" s="31" t="str">
        <f>IF(MOD(A698-1,20)=0, G698, "") &amp; SUBSTITUTE(H698, "},", "}") &amp; IF(MOD(A698,20)=0, " ],", ",")</f>
        <v>{Question: "What is the definition of sent for?",OptionA: "Called",OptionB: "Requested",CorrectAnswer: "A",Explanation: "Sent for is defined as called."},</v>
      </c>
      <c r="J698" s="53" t="s">
        <v>8012</v>
      </c>
    </row>
    <row r="699" spans="1:11" ht="30" hidden="1" customHeight="1" x14ac:dyDescent="0.3">
      <c r="A699" s="22">
        <v>76</v>
      </c>
      <c r="B699" s="22">
        <v>3</v>
      </c>
      <c r="C699" s="22">
        <f>ROUNDUP((ROW(A699)-MATCH(B699,B:B,0)+1)/20,0)</f>
        <v>4</v>
      </c>
      <c r="D699" s="22">
        <v>4</v>
      </c>
      <c r="E699" s="28" t="s">
        <v>2</v>
      </c>
      <c r="F699" s="22" t="s">
        <v>7313</v>
      </c>
      <c r="G699" s="29" t="str">
        <f xml:space="preserve"> " ""Class6 EnglishLesson "&amp;E699&amp;" " &amp;F699 &amp; D699&amp;""": ["</f>
        <v xml:space="preserve"> "Class6 EnglishLesson Chapter3 Test4": [</v>
      </c>
      <c r="H699" s="34" t="s">
        <v>8013</v>
      </c>
      <c r="I699" s="31" t="str">
        <f>IF(MOD(A699-1,20)=0, G699, "") &amp; SUBSTITUTE(H699, "},", "}") &amp; IF(MOD(A699,20)=0, " ],", ",")</f>
        <v>{Question: "How many pieces of gold was Taro rewarded with?",OptionA: "Ten pieces of silver",OptionB: "Twenty pieces of gold",CorrectAnswer: "B",Explanation: "He sent for the young woodcutter, and rewarded him with twenty pieces of gold."},</v>
      </c>
      <c r="J699" s="53" t="s">
        <v>8013</v>
      </c>
    </row>
    <row r="700" spans="1:11" ht="30" hidden="1" customHeight="1" x14ac:dyDescent="0.3">
      <c r="A700" s="22">
        <v>77</v>
      </c>
      <c r="B700" s="22">
        <v>3</v>
      </c>
      <c r="C700" s="22">
        <f>ROUNDUP((ROW(A700)-MATCH(B700,B:B,0)+1)/20,0)</f>
        <v>4</v>
      </c>
      <c r="D700" s="22">
        <v>4</v>
      </c>
      <c r="E700" s="28" t="s">
        <v>2</v>
      </c>
      <c r="F700" s="22" t="s">
        <v>7313</v>
      </c>
      <c r="G700" s="29" t="str">
        <f xml:space="preserve"> " ""Class6 EnglishLesson "&amp;E700&amp;" " &amp;F700 &amp; D700&amp;""": ["</f>
        <v xml:space="preserve"> "Class6 EnglishLesson Chapter3 Test4": [</v>
      </c>
      <c r="H700" s="34" t="s">
        <v>8014</v>
      </c>
      <c r="I700" s="31" t="str">
        <f>IF(MOD(A700-1,20)=0, G700, "") &amp; SUBSTITUTE(H700, "},", "}") &amp; IF(MOD(A700,20)=0, " ],", ",")</f>
        <v>{Question: "Why did the Emperor reward Taro?",OptionA: "For having been so good and kind",OptionB: "For showing him the waterfall",CorrectAnswer: "A",Explanation: "For having been so good and kind."},</v>
      </c>
      <c r="J700" s="53" t="s">
        <v>8014</v>
      </c>
    </row>
    <row r="701" spans="1:11" ht="30" hidden="1" customHeight="1" x14ac:dyDescent="0.3">
      <c r="A701" s="22">
        <v>78</v>
      </c>
      <c r="B701" s="22">
        <v>3</v>
      </c>
      <c r="C701" s="22">
        <f>ROUNDUP((ROW(A701)-MATCH(B701,B:B,0)+1)/20,0)</f>
        <v>4</v>
      </c>
      <c r="D701" s="22">
        <v>4</v>
      </c>
      <c r="E701" s="28" t="s">
        <v>2</v>
      </c>
      <c r="F701" s="22" t="s">
        <v>7313</v>
      </c>
      <c r="G701" s="29" t="str">
        <f xml:space="preserve"> " ""Class6 EnglishLesson "&amp;E701&amp;" " &amp;F701 &amp; D701&amp;""": ["</f>
        <v xml:space="preserve"> "Class6 EnglishLesson Chapter3 Test4": [</v>
      </c>
      <c r="H701" s="34" t="s">
        <v>8015</v>
      </c>
      <c r="I701" s="31" t="str">
        <f>IF(MOD(A701-1,20)=0, G701, "") &amp; SUBSTITUTE(H701, "},", "}") &amp; IF(MOD(A701,20)=0, " ],", ",")</f>
        <v>{Question: "What city feature did the Emperor name after Taro?",OptionA: "A new bridge",OptionB: "The most beautiful fountain in the city",CorrectAnswer: "B",Explanation: "Then he named the most beautiful fountain in the city after Taro."},</v>
      </c>
      <c r="J701" s="41" t="s">
        <v>8015</v>
      </c>
      <c r="K701" s="41"/>
    </row>
    <row r="702" spans="1:11" ht="30" hidden="1" customHeight="1" x14ac:dyDescent="0.3">
      <c r="A702" s="22">
        <v>79</v>
      </c>
      <c r="B702" s="22">
        <v>3</v>
      </c>
      <c r="C702" s="22">
        <f>ROUNDUP((ROW(A702)-MATCH(B702,B:B,0)+1)/20,0)</f>
        <v>4</v>
      </c>
      <c r="D702" s="22">
        <v>4</v>
      </c>
      <c r="E702" s="28" t="s">
        <v>2</v>
      </c>
      <c r="F702" s="22" t="s">
        <v>7313</v>
      </c>
      <c r="G702" s="29" t="str">
        <f xml:space="preserve"> " ""Class6 EnglishLesson "&amp;E702&amp;" " &amp;F702 &amp; D702&amp;""": ["</f>
        <v xml:space="preserve"> "Class6 EnglishLesson Chapter3 Test4": [</v>
      </c>
      <c r="H702" s="34" t="s">
        <v>8016</v>
      </c>
      <c r="I702" s="31" t="str">
        <f>IF(MOD(A702-1,20)=0, G702, "") &amp; SUBSTITUTE(H702, "},", "}") &amp; IF(MOD(A702,20)=0, " ],", ",")</f>
        <v>{Question: "What was the Emperors declared purpose in rewarding Taro?",OptionA: "To encourage all children to honour and obey their parents",OptionB: "To make Taro wealthy",CorrectAnswer: "A",Explanation: "This, said the Emperor, was to encourage all children to honour and obey their parents."},</v>
      </c>
      <c r="J702" s="53" t="s">
        <v>8016</v>
      </c>
    </row>
    <row r="703" spans="1:11" ht="30" hidden="1" customHeight="1" x14ac:dyDescent="0.3">
      <c r="A703" s="22">
        <v>80</v>
      </c>
      <c r="B703" s="22">
        <v>3</v>
      </c>
      <c r="C703" s="22">
        <f>ROUNDUP((ROW(A703)-MATCH(B703,B:B,0)+1)/20,0)</f>
        <v>4</v>
      </c>
      <c r="D703" s="22">
        <v>4</v>
      </c>
      <c r="E703" s="28" t="s">
        <v>2</v>
      </c>
      <c r="F703" s="22" t="s">
        <v>7313</v>
      </c>
      <c r="G703" s="29" t="str">
        <f xml:space="preserve"> " ""Class6 EnglishLesson "&amp;E703&amp;" " &amp;F703 &amp; D703&amp;""": ["</f>
        <v xml:space="preserve"> "Class6 EnglishLesson Chapter3 Test4": [</v>
      </c>
      <c r="H703" s="34" t="s">
        <v>8017</v>
      </c>
      <c r="I703" s="31" t="str">
        <f>IF(MOD(A703-1,20)=0, G703, "") &amp; SUBSTITUTE(H703, "},", "}") &amp; IF(MOD(A703,20)=0, " ],", ",")</f>
        <v>{Question: "What does This refer to in the statement This made Taro sadder than ever?",OptionA: "A strong wind that began to blow",OptionB: "Taros inability to buy expensive saké for his father",CorrectAnswer: "B",Explanation: "This refers to Taros inability to buy expensive saké for his father."} ],</v>
      </c>
      <c r="J703" s="53" t="s">
        <v>9757</v>
      </c>
    </row>
    <row r="704" spans="1:11" ht="30" hidden="1" customHeight="1" x14ac:dyDescent="0.3">
      <c r="A704" s="22">
        <v>81</v>
      </c>
      <c r="B704" s="22">
        <v>3</v>
      </c>
      <c r="C704" s="22">
        <f>ROUNDUP((ROW(A704)-MATCH(B704,B:B,0)+1)/20,0)</f>
        <v>5</v>
      </c>
      <c r="D704" s="22">
        <v>5</v>
      </c>
      <c r="E704" s="28" t="s">
        <v>2</v>
      </c>
      <c r="F704" s="22" t="s">
        <v>7313</v>
      </c>
      <c r="G704" s="29" t="str">
        <f xml:space="preserve"> " ""Class6 EnglishLesson "&amp;E704&amp;" " &amp;F704 &amp; D704&amp;""": ["</f>
        <v xml:space="preserve"> "Class6 EnglishLesson Chapter3 Test5": [</v>
      </c>
      <c r="H704" s="34" t="s">
        <v>8018</v>
      </c>
      <c r="I704" s="31" t="str">
        <f>IF(MOD(A704-1,20)=0, G704, "") &amp; SUBSTITUTE(H704, "},", "}") &amp; IF(MOD(A704,20)=0, " ],", ",")</f>
        <v xml:space="preserve"> "Class6 EnglishLesson Chapter3 Test5": [{Question: "What does This refer to in the statement This, said the emperor, was to encourage all children?",OptionA: "Rewarding Taro with gold and naming the fountain",OptionB: "Sending for Taro to hear his story",CorrectAnswer: "A",Explanation: "This refers to rewarding Taro with gold and giving the fountain his name."},</v>
      </c>
      <c r="J704" s="53" t="s">
        <v>9886</v>
      </c>
    </row>
    <row r="705" spans="1:10" ht="30" hidden="1" customHeight="1" x14ac:dyDescent="0.3">
      <c r="A705" s="22">
        <v>82</v>
      </c>
      <c r="B705" s="22">
        <v>3</v>
      </c>
      <c r="C705" s="22">
        <f>ROUNDUP((ROW(A705)-MATCH(B705,B:B,0)+1)/20,0)</f>
        <v>5</v>
      </c>
      <c r="D705" s="22">
        <v>5</v>
      </c>
      <c r="E705" s="28" t="s">
        <v>2</v>
      </c>
      <c r="F705" s="22" t="s">
        <v>7313</v>
      </c>
      <c r="G705" s="29" t="str">
        <f xml:space="preserve"> " ""Class6 EnglishLesson "&amp;E705&amp;" " &amp;F705 &amp; D705&amp;""": ["</f>
        <v xml:space="preserve"> "Class6 EnglishLesson Chapter3 Test5": [</v>
      </c>
      <c r="H705" s="34" t="s">
        <v>8019</v>
      </c>
      <c r="I705" s="31" t="str">
        <f>IF(MOD(A705-1,20)=0, G705, "") &amp; SUBSTITUTE(H705, "},", "}") &amp; IF(MOD(A705,20)=0, " ],", ",")</f>
        <v>{Question: "What word rhymes with young according to the rhyming exercise?",OptionA: "Long",OptionB: "Lung",CorrectAnswer: "B",Explanation: "Example: young – lung."},</v>
      </c>
      <c r="J705" s="53" t="s">
        <v>8019</v>
      </c>
    </row>
    <row r="706" spans="1:10" ht="30" hidden="1" customHeight="1" x14ac:dyDescent="0.3">
      <c r="A706" s="22">
        <v>83</v>
      </c>
      <c r="B706" s="22">
        <v>3</v>
      </c>
      <c r="C706" s="22">
        <f>ROUNDUP((ROW(A706)-MATCH(B706,B:B,0)+1)/20,0)</f>
        <v>5</v>
      </c>
      <c r="D706" s="22">
        <v>5</v>
      </c>
      <c r="E706" s="28" t="s">
        <v>2</v>
      </c>
      <c r="F706" s="22" t="s">
        <v>7313</v>
      </c>
      <c r="G706" s="29" t="str">
        <f xml:space="preserve"> " ""Class6 EnglishLesson "&amp;E706&amp;" " &amp;F706 &amp; D706&amp;""": ["</f>
        <v xml:space="preserve"> "Class6 EnglishLesson Chapter3 Test5": [</v>
      </c>
      <c r="H706" s="34" t="s">
        <v>8020</v>
      </c>
      <c r="I706" s="31" t="str">
        <f>IF(MOD(A706-1,20)=0, G706, "") &amp; SUBSTITUTE(H706, "},", "}") &amp; IF(MOD(A706,20)=0, " ],", ",")</f>
        <v>{Question: "What word rhymes with money according to the rhyming exercise?",OptionA: "Sunny",OptionB: "Funny",CorrectAnswer: "A",Explanation: "Example: money – sunny."},</v>
      </c>
      <c r="J706" s="53" t="s">
        <v>8020</v>
      </c>
    </row>
    <row r="707" spans="1:10" ht="30" hidden="1" customHeight="1" x14ac:dyDescent="0.3">
      <c r="A707" s="22">
        <v>84</v>
      </c>
      <c r="B707" s="22">
        <v>3</v>
      </c>
      <c r="C707" s="22">
        <f>ROUNDUP((ROW(A707)-MATCH(B707,B:B,0)+1)/20,0)</f>
        <v>5</v>
      </c>
      <c r="D707" s="22">
        <v>5</v>
      </c>
      <c r="E707" s="28" t="s">
        <v>2</v>
      </c>
      <c r="F707" s="22" t="s">
        <v>7313</v>
      </c>
      <c r="G707" s="29" t="str">
        <f xml:space="preserve"> " ""Class6 EnglishLesson "&amp;E707&amp;" " &amp;F707 &amp; D707&amp;""": ["</f>
        <v xml:space="preserve"> "Class6 EnglishLesson Chapter3 Test5": [</v>
      </c>
      <c r="H707" s="34" t="s">
        <v>8021</v>
      </c>
      <c r="I707" s="31" t="str">
        <f>IF(MOD(A707-1,20)=0, G707, "") &amp; SUBSTITUTE(H707, "},", "}") &amp; IF(MOD(A707,20)=0, " ],", ",")</f>
        <v>{Question: "What is the location of the hillside where Taro lived?",OptionA: "Crowded",OptionB: "Lonely",CorrectAnswer: "B",Explanation: "A young woodcutter lived on a lonely hillside."},</v>
      </c>
      <c r="J707" s="53" t="s">
        <v>8021</v>
      </c>
    </row>
    <row r="708" spans="1:10" ht="30" hidden="1" customHeight="1" x14ac:dyDescent="0.3">
      <c r="A708" s="22">
        <v>85</v>
      </c>
      <c r="B708" s="22">
        <v>3</v>
      </c>
      <c r="C708" s="22">
        <f>ROUNDUP((ROW(A708)-MATCH(B708,B:B,0)+1)/20,0)</f>
        <v>5</v>
      </c>
      <c r="D708" s="22">
        <v>5</v>
      </c>
      <c r="E708" s="28" t="s">
        <v>2</v>
      </c>
      <c r="F708" s="22" t="s">
        <v>7313</v>
      </c>
      <c r="G708" s="29" t="str">
        <f xml:space="preserve"> " ""Class6 EnglishLesson "&amp;E708&amp;" " &amp;F708 &amp; D708&amp;""": ["</f>
        <v xml:space="preserve"> "Class6 EnglishLesson Chapter3 Test5": [</v>
      </c>
      <c r="H708" s="34" t="s">
        <v>8022</v>
      </c>
      <c r="I708" s="31" t="str">
        <f>IF(MOD(A708-1,20)=0, G708, "") &amp; SUBSTITUTE(H708, "},", "}") &amp; IF(MOD(A708,20)=0, " ],", ",")</f>
        <v>{Question: "What adjective describes the woodcutter Taro?",OptionA: "Young",OptionB: "Old",CorrectAnswer: "A",Explanation: "A young woodcutter lived on a lonely hillside."},</v>
      </c>
      <c r="J708" s="53" t="s">
        <v>8022</v>
      </c>
    </row>
    <row r="709" spans="1:10" ht="30" hidden="1" customHeight="1" x14ac:dyDescent="0.3">
      <c r="A709" s="22">
        <v>86</v>
      </c>
      <c r="B709" s="22">
        <v>3</v>
      </c>
      <c r="C709" s="22">
        <f>ROUNDUP((ROW(A709)-MATCH(B709,B:B,0)+1)/20,0)</f>
        <v>5</v>
      </c>
      <c r="D709" s="22">
        <v>5</v>
      </c>
      <c r="E709" s="28" t="s">
        <v>2</v>
      </c>
      <c r="F709" s="22" t="s">
        <v>7313</v>
      </c>
      <c r="G709" s="29" t="str">
        <f xml:space="preserve"> " ""Class6 EnglishLesson "&amp;E709&amp;" " &amp;F709 &amp; D709&amp;""": ["</f>
        <v xml:space="preserve"> "Class6 EnglishLesson Chapter3 Test5": [</v>
      </c>
      <c r="H709" s="34" t="s">
        <v>8023</v>
      </c>
      <c r="I709" s="31" t="str">
        <f>IF(MOD(A709-1,20)=0, G709, "") &amp; SUBSTITUTE(H709, "},", "}") &amp; IF(MOD(A709,20)=0, " ],", ",")</f>
        <v>{Question: "What type of son was Taro?",OptionA: "Lazy",OptionB: "Thoughtful",CorrectAnswer: "B",Explanation: "He was a thoughtful son."},</v>
      </c>
      <c r="J709" s="53" t="s">
        <v>8023</v>
      </c>
    </row>
    <row r="710" spans="1:10" ht="30" hidden="1" customHeight="1" x14ac:dyDescent="0.3">
      <c r="A710" s="22">
        <v>87</v>
      </c>
      <c r="B710" s="22">
        <v>3</v>
      </c>
      <c r="C710" s="22">
        <f>ROUNDUP((ROW(A710)-MATCH(B710,B:B,0)+1)/20,0)</f>
        <v>5</v>
      </c>
      <c r="D710" s="22">
        <v>5</v>
      </c>
      <c r="E710" s="28" t="s">
        <v>2</v>
      </c>
      <c r="F710" s="22" t="s">
        <v>7313</v>
      </c>
      <c r="G710" s="29" t="str">
        <f xml:space="preserve"> " ""Class6 EnglishLesson "&amp;E710&amp;" " &amp;F710 &amp; D710&amp;""": ["</f>
        <v xml:space="preserve"> "Class6 EnglishLesson Chapter3 Test5": [</v>
      </c>
      <c r="H710" s="34" t="s">
        <v>8024</v>
      </c>
      <c r="I710" s="31" t="str">
        <f>IF(MOD(A710-1,20)=0, G710, "") &amp; SUBSTITUTE(H710, "},", "}") &amp; IF(MOD(A710,20)=0, " ],", ",")</f>
        <v>{Question: "Taro worked in what manner?",OptionA: "Hard",OptionB: "Fast",CorrectAnswer: "A",Explanation: "He worked hard."},</v>
      </c>
      <c r="J710" s="53" t="s">
        <v>8024</v>
      </c>
    </row>
    <row r="711" spans="1:10" ht="30" hidden="1" customHeight="1" x14ac:dyDescent="0.3">
      <c r="A711" s="22">
        <v>88</v>
      </c>
      <c r="B711" s="22">
        <v>3</v>
      </c>
      <c r="C711" s="22">
        <f>ROUNDUP((ROW(A711)-MATCH(B711,B:B,0)+1)/20,0)</f>
        <v>5</v>
      </c>
      <c r="D711" s="22">
        <v>5</v>
      </c>
      <c r="E711" s="28" t="s">
        <v>2</v>
      </c>
      <c r="F711" s="22" t="s">
        <v>7313</v>
      </c>
      <c r="G711" s="29" t="str">
        <f xml:space="preserve"> " ""Class6 EnglishLesson "&amp;E711&amp;" " &amp;F711 &amp; D711&amp;""": ["</f>
        <v xml:space="preserve"> "Class6 EnglishLesson Chapter3 Test5": [</v>
      </c>
      <c r="H711" s="34" t="s">
        <v>8025</v>
      </c>
      <c r="I711" s="31" t="str">
        <f>IF(MOD(A711-1,20)=0, G711, "") &amp; SUBSTITUTE(H711, "},", "}") &amp; IF(MOD(A711,20)=0, " ],", ",")</f>
        <v>{Question: "Taro earned what amount of money?",OptionA: "Lots",OptionB: "Little",CorrectAnswer: "B",Explanation: "But earned little money."},</v>
      </c>
      <c r="J711" s="53" t="s">
        <v>8025</v>
      </c>
    </row>
    <row r="712" spans="1:10" ht="30" hidden="1" customHeight="1" x14ac:dyDescent="0.3">
      <c r="A712" s="22">
        <v>89</v>
      </c>
      <c r="B712" s="22">
        <v>3</v>
      </c>
      <c r="C712" s="22">
        <f>ROUNDUP((ROW(A712)-MATCH(B712,B:B,0)+1)/20,0)</f>
        <v>5</v>
      </c>
      <c r="D712" s="22">
        <v>5</v>
      </c>
      <c r="E712" s="28" t="s">
        <v>2</v>
      </c>
      <c r="F712" s="22" t="s">
        <v>7313</v>
      </c>
      <c r="G712" s="29" t="str">
        <f xml:space="preserve"> " ""Class6 EnglishLesson "&amp;E712&amp;" " &amp;F712 &amp; D712&amp;""": ["</f>
        <v xml:space="preserve"> "Class6 EnglishLesson Chapter3 Test5": [</v>
      </c>
      <c r="H712" s="34" t="s">
        <v>8026</v>
      </c>
      <c r="I712" s="31" t="str">
        <f>IF(MOD(A712-1,20)=0, G712, "") &amp; SUBSTITUTE(H712, "},", "}") &amp; IF(MOD(A712,20)=0, " ],", ",")</f>
        <v>{Question: "What adjective describes the waterfall Taro saw?",OptionA: "Beautiful",OptionB: "Large",CorrectAnswer: "A",Explanation: "He saw a beautiful waterfall."},</v>
      </c>
      <c r="J712" s="53" t="s">
        <v>8026</v>
      </c>
    </row>
    <row r="713" spans="1:10" ht="30" hidden="1" customHeight="1" x14ac:dyDescent="0.3">
      <c r="A713" s="22">
        <v>90</v>
      </c>
      <c r="B713" s="22">
        <v>3</v>
      </c>
      <c r="C713" s="22">
        <f>ROUNDUP((ROW(A713)-MATCH(B713,B:B,0)+1)/20,0)</f>
        <v>5</v>
      </c>
      <c r="D713" s="22">
        <v>5</v>
      </c>
      <c r="E713" s="28" t="s">
        <v>2</v>
      </c>
      <c r="F713" s="22" t="s">
        <v>7313</v>
      </c>
      <c r="G713" s="29" t="str">
        <f xml:space="preserve"> " ""Class6 EnglishLesson "&amp;E713&amp;" " &amp;F713 &amp; D713&amp;""": ["</f>
        <v xml:space="preserve"> "Class6 EnglishLesson Chapter3 Test5": [</v>
      </c>
      <c r="H713" s="34" t="s">
        <v>8027</v>
      </c>
      <c r="I713" s="31" t="str">
        <f>IF(MOD(A713-1,20)=0, G713, "") &amp; SUBSTITUTE(H713, "},", "}") &amp; IF(MOD(A713,20)=0, " ],", ",")</f>
        <v>{Question: "What adjective describes the taste of the water Taro found?",OptionA: "Cold",OptionB: "Delicious",CorrectAnswer: "B",Explanation: "He tasted the water and found it delicious."},</v>
      </c>
      <c r="J713" s="53" t="s">
        <v>8027</v>
      </c>
    </row>
    <row r="714" spans="1:10" ht="30" hidden="1" customHeight="1" x14ac:dyDescent="0.3">
      <c r="A714" s="22">
        <v>91</v>
      </c>
      <c r="B714" s="22">
        <v>3</v>
      </c>
      <c r="C714" s="22">
        <f>ROUNDUP((ROW(A714)-MATCH(B714,B:B,0)+1)/20,0)</f>
        <v>5</v>
      </c>
      <c r="D714" s="22">
        <v>5</v>
      </c>
      <c r="E714" s="28" t="s">
        <v>2</v>
      </c>
      <c r="F714" s="22" t="s">
        <v>7313</v>
      </c>
      <c r="G714" s="29" t="str">
        <f xml:space="preserve"> " ""Class6 EnglishLesson "&amp;E714&amp;" " &amp;F714 &amp; D714&amp;""": ["</f>
        <v xml:space="preserve"> "Class6 EnglishLesson Chapter3 Test5": [</v>
      </c>
      <c r="H714" s="34" t="s">
        <v>8028</v>
      </c>
      <c r="I714" s="31" t="str">
        <f>IF(MOD(A714-1,20)=0, G714, "") &amp; SUBSTITUTE(H714, "},", "}") &amp; IF(MOD(A714,20)=0, " ],", ",")</f>
        <v>{Question: "Taro decided to work in what comparative way regarding effort?",OptionA: "Harder than before",OptionB: "Less than before",CorrectAnswer: "A",Explanation: "He decided to work harder than before."},</v>
      </c>
      <c r="J714" s="53" t="s">
        <v>8028</v>
      </c>
    </row>
    <row r="715" spans="1:10" ht="30" hidden="1" customHeight="1" x14ac:dyDescent="0.3">
      <c r="A715" s="22">
        <v>92</v>
      </c>
      <c r="B715" s="22">
        <v>3</v>
      </c>
      <c r="C715" s="22">
        <f>ROUNDUP((ROW(A715)-MATCH(B715,B:B,0)+1)/20,0)</f>
        <v>5</v>
      </c>
      <c r="D715" s="22">
        <v>5</v>
      </c>
      <c r="E715" s="28" t="s">
        <v>2</v>
      </c>
      <c r="F715" s="22" t="s">
        <v>7313</v>
      </c>
      <c r="G715" s="29" t="str">
        <f xml:space="preserve"> " ""Class6 EnglishLesson "&amp;E715&amp;" " &amp;F715 &amp; D715&amp;""": ["</f>
        <v xml:space="preserve"> "Class6 EnglishLesson Chapter3 Test5": [</v>
      </c>
      <c r="H715" s="34" t="s">
        <v>8029</v>
      </c>
      <c r="I715" s="31" t="str">
        <f>IF(MOD(A715-1,20)=0, G715, "") &amp; SUBSTITUTE(H715, "},", "}") &amp; IF(MOD(A715,20)=0, " ],", ",")</f>
        <v>{Question: "How did Taro jump out of bed compared to his routine?",OptionA: "Later than usual",OptionB: "Earlier than usual",CorrectAnswer: "B",Explanation: "Next morning, Taro jumped out of bed earlier than usual."},</v>
      </c>
      <c r="J715" s="53" t="s">
        <v>8029</v>
      </c>
    </row>
    <row r="716" spans="1:10" ht="30" hidden="1" customHeight="1" x14ac:dyDescent="0.3">
      <c r="A716" s="22">
        <v>93</v>
      </c>
      <c r="B716" s="22">
        <v>3</v>
      </c>
      <c r="C716" s="22">
        <f>ROUNDUP((ROW(A716)-MATCH(B716,B:B,0)+1)/20,0)</f>
        <v>5</v>
      </c>
      <c r="D716" s="22">
        <v>5</v>
      </c>
      <c r="E716" s="28" t="s">
        <v>2</v>
      </c>
      <c r="F716" s="22" t="s">
        <v>7313</v>
      </c>
      <c r="G716" s="29" t="str">
        <f xml:space="preserve"> " ""Class6 EnglishLesson "&amp;E716&amp;" " &amp;F716 &amp; D716&amp;""": ["</f>
        <v xml:space="preserve"> "Class6 EnglishLesson Chapter3 Test5": [</v>
      </c>
      <c r="H716" s="34" t="s">
        <v>8030</v>
      </c>
      <c r="I716" s="31" t="str">
        <f>IF(MOD(A716-1,20)=0, G716, "") &amp; SUBSTITUTE(H716, "},", "}") &amp; IF(MOD(A716,20)=0, " ],", ",")</f>
        <v>{Question: "Taro began to chop how much faster?",OptionA: "Even faster",OptionB: "Slightly faster",CorrectAnswer: "A",Explanation: "He began to chop even faster."},</v>
      </c>
      <c r="J716" s="53" t="s">
        <v>8030</v>
      </c>
    </row>
    <row r="717" spans="1:10" ht="30" hidden="1" customHeight="1" x14ac:dyDescent="0.3">
      <c r="A717" s="22">
        <v>94</v>
      </c>
      <c r="B717" s="22">
        <v>3</v>
      </c>
      <c r="C717" s="22">
        <f>ROUNDUP((ROW(A717)-MATCH(B717,B:B,0)+1)/20,0)</f>
        <v>5</v>
      </c>
      <c r="D717" s="22">
        <v>5</v>
      </c>
      <c r="E717" s="28" t="s">
        <v>2</v>
      </c>
      <c r="F717" s="22" t="s">
        <v>7313</v>
      </c>
      <c r="G717" s="29" t="str">
        <f xml:space="preserve"> " ""Class6 EnglishLesson "&amp;E717&amp;" " &amp;F717 &amp; D717&amp;""": ["</f>
        <v xml:space="preserve"> "Class6 EnglishLesson Chapter3 Test5": [</v>
      </c>
      <c r="H717" s="34" t="s">
        <v>8031</v>
      </c>
      <c r="I717" s="31" t="str">
        <f>IF(MOD(A717-1,20)=0, G717, "") &amp; SUBSTITUTE(H717, "},", "}") &amp; IF(MOD(A717,20)=0, " ],", ",")</f>
        <v>{Question: "When did Taro start for work compared to the morning before?",OptionA: "At the same time",OptionB: "Even earlier than the morning before",CorrectAnswer: "B",Explanation: "Next morning, Taro started for work even earlier than the morning before."},</v>
      </c>
      <c r="J717" s="53" t="s">
        <v>8031</v>
      </c>
    </row>
    <row r="718" spans="1:10" ht="30" hidden="1" customHeight="1" x14ac:dyDescent="0.3">
      <c r="A718" s="22">
        <v>95</v>
      </c>
      <c r="B718" s="22">
        <v>3</v>
      </c>
      <c r="C718" s="22">
        <f>ROUNDUP((ROW(A718)-MATCH(B718,B:B,0)+1)/20,0)</f>
        <v>5</v>
      </c>
      <c r="D718" s="22">
        <v>5</v>
      </c>
      <c r="E718" s="28" t="s">
        <v>2</v>
      </c>
      <c r="F718" s="22" t="s">
        <v>7313</v>
      </c>
      <c r="G718" s="29" t="str">
        <f xml:space="preserve"> " ""Class6 EnglishLesson "&amp;E718&amp;" " &amp;F718 &amp; D718&amp;""": ["</f>
        <v xml:space="preserve"> "Class6 EnglishLesson Chapter3 Test5": [</v>
      </c>
      <c r="H718" s="34" t="s">
        <v>8032</v>
      </c>
      <c r="I718" s="31" t="str">
        <f>IF(MOD(A718-1,20)=0, G718, "") &amp; SUBSTITUTE(H718, "},", "}") &amp; IF(MOD(A718,20)=0, " ],", ",")</f>
        <v>{Question: "What is the first tongue-twister provided for speaking activity?",OptionA: "How much wood would a woodchuck chuck",OptionB: "Betty bought a bit of butter",CorrectAnswer: "A",Explanation: "How much wood would a woodchuck chuck if a woodchuck would chuck wood."},</v>
      </c>
      <c r="J718" s="53" t="s">
        <v>8032</v>
      </c>
    </row>
    <row r="719" spans="1:10" ht="30" hidden="1" customHeight="1" x14ac:dyDescent="0.3">
      <c r="A719" s="22">
        <v>96</v>
      </c>
      <c r="B719" s="22">
        <v>3</v>
      </c>
      <c r="C719" s="22">
        <f>ROUNDUP((ROW(A719)-MATCH(B719,B:B,0)+1)/20,0)</f>
        <v>5</v>
      </c>
      <c r="D719" s="22">
        <v>5</v>
      </c>
      <c r="E719" s="28" t="s">
        <v>2</v>
      </c>
      <c r="F719" s="22" t="s">
        <v>7313</v>
      </c>
      <c r="G719" s="29" t="str">
        <f xml:space="preserve"> " ""Class6 EnglishLesson "&amp;E719&amp;" " &amp;F719 &amp; D719&amp;""": ["</f>
        <v xml:space="preserve"> "Class6 EnglishLesson Chapter3 Test5": [</v>
      </c>
      <c r="H719" s="34" t="s">
        <v>8033</v>
      </c>
      <c r="I719" s="31" t="str">
        <f>IF(MOD(A719-1,20)=0, G719, "") &amp; SUBSTITUTE(H719, "},", "}") &amp; IF(MOD(A719,20)=0, " ],", ",")</f>
        <v>{Question: "What two qualities besides being hardworking does the story show Taro possessed?",OptionA: "Rich and healthy",OptionB: "Thoughtful and wise",CorrectAnswer: "B",Explanation: "The story Taros Reward shows that Taro is thoughtful, hardworking and also wise."},</v>
      </c>
      <c r="J719" s="53" t="s">
        <v>8033</v>
      </c>
    </row>
    <row r="720" spans="1:10" ht="30" hidden="1" customHeight="1" x14ac:dyDescent="0.3">
      <c r="A720" s="22">
        <v>97</v>
      </c>
      <c r="B720" s="22">
        <v>3</v>
      </c>
      <c r="C720" s="22">
        <f>ROUNDUP((ROW(A720)-MATCH(B720,B:B,0)+1)/20,0)</f>
        <v>5</v>
      </c>
      <c r="D720" s="22">
        <v>5</v>
      </c>
      <c r="E720" s="28" t="s">
        <v>2</v>
      </c>
      <c r="F720" s="22" t="s">
        <v>7313</v>
      </c>
      <c r="G720" s="29" t="str">
        <f xml:space="preserve"> " ""Class6 EnglishLesson "&amp;E720&amp;" " &amp;F720 &amp; D720&amp;""": ["</f>
        <v xml:space="preserve"> "Class6 EnglishLesson Chapter3 Test5": [</v>
      </c>
      <c r="H720" s="34" t="s">
        <v>8034</v>
      </c>
      <c r="I720" s="31" t="str">
        <f>IF(MOD(A720-1,20)=0, G720, "") &amp; SUBSTITUTE(H720, "},", "}") &amp; IF(MOD(A720,20)=0, " ],", ",")</f>
        <v>{Question: "What caused everyone in the hut to feel very cold?",OptionA: "Strong wind whistling through the cracks",OptionB: "The lack of fire",CorrectAnswer: "A",Explanation: "It whistled through the cracks of the hut and everyone felt very cold."},</v>
      </c>
      <c r="J720" s="53" t="s">
        <v>8034</v>
      </c>
    </row>
    <row r="721" spans="1:10" ht="30" hidden="1" customHeight="1" x14ac:dyDescent="0.3">
      <c r="A721" s="22">
        <v>98</v>
      </c>
      <c r="B721" s="22">
        <v>3</v>
      </c>
      <c r="C721" s="22">
        <f>ROUNDUP((ROW(A721)-MATCH(B721,B:B,0)+1)/20,0)</f>
        <v>5</v>
      </c>
      <c r="D721" s="22">
        <v>5</v>
      </c>
      <c r="E721" s="28" t="s">
        <v>2</v>
      </c>
      <c r="F721" s="22" t="s">
        <v>7313</v>
      </c>
      <c r="G721" s="29" t="str">
        <f xml:space="preserve"> " ""Class6 EnglishLesson "&amp;E721&amp;" " &amp;F721 &amp; D721&amp;""": ["</f>
        <v xml:space="preserve"> "Class6 EnglishLesson Chapter3 Test5": [</v>
      </c>
      <c r="H721" s="34" t="s">
        <v>8035</v>
      </c>
      <c r="I721" s="31" t="str">
        <f>IF(MOD(A721-1,20)=0, G721, "") &amp; SUBSTITUTE(H721, "},", "}") &amp; IF(MOD(A721,20)=0, " ],", ",")</f>
        <v>{Question: "What was Taros face wet with due to his hard work?",OptionA: "Tears",OptionB: "Sweat",CorrectAnswer: "B",Explanation: "His mouth was dry, and his face was wet with sweat."},</v>
      </c>
      <c r="J721" s="53" t="s">
        <v>8035</v>
      </c>
    </row>
    <row r="722" spans="1:10" ht="30" hidden="1" customHeight="1" x14ac:dyDescent="0.3">
      <c r="A722" s="22">
        <v>99</v>
      </c>
      <c r="B722" s="22">
        <v>3</v>
      </c>
      <c r="C722" s="22">
        <f>ROUNDUP((ROW(A722)-MATCH(B722,B:B,0)+1)/20,0)</f>
        <v>5</v>
      </c>
      <c r="D722" s="22">
        <v>5</v>
      </c>
      <c r="E722" s="28" t="s">
        <v>2</v>
      </c>
      <c r="F722" s="22" t="s">
        <v>7313</v>
      </c>
      <c r="G722" s="29" t="str">
        <f xml:space="preserve"> " ""Class6 EnglishLesson "&amp;E722&amp;" " &amp;F722 &amp; D722&amp;""": ["</f>
        <v xml:space="preserve"> "Class6 EnglishLesson Chapter3 Test5": [</v>
      </c>
      <c r="H722" s="34" t="s">
        <v>8036</v>
      </c>
      <c r="I722" s="31" t="str">
        <f>IF(MOD(A722-1,20)=0, G722, "") &amp; SUBSTITUTE(H722, "},", "}") &amp; IF(MOD(A722,20)=0, " ],", ",")</f>
        <v>{Question: "What was Taro thinking of earning extra money for?",OptionA: "The saké to warm the old mans bones",OptionB: "A new jacket",CorrectAnswer: "A",Explanation: "Extra money he must earn to buy the saké to warm the old mans bones."},</v>
      </c>
      <c r="J722" s="53" t="s">
        <v>8036</v>
      </c>
    </row>
    <row r="723" spans="1:10" ht="30" hidden="1" customHeight="1" x14ac:dyDescent="0.3">
      <c r="A723" s="22">
        <v>100</v>
      </c>
      <c r="B723" s="22">
        <v>3</v>
      </c>
      <c r="C723" s="22">
        <f>ROUNDUP((ROW(A723)-MATCH(B723,B:B,0)+1)/20,0)</f>
        <v>5</v>
      </c>
      <c r="D723" s="22">
        <v>5</v>
      </c>
      <c r="E723" s="28" t="s">
        <v>2</v>
      </c>
      <c r="F723" s="22" t="s">
        <v>7313</v>
      </c>
      <c r="G723" s="29" t="str">
        <f xml:space="preserve"> " ""Class6 EnglishLesson "&amp;E723&amp;" " &amp;F723 &amp; D723&amp;""": ["</f>
        <v xml:space="preserve"> "Class6 EnglishLesson Chapter3 Test5": [</v>
      </c>
      <c r="H723" s="34" t="s">
        <v>8037</v>
      </c>
      <c r="I723" s="31" t="str">
        <f>IF(MOD(A723-1,20)=0, G723, "") &amp; SUBSTITUTE(H723, "},", "}") &amp; IF(MOD(A723,20)=0, " ],", ",")</f>
        <v>{Question: "Taro ran in the direction of the rushing water sound because he was what?",OptionA: "Curious",OptionB: "Thirsty",CorrectAnswer: "B",Explanation: "He was thirsty."} ],</v>
      </c>
      <c r="J723" s="53" t="s">
        <v>9758</v>
      </c>
    </row>
    <row r="724" spans="1:10" ht="30" hidden="1" customHeight="1" x14ac:dyDescent="0.3">
      <c r="A724" s="22">
        <v>101</v>
      </c>
      <c r="B724" s="22">
        <v>3</v>
      </c>
      <c r="C724" s="22">
        <f>ROUNDUP((ROW(A724)-MATCH(B724,B:B,0)+1)/20,0)</f>
        <v>6</v>
      </c>
      <c r="D724" s="22">
        <v>6</v>
      </c>
      <c r="E724" s="28" t="s">
        <v>2</v>
      </c>
      <c r="F724" s="22" t="s">
        <v>7313</v>
      </c>
      <c r="G724" s="29" t="str">
        <f xml:space="preserve"> " ""Class6 EnglishLesson "&amp;E724&amp;" " &amp;F724 &amp; D724&amp;""": ["</f>
        <v xml:space="preserve"> "Class6 EnglishLesson Chapter3 Test6": [</v>
      </c>
      <c r="H724" s="34" t="s">
        <v>8038</v>
      </c>
      <c r="I724" s="31" t="str">
        <f>IF(MOD(A724-1,20)=0, G724, "") &amp; SUBSTITUTE(H724, "},", "}") &amp; IF(MOD(A724,20)=0, " ],", ",")</f>
        <v xml:space="preserve"> "Class6 EnglishLesson Chapter3 Test6": [{Question: "What did Taro see hidden behind a rock?",OptionA: "A beautiful little waterfall",OptionB: "A stream",CorrectAnswer: "A",Explanation: "Taro saw a beautiful little waterfall hidden behind a rock."},</v>
      </c>
      <c r="J724" s="53" t="s">
        <v>9887</v>
      </c>
    </row>
    <row r="725" spans="1:10" ht="30" hidden="1" customHeight="1" x14ac:dyDescent="0.3">
      <c r="A725" s="22">
        <v>102</v>
      </c>
      <c r="B725" s="22">
        <v>3</v>
      </c>
      <c r="C725" s="22">
        <f>ROUNDUP((ROW(A725)-MATCH(B725,B:B,0)+1)/20,0)</f>
        <v>6</v>
      </c>
      <c r="D725" s="22">
        <v>6</v>
      </c>
      <c r="E725" s="28" t="s">
        <v>2</v>
      </c>
      <c r="F725" s="22" t="s">
        <v>7313</v>
      </c>
      <c r="G725" s="29" t="str">
        <f xml:space="preserve"> " ""Class6 EnglishLesson "&amp;E725&amp;" " &amp;F725 &amp; D725&amp;""": ["</f>
        <v xml:space="preserve"> "Class6 EnglishLesson Chapter3 Test6": [</v>
      </c>
      <c r="H725" s="34" t="s">
        <v>8039</v>
      </c>
      <c r="I725" s="31" t="str">
        <f>IF(MOD(A725-1,20)=0, G725, "") &amp; SUBSTITUTE(H725, "},", "}") &amp; IF(MOD(A725,20)=0, " ],", ",")</f>
        <v>{Question: "What was the old man doing in the middle of the floor after drinking saké?",OptionA: "Stood still",OptionB: "Did a little dance",CorrectAnswer: "B",Explanation: "He did a little dance in the middle of the floor."},</v>
      </c>
      <c r="J725" s="53" t="s">
        <v>8039</v>
      </c>
    </row>
    <row r="726" spans="1:10" ht="30" hidden="1" customHeight="1" x14ac:dyDescent="0.3">
      <c r="A726" s="22">
        <v>103</v>
      </c>
      <c r="B726" s="22">
        <v>3</v>
      </c>
      <c r="C726" s="22">
        <f>ROUNDUP((ROW(A726)-MATCH(B726,B:B,0)+1)/20,0)</f>
        <v>6</v>
      </c>
      <c r="D726" s="22">
        <v>6</v>
      </c>
      <c r="E726" s="28" t="s">
        <v>2</v>
      </c>
      <c r="F726" s="22" t="s">
        <v>7313</v>
      </c>
      <c r="G726" s="29" t="str">
        <f xml:space="preserve"> " ""Class6 EnglishLesson "&amp;E726&amp;" " &amp;F726 &amp; D726&amp;""": ["</f>
        <v xml:space="preserve"> "Class6 EnglishLesson Chapter3 Test6": [</v>
      </c>
      <c r="H726" s="34" t="s">
        <v>8040</v>
      </c>
      <c r="I726" s="31" t="str">
        <f>IF(MOD(A726-1,20)=0, G726, "") &amp; SUBSTITUTE(H726, "},", "}") &amp; IF(MOD(A726,20)=0, " ],", ",")</f>
        <v>{Question: "What action did the old man perform to show his courtesy to the neighbour?",OptionA: "Politely offered her a cup of the saké",OptionB: "Shared his meal",CorrectAnswer: "A",Explanation: "Taros father politely offered her a cup of the saké."},</v>
      </c>
      <c r="J726" s="53" t="s">
        <v>8040</v>
      </c>
    </row>
    <row r="727" spans="1:10" ht="30" hidden="1" customHeight="1" x14ac:dyDescent="0.3">
      <c r="A727" s="22">
        <v>104</v>
      </c>
      <c r="B727" s="22">
        <v>3</v>
      </c>
      <c r="C727" s="22">
        <f>ROUNDUP((ROW(A727)-MATCH(B727,B:B,0)+1)/20,0)</f>
        <v>6</v>
      </c>
      <c r="D727" s="22">
        <v>6</v>
      </c>
      <c r="E727" s="28" t="s">
        <v>2</v>
      </c>
      <c r="F727" s="22" t="s">
        <v>7313</v>
      </c>
      <c r="G727" s="29" t="str">
        <f xml:space="preserve"> " ""Class6 EnglishLesson "&amp;E727&amp;" " &amp;F727 &amp; D727&amp;""": ["</f>
        <v xml:space="preserve"> "Class6 EnglishLesson Chapter3 Test6": [</v>
      </c>
      <c r="H727" s="34" t="s">
        <v>8041</v>
      </c>
      <c r="I727" s="31" t="str">
        <f>IF(MOD(A727-1,20)=0, G727, "") &amp; SUBSTITUTE(H727, "},", "}") &amp; IF(MOD(A727,20)=0, " ],", ",")</f>
        <v>{Question: "What specific liquid did the angry villager shout about?",OptionA: "The water is bad!",OptionB: "Water! Nothing but water!",CorrectAnswer: "B",Explanation: "He shouted angrily, Water! Nothing but water!."},</v>
      </c>
      <c r="J727" s="53" t="s">
        <v>8041</v>
      </c>
    </row>
    <row r="728" spans="1:10" ht="30" hidden="1" customHeight="1" x14ac:dyDescent="0.3">
      <c r="A728" s="22">
        <v>105</v>
      </c>
      <c r="B728" s="22">
        <v>3</v>
      </c>
      <c r="C728" s="22">
        <f>ROUNDUP((ROW(A728)-MATCH(B728,B:B,0)+1)/20,0)</f>
        <v>6</v>
      </c>
      <c r="D728" s="22">
        <v>6</v>
      </c>
      <c r="E728" s="28" t="s">
        <v>2</v>
      </c>
      <c r="F728" s="22" t="s">
        <v>7313</v>
      </c>
      <c r="G728" s="29" t="str">
        <f xml:space="preserve"> " ""Class6 EnglishLesson "&amp;E728&amp;" " &amp;F728 &amp; D728&amp;""": ["</f>
        <v xml:space="preserve"> "Class6 EnglishLesson Chapter3 Test6": [</v>
      </c>
      <c r="H728" s="34" t="s">
        <v>8042</v>
      </c>
      <c r="I728" s="31" t="str">
        <f>IF(MOD(A728-1,20)=0, G728, "") &amp; SUBSTITUTE(H728, "},", "}") &amp; IF(MOD(A728,20)=0, " ],", ",")</f>
        <v>{Question: "What phrase did the villagers shout when they felt cheated?",OptionA: "We have been tricked!",OptionB: "Where is the gold!",CorrectAnswer: "A",Explanation: "We have been tricked! shouted the villagers."},</v>
      </c>
      <c r="J728" s="53" t="s">
        <v>8042</v>
      </c>
    </row>
    <row r="729" spans="1:10" ht="30" hidden="1" customHeight="1" x14ac:dyDescent="0.3">
      <c r="A729" s="22">
        <v>106</v>
      </c>
      <c r="B729" s="22">
        <v>3</v>
      </c>
      <c r="C729" s="22">
        <f>ROUNDUP((ROW(A729)-MATCH(B729,B:B,0)+1)/20,0)</f>
        <v>6</v>
      </c>
      <c r="D729" s="22">
        <v>6</v>
      </c>
      <c r="E729" s="28" t="s">
        <v>2</v>
      </c>
      <c r="F729" s="22" t="s">
        <v>7313</v>
      </c>
      <c r="G729" s="29" t="str">
        <f xml:space="preserve"> " ""Class6 EnglishLesson "&amp;E729&amp;" " &amp;F729 &amp; D729&amp;""": ["</f>
        <v xml:space="preserve"> "Class6 EnglishLesson Chapter3 Test6": [</v>
      </c>
      <c r="H729" s="34" t="s">
        <v>8043</v>
      </c>
      <c r="I729" s="31" t="str">
        <f>IF(MOD(A729-1,20)=0, G729, "") &amp; SUBSTITUTE(H729, "},", "}") &amp; IF(MOD(A729,20)=0, " ],", ",")</f>
        <v>{Question: "What did the Emperor name after Taro in the city?",OptionA: "The largest park",OptionB: "The most beautiful fountain",CorrectAnswer: "B",Explanation: "He named the most beautiful fountain in the city after Taro."},</v>
      </c>
      <c r="J729" s="53" t="s">
        <v>8043</v>
      </c>
    </row>
    <row r="730" spans="1:10" ht="30" hidden="1" customHeight="1" x14ac:dyDescent="0.3">
      <c r="A730" s="22">
        <v>107</v>
      </c>
      <c r="B730" s="22">
        <v>3</v>
      </c>
      <c r="C730" s="22">
        <f>ROUNDUP((ROW(A730)-MATCH(B730,B:B,0)+1)/20,0)</f>
        <v>6</v>
      </c>
      <c r="D730" s="22">
        <v>6</v>
      </c>
      <c r="E730" s="28" t="s">
        <v>2</v>
      </c>
      <c r="F730" s="22" t="s">
        <v>7313</v>
      </c>
      <c r="G730" s="29" t="str">
        <f xml:space="preserve"> " ""Class6 EnglishLesson "&amp;E730&amp;" " &amp;F730 &amp; D730&amp;""": ["</f>
        <v xml:space="preserve"> "Class6 EnglishLesson Chapter3 Test6": [</v>
      </c>
      <c r="H730" s="34" t="s">
        <v>8044</v>
      </c>
      <c r="I730" s="31" t="str">
        <f>IF(MOD(A730-1,20)=0, G730, "") &amp; SUBSTITUTE(H730, "},", "}") &amp; IF(MOD(A730,20)=0, " ],", ",")</f>
        <v>{Question: "What emotion was associated with the word sad in the rhyming exercise list?",OptionA: "Bad",OptionB: "Mad",CorrectAnswer: "A",Explanation: "The rhyming list includes sad and bad."},</v>
      </c>
      <c r="J730" s="53" t="s">
        <v>8044</v>
      </c>
    </row>
    <row r="731" spans="1:10" ht="30" hidden="1" customHeight="1" x14ac:dyDescent="0.3">
      <c r="A731" s="22">
        <v>108</v>
      </c>
      <c r="B731" s="22">
        <v>3</v>
      </c>
      <c r="C731" s="22">
        <f>ROUNDUP((ROW(A731)-MATCH(B731,B:B,0)+1)/20,0)</f>
        <v>6</v>
      </c>
      <c r="D731" s="22">
        <v>6</v>
      </c>
      <c r="E731" s="28" t="s">
        <v>2</v>
      </c>
      <c r="F731" s="22" t="s">
        <v>7313</v>
      </c>
      <c r="G731" s="29" t="str">
        <f xml:space="preserve"> " ""Class6 EnglishLesson "&amp;E731&amp;" " &amp;F731 &amp; D731&amp;""": ["</f>
        <v xml:space="preserve"> "Class6 EnglishLesson Chapter3 Test6": [</v>
      </c>
      <c r="H731" s="34" t="s">
        <v>8045</v>
      </c>
      <c r="I731" s="31" t="str">
        <f>IF(MOD(A731-1,20)=0, G731, "") &amp; SUBSTITUTE(H731, "},", "}") &amp; IF(MOD(A731,20)=0, " ],", ",")</f>
        <v>{Question: "What word rhymes with fast in the rhyming exercise list?",OptionA: "First",OptionB: "Last",CorrectAnswer: "B",Explanation: "The rhyming list includes fast and last."},</v>
      </c>
      <c r="J731" s="53" t="s">
        <v>8045</v>
      </c>
    </row>
    <row r="732" spans="1:10" ht="30" hidden="1" customHeight="1" x14ac:dyDescent="0.3">
      <c r="A732" s="22">
        <v>109</v>
      </c>
      <c r="B732" s="22">
        <v>3</v>
      </c>
      <c r="C732" s="22">
        <f>ROUNDUP((ROW(A732)-MATCH(B732,B:B,0)+1)/20,0)</f>
        <v>6</v>
      </c>
      <c r="D732" s="22">
        <v>6</v>
      </c>
      <c r="E732" s="28" t="s">
        <v>2</v>
      </c>
      <c r="F732" s="22" t="s">
        <v>7313</v>
      </c>
      <c r="G732" s="29" t="str">
        <f xml:space="preserve"> " ""Class6 EnglishLesson "&amp;E732&amp;" " &amp;F732 &amp; D732&amp;""": ["</f>
        <v xml:space="preserve"> "Class6 EnglishLesson Chapter3 Test6": [</v>
      </c>
      <c r="H732" s="34" t="s">
        <v>8046</v>
      </c>
      <c r="I732" s="31" t="str">
        <f>IF(MOD(A732-1,20)=0, G732, "") &amp; SUBSTITUTE(H732, "},", "}") &amp; IF(MOD(A732,20)=0, " ],", ",")</f>
        <v>{Question: "What word rhymes with wood in the rhyming exercise list?",OptionA: "Could",OptionB: "Good",CorrectAnswer: "A",Explanation: "The rhyming list includes wood and could."},</v>
      </c>
      <c r="J732" s="53" t="s">
        <v>8046</v>
      </c>
    </row>
    <row r="733" spans="1:10" ht="30" hidden="1" customHeight="1" x14ac:dyDescent="0.3">
      <c r="A733" s="22">
        <v>110</v>
      </c>
      <c r="B733" s="22">
        <v>3</v>
      </c>
      <c r="C733" s="22">
        <f>ROUNDUP((ROW(A733)-MATCH(B733,B:B,0)+1)/20,0)</f>
        <v>6</v>
      </c>
      <c r="D733" s="22">
        <v>6</v>
      </c>
      <c r="E733" s="28" t="s">
        <v>2</v>
      </c>
      <c r="F733" s="22" t="s">
        <v>7313</v>
      </c>
      <c r="G733" s="29" t="str">
        <f xml:space="preserve"> " ""Class6 EnglishLesson "&amp;E733&amp;" " &amp;F733 &amp; D733&amp;""": ["</f>
        <v xml:space="preserve"> "Class6 EnglishLesson Chapter3 Test6": [</v>
      </c>
      <c r="H733" s="34" t="s">
        <v>8047</v>
      </c>
      <c r="I733" s="31" t="str">
        <f>IF(MOD(A733-1,20)=0, G733, "") &amp; SUBSTITUTE(H733, "},", "}") &amp; IF(MOD(A733,20)=0, " ],", ",")</f>
        <v>{Question: "What word rhymes with sound in the rhyming exercise list?",OptionA: "Ground",OptionB: "Round",CorrectAnswer: "B",Explanation: "The rhyming list includes sound and round."},</v>
      </c>
      <c r="J733" s="53" t="s">
        <v>8047</v>
      </c>
    </row>
    <row r="734" spans="1:10" ht="30" hidden="1" customHeight="1" x14ac:dyDescent="0.3">
      <c r="A734" s="22">
        <v>111</v>
      </c>
      <c r="B734" s="22">
        <v>3</v>
      </c>
      <c r="C734" s="22">
        <f>ROUNDUP((ROW(A734)-MATCH(B734,B:B,0)+1)/20,0)</f>
        <v>6</v>
      </c>
      <c r="D734" s="22">
        <v>6</v>
      </c>
      <c r="E734" s="28" t="s">
        <v>2</v>
      </c>
      <c r="F734" s="22" t="s">
        <v>7313</v>
      </c>
      <c r="G734" s="29" t="str">
        <f xml:space="preserve"> " ""Class6 EnglishLesson "&amp;E734&amp;" " &amp;F734 &amp; D734&amp;""": ["</f>
        <v xml:space="preserve"> "Class6 EnglishLesson Chapter3 Test6": [</v>
      </c>
      <c r="H734" s="34" t="s">
        <v>8048</v>
      </c>
      <c r="I734" s="31" t="str">
        <f>IF(MOD(A734-1,20)=0, G734, "") &amp; SUBSTITUTE(H734, "},", "}") &amp; IF(MOD(A734,20)=0, " ],", ",")</f>
        <v>{Question: "What word rhymes with day in the rhyming exercise list?",OptionA: "Way",OptionB: "Say",CorrectAnswer: "A",Explanation: "The rhyming list includes day and way."},</v>
      </c>
      <c r="J734" s="53" t="s">
        <v>8048</v>
      </c>
    </row>
    <row r="735" spans="1:10" ht="30" hidden="1" customHeight="1" x14ac:dyDescent="0.3">
      <c r="A735" s="22">
        <v>112</v>
      </c>
      <c r="B735" s="22">
        <v>3</v>
      </c>
      <c r="C735" s="22">
        <f>ROUNDUP((ROW(A735)-MATCH(B735,B:B,0)+1)/20,0)</f>
        <v>6</v>
      </c>
      <c r="D735" s="22">
        <v>6</v>
      </c>
      <c r="E735" s="28" t="s">
        <v>2</v>
      </c>
      <c r="F735" s="22" t="s">
        <v>7313</v>
      </c>
      <c r="G735" s="29" t="str">
        <f xml:space="preserve"> " ""Class6 EnglishLesson "&amp;E735&amp;" " &amp;F735 &amp; D735&amp;""": ["</f>
        <v xml:space="preserve"> "Class6 EnglishLesson Chapter3 Test6": [</v>
      </c>
      <c r="H735" s="34" t="s">
        <v>8049</v>
      </c>
      <c r="I735" s="31" t="str">
        <f>IF(MOD(A735-1,20)=0, G735, "") &amp; SUBSTITUTE(H735, "},", "}") &amp; IF(MOD(A735,20)=0, " ],", ",")</f>
        <v>{Question: "What was Taro thinking when he began to chop faster?",OptionA: "Of his thirst",OptionB: "Of the extra money he must earn",CorrectAnswer: "B",Explanation: "Thinking of the extra money he must earn."},</v>
      </c>
      <c r="J735" s="53" t="s">
        <v>8049</v>
      </c>
    </row>
    <row r="736" spans="1:10" ht="30" hidden="1" customHeight="1" x14ac:dyDescent="0.3">
      <c r="A736" s="22">
        <v>113</v>
      </c>
      <c r="B736" s="22">
        <v>3</v>
      </c>
      <c r="C736" s="22">
        <f>ROUNDUP((ROW(A736)-MATCH(B736,B:B,0)+1)/20,0)</f>
        <v>6</v>
      </c>
      <c r="D736" s="22">
        <v>6</v>
      </c>
      <c r="E736" s="28" t="s">
        <v>2</v>
      </c>
      <c r="F736" s="22" t="s">
        <v>7313</v>
      </c>
      <c r="G736" s="29" t="str">
        <f xml:space="preserve"> " ""Class6 EnglishLesson "&amp;E736&amp;" " &amp;F736 &amp; D736&amp;""": ["</f>
        <v xml:space="preserve"> "Class6 EnglishLesson Chapter3 Test6": [</v>
      </c>
      <c r="H736" s="34" t="s">
        <v>8050</v>
      </c>
      <c r="I736" s="31" t="str">
        <f>IF(MOD(A736-1,20)=0, G736, "") &amp; SUBSTITUTE(H736, "},", "}") &amp; IF(MOD(A736,20)=0, " ],", ",")</f>
        <v>{Question: "What was Taro trying to warm for his father with the saké money?",OptionA: "The old mans bones",OptionB: "The old mans house",CorrectAnswer: "A",Explanation: "To warm the old mans bones."},</v>
      </c>
      <c r="J736" s="53" t="s">
        <v>8050</v>
      </c>
    </row>
    <row r="737" spans="1:10" ht="30" hidden="1" customHeight="1" x14ac:dyDescent="0.3">
      <c r="A737" s="22">
        <v>114</v>
      </c>
      <c r="B737" s="22">
        <v>3</v>
      </c>
      <c r="C737" s="22">
        <f>ROUNDUP((ROW(A737)-MATCH(B737,B:B,0)+1)/20,0)</f>
        <v>6</v>
      </c>
      <c r="D737" s="22">
        <v>6</v>
      </c>
      <c r="E737" s="28" t="s">
        <v>2</v>
      </c>
      <c r="F737" s="22" t="s">
        <v>7313</v>
      </c>
      <c r="G737" s="29" t="str">
        <f xml:space="preserve"> " ""Class6 EnglishLesson "&amp;E737&amp;" " &amp;F737 &amp; D737&amp;""": ["</f>
        <v xml:space="preserve"> "Class6 EnglishLesson Chapter3 Test6": [</v>
      </c>
      <c r="H737" s="34" t="s">
        <v>8051</v>
      </c>
      <c r="I737" s="31" t="str">
        <f>IF(MOD(A737-1,20)=0, G737, "") &amp; SUBSTITUTE(H737, "},", "}") &amp; IF(MOD(A737,20)=0, " ],", ",")</f>
        <v>{Question: "Taro dropped his axe and ran toward the sound of rushing water because he was what?",OptionA: "Tired",OptionB: "Thirsty",CorrectAnswer: "B",Explanation: "He was thirsty."},</v>
      </c>
      <c r="J737" s="53" t="s">
        <v>8051</v>
      </c>
    </row>
    <row r="738" spans="1:10" ht="30" hidden="1" customHeight="1" x14ac:dyDescent="0.3">
      <c r="A738" s="22">
        <v>115</v>
      </c>
      <c r="B738" s="22">
        <v>3</v>
      </c>
      <c r="C738" s="22">
        <f>ROUNDUP((ROW(A738)-MATCH(B738,B:B,0)+1)/20,0)</f>
        <v>6</v>
      </c>
      <c r="D738" s="22">
        <v>6</v>
      </c>
      <c r="E738" s="28" t="s">
        <v>2</v>
      </c>
      <c r="F738" s="22" t="s">
        <v>7313</v>
      </c>
      <c r="G738" s="29" t="str">
        <f xml:space="preserve"> " ""Class6 EnglishLesson "&amp;E738&amp;" " &amp;F738 &amp; D738&amp;""": ["</f>
        <v xml:space="preserve"> "Class6 EnglishLesson Chapter3 Test6": [</v>
      </c>
      <c r="H738" s="34" t="s">
        <v>8052</v>
      </c>
      <c r="I738" s="31" t="str">
        <f>IF(MOD(A738-1,20)=0, G738, "") &amp; SUBSTITUTE(H738, "},", "}") &amp; IF(MOD(A738,20)=0, " ],", ",")</f>
        <v>{Question: "What was the taste of the liquid Taro cupped in his hands?",OptionA: "Delicious saké",OptionB: "Cold milk",CorrectAnswer: "A",Explanation: "Always it was the delicious saké instead of cold water."},</v>
      </c>
      <c r="J738" s="53" t="s">
        <v>8052</v>
      </c>
    </row>
    <row r="739" spans="1:10" ht="30" hidden="1" customHeight="1" x14ac:dyDescent="0.3">
      <c r="A739" s="22">
        <v>116</v>
      </c>
      <c r="B739" s="22">
        <v>3</v>
      </c>
      <c r="C739" s="22">
        <f>ROUNDUP((ROW(A739)-MATCH(B739,B:B,0)+1)/20,0)</f>
        <v>6</v>
      </c>
      <c r="D739" s="22">
        <v>6</v>
      </c>
      <c r="E739" s="28" t="s">
        <v>2</v>
      </c>
      <c r="F739" s="22" t="s">
        <v>7313</v>
      </c>
      <c r="G739" s="29" t="str">
        <f xml:space="preserve"> " ""Class6 EnglishLesson "&amp;E739&amp;" " &amp;F739 &amp; D739&amp;""": ["</f>
        <v xml:space="preserve"> "Class6 EnglishLesson Chapter3 Test6": [</v>
      </c>
      <c r="H739" s="34" t="s">
        <v>8053</v>
      </c>
      <c r="I739" s="31" t="str">
        <f>IF(MOD(A739-1,20)=0, G739, "") &amp; SUBSTITUTE(H739, "},", "}") &amp; IF(MOD(A739,20)=0, " ],", ",")</f>
        <v>{Question: "How many swallows of saké caused the old man to stop shivering?",OptionA: "Five swallows",OptionB: "Only one swallow",CorrectAnswer: "B",Explanation: "After only one swallow of the liquid he stopped shivering."},</v>
      </c>
      <c r="J739" s="53" t="s">
        <v>8053</v>
      </c>
    </row>
    <row r="740" spans="1:10" ht="30" hidden="1" customHeight="1" x14ac:dyDescent="0.3">
      <c r="A740" s="22">
        <v>117</v>
      </c>
      <c r="B740" s="22">
        <v>3</v>
      </c>
      <c r="C740" s="22">
        <f>ROUNDUP((ROW(A740)-MATCH(B740,B:B,0)+1)/20,0)</f>
        <v>6</v>
      </c>
      <c r="D740" s="22">
        <v>6</v>
      </c>
      <c r="E740" s="28" t="s">
        <v>2</v>
      </c>
      <c r="F740" s="22" t="s">
        <v>7313</v>
      </c>
      <c r="G740" s="29" t="str">
        <f xml:space="preserve"> " ""Class6 EnglishLesson "&amp;E740&amp;" " &amp;F740 &amp; D740&amp;""": ["</f>
        <v xml:space="preserve"> "Class6 EnglishLesson Chapter3 Test6": [</v>
      </c>
      <c r="H740" s="34" t="s">
        <v>8054</v>
      </c>
      <c r="I740" s="31" t="str">
        <f>IF(MOD(A740-1,20)=0, G740, "") &amp; SUBSTITUTE(H740, "},", "}") &amp; IF(MOD(A740,20)=0, " ],", ",")</f>
        <v>{Question: "How did the neighbour spread the story of the waterfall?",OptionA: "Throughout the whole village",OptionB: "To her friends only",CorrectAnswer: "A",Explanation: "She had spread the story throughout the whole village."},</v>
      </c>
      <c r="J740" s="53" t="s">
        <v>8054</v>
      </c>
    </row>
    <row r="741" spans="1:10" ht="30" hidden="1" customHeight="1" x14ac:dyDescent="0.3">
      <c r="A741" s="22">
        <v>118</v>
      </c>
      <c r="B741" s="22">
        <v>3</v>
      </c>
      <c r="C741" s="22">
        <f>ROUNDUP((ROW(A741)-MATCH(B741,B:B,0)+1)/20,0)</f>
        <v>6</v>
      </c>
      <c r="D741" s="22">
        <v>6</v>
      </c>
      <c r="E741" s="28" t="s">
        <v>2</v>
      </c>
      <c r="F741" s="22" t="s">
        <v>7313</v>
      </c>
      <c r="G741" s="29" t="str">
        <f xml:space="preserve"> " ""Class6 EnglishLesson "&amp;E741&amp;" " &amp;F741 &amp; D741&amp;""": ["</f>
        <v xml:space="preserve"> "Class6 EnglishLesson Chapter3 Test6": [</v>
      </c>
      <c r="H741" s="34" t="s">
        <v>8055</v>
      </c>
      <c r="I741" s="31" t="str">
        <f>IF(MOD(A741-1,20)=0, G741, "") &amp; SUBSTITUTE(H741, "},", "}") &amp; IF(MOD(A741,20)=0, " ],", ",")</f>
        <v>{Question: "How quickly did the visitors empty the pitcher?",OptionA: "In two hours",OptionB: "In less than an hour",CorrectAnswer: "B",Explanation: "In less than an hour the pitcher was empty."},</v>
      </c>
      <c r="J741" s="53" t="s">
        <v>8055</v>
      </c>
    </row>
    <row r="742" spans="1:10" ht="30" hidden="1" customHeight="1" x14ac:dyDescent="0.3">
      <c r="A742" s="22">
        <v>119</v>
      </c>
      <c r="B742" s="22">
        <v>3</v>
      </c>
      <c r="C742" s="22">
        <f>ROUNDUP((ROW(A742)-MATCH(B742,B:B,0)+1)/20,0)</f>
        <v>6</v>
      </c>
      <c r="D742" s="22">
        <v>6</v>
      </c>
      <c r="E742" s="28" t="s">
        <v>2</v>
      </c>
      <c r="F742" s="22" t="s">
        <v>7313</v>
      </c>
      <c r="G742" s="29" t="str">
        <f xml:space="preserve"> " ""Class6 EnglishLesson "&amp;E742&amp;" " &amp;F742 &amp; D742&amp;""": ["</f>
        <v xml:space="preserve"> "Class6 EnglishLesson Chapter3 Test6": [</v>
      </c>
      <c r="H742" s="34" t="s">
        <v>8056</v>
      </c>
      <c r="I742" s="31" t="str">
        <f>IF(MOD(A742-1,20)=0, G742, "") &amp; SUBSTITUTE(H742, "},", "}") &amp; IF(MOD(A742,20)=0, " ],", ",")</f>
        <v>{Question: "What containers were the neighbours carrying besides jars and buckets?",OptionA: "Pitchers",OptionB: "Vases",CorrectAnswer: "A",Explanation: "They were carrying pitchers, jars, buckets."},</v>
      </c>
      <c r="J742" s="53" t="s">
        <v>8056</v>
      </c>
    </row>
    <row r="743" spans="1:10" ht="30" hidden="1" customHeight="1" x14ac:dyDescent="0.3">
      <c r="A743" s="22">
        <v>120</v>
      </c>
      <c r="B743" s="22">
        <v>3</v>
      </c>
      <c r="C743" s="22">
        <f>ROUNDUP((ROW(A743)-MATCH(B743,B:B,0)+1)/20,0)</f>
        <v>6</v>
      </c>
      <c r="D743" s="22">
        <v>6</v>
      </c>
      <c r="E743" s="28" t="s">
        <v>2</v>
      </c>
      <c r="F743" s="22" t="s">
        <v>7313</v>
      </c>
      <c r="G743" s="29" t="str">
        <f xml:space="preserve"> " ""Class6 EnglishLesson "&amp;E743&amp;" " &amp;F743 &amp; D743&amp;""": ["</f>
        <v xml:space="preserve"> "Class6 EnglishLesson Chapter3 Test6": [</v>
      </c>
      <c r="H743" s="34" t="s">
        <v>8057</v>
      </c>
      <c r="I743" s="31" t="str">
        <f>IF(MOD(A743-1,20)=0, G743, "") &amp; SUBSTITUTE(H743, "},", "}") &amp; IF(MOD(A743,20)=0, " ],", ",")</f>
        <v>{Question: "What did the villagers plan to do to Taro?",OptionA: "Make him pay them back",OptionB: "Drown him in this waterfall",CorrectAnswer: "B",Explanation: "Let us drown him in this waterfall."} ],</v>
      </c>
      <c r="J743" s="53" t="s">
        <v>9759</v>
      </c>
    </row>
    <row r="744" spans="1:10" ht="30" hidden="1" customHeight="1" x14ac:dyDescent="0.3">
      <c r="A744" s="22">
        <v>121</v>
      </c>
      <c r="B744" s="22">
        <v>3</v>
      </c>
      <c r="C744" s="22">
        <f>ROUNDUP((ROW(A744)-MATCH(B744,B:B,0)+1)/20,0)</f>
        <v>7</v>
      </c>
      <c r="D744" s="22">
        <v>7</v>
      </c>
      <c r="E744" s="28" t="s">
        <v>2</v>
      </c>
      <c r="F744" s="22" t="s">
        <v>7313</v>
      </c>
      <c r="G744" s="29" t="str">
        <f xml:space="preserve"> " ""Class6 EnglishLesson "&amp;E744&amp;" " &amp;F744 &amp; D744&amp;""": ["</f>
        <v xml:space="preserve"> "Class6 EnglishLesson Chapter3 Test7": [</v>
      </c>
      <c r="H744" s="34" t="s">
        <v>8058</v>
      </c>
      <c r="I744" s="31" t="str">
        <f>IF(MOD(A744-1,20)=0, G744, "") &amp; SUBSTITUTE(H744, "},", "}") &amp; IF(MOD(A744,20)=0, " ],", ",")</f>
        <v xml:space="preserve"> "Class6 EnglishLesson Chapter3 Test7": [{Question: "What was the liquid when Taro tasted it again after the villagers left?",OptionA: "The same fine saké",OptionB: "Plain water",CorrectAnswer: "A",Explanation: "It was the same fine saké."},</v>
      </c>
      <c r="J744" s="53" t="s">
        <v>9888</v>
      </c>
    </row>
    <row r="745" spans="1:10" ht="30" hidden="1" customHeight="1" x14ac:dyDescent="0.3">
      <c r="A745" s="22">
        <v>122</v>
      </c>
      <c r="B745" s="22">
        <v>3</v>
      </c>
      <c r="C745" s="22">
        <f>ROUNDUP((ROW(A745)-MATCH(B745,B:B,0)+1)/20,0)</f>
        <v>7</v>
      </c>
      <c r="D745" s="22">
        <v>7</v>
      </c>
      <c r="E745" s="28" t="s">
        <v>2</v>
      </c>
      <c r="F745" s="22" t="s">
        <v>7313</v>
      </c>
      <c r="G745" s="29" t="str">
        <f xml:space="preserve"> " ""Class6 EnglishLesson "&amp;E745&amp;" " &amp;F745 &amp; D745&amp;""": ["</f>
        <v xml:space="preserve"> "Class6 EnglishLesson Chapter3 Test7": [</v>
      </c>
      <c r="H745" s="34" t="s">
        <v>8059</v>
      </c>
      <c r="I745" s="31" t="str">
        <f>IF(MOD(A745-1,20)=0, G745, "") &amp; SUBSTITUTE(H745, "},", "}") &amp; IF(MOD(A745,20)=0, " ],", ",")</f>
        <v>{Question: "What was the Emperors reward to Taro?",OptionA: "A beautiful fountain",OptionB: "Twenty pieces of gold",CorrectAnswer: "B",Explanation: "He rewarded him with twenty pieces of gold."},</v>
      </c>
      <c r="J745" s="53" t="s">
        <v>8059</v>
      </c>
    </row>
    <row r="746" spans="1:10" ht="30" hidden="1" customHeight="1" x14ac:dyDescent="0.3">
      <c r="A746" s="22">
        <v>123</v>
      </c>
      <c r="B746" s="22">
        <v>3</v>
      </c>
      <c r="C746" s="22">
        <f>ROUNDUP((ROW(A746)-MATCH(B746,B:B,0)+1)/20,0)</f>
        <v>7</v>
      </c>
      <c r="D746" s="22">
        <v>7</v>
      </c>
      <c r="E746" s="28" t="s">
        <v>2</v>
      </c>
      <c r="F746" s="22" t="s">
        <v>7313</v>
      </c>
      <c r="G746" s="29" t="str">
        <f xml:space="preserve"> " ""Class6 EnglishLesson "&amp;E746&amp;" " &amp;F746 &amp; D746&amp;""": ["</f>
        <v xml:space="preserve"> "Class6 EnglishLesson Chapter3 Test7": [</v>
      </c>
      <c r="H746" s="34" t="s">
        <v>8060</v>
      </c>
      <c r="I746" s="31" t="str">
        <f>IF(MOD(A746-1,20)=0, G746, "") &amp; SUBSTITUTE(H746, "},", "}") &amp; IF(MOD(A746,20)=0, " ],", ",")</f>
        <v>{Question: "What was the Emperor trying to encourage by rewarding Taro?",OptionA: "Honour and obedience to parents",OptionB: "Wealth seeking",CorrectAnswer: "A",Explanation: "Encourage all children to honour and obey their parents."},</v>
      </c>
      <c r="J746" s="53" t="s">
        <v>8060</v>
      </c>
    </row>
    <row r="747" spans="1:10" ht="30" hidden="1" customHeight="1" x14ac:dyDescent="0.3">
      <c r="A747" s="22">
        <v>124</v>
      </c>
      <c r="B747" s="22">
        <v>3</v>
      </c>
      <c r="C747" s="22">
        <f>ROUNDUP((ROW(A747)-MATCH(B747,B:B,0)+1)/20,0)</f>
        <v>7</v>
      </c>
      <c r="D747" s="22">
        <v>7</v>
      </c>
      <c r="E747" s="28" t="s">
        <v>2</v>
      </c>
      <c r="F747" s="22" t="s">
        <v>7313</v>
      </c>
      <c r="G747" s="29" t="str">
        <f xml:space="preserve"> " ""Class6 EnglishLesson "&amp;E747&amp;" " &amp;F747 &amp; D747&amp;""": ["</f>
        <v xml:space="preserve"> "Class6 EnglishLesson Chapter3 Test7": [</v>
      </c>
      <c r="H747" s="34" t="s">
        <v>8061</v>
      </c>
      <c r="I747" s="31" t="str">
        <f>IF(MOD(A747-1,20)=0, G747, "") &amp; SUBSTITUTE(H747, "},", "}") &amp; IF(MOD(A747,20)=0, " ],", ",")</f>
        <v>{Question: "What word rhymes with axe in the rhyming exercise list?",OptionA: "Box",OptionB: "Wax",CorrectAnswer: "B",Explanation: "The rhyming list includes wax and axe."},</v>
      </c>
      <c r="J747" s="53" t="s">
        <v>8061</v>
      </c>
    </row>
    <row r="748" spans="1:10" ht="30" hidden="1" customHeight="1" x14ac:dyDescent="0.3">
      <c r="A748" s="22">
        <v>125</v>
      </c>
      <c r="B748" s="22">
        <v>3</v>
      </c>
      <c r="C748" s="22">
        <f>ROUNDUP((ROW(A748)-MATCH(B748,B:B,0)+1)/20,0)</f>
        <v>7</v>
      </c>
      <c r="D748" s="22">
        <v>7</v>
      </c>
      <c r="E748" s="28" t="s">
        <v>2</v>
      </c>
      <c r="F748" s="22" t="s">
        <v>7313</v>
      </c>
      <c r="G748" s="29" t="str">
        <f xml:space="preserve"> " ""Class6 EnglishLesson "&amp;E748&amp;" " &amp;F748 &amp; D748&amp;""": ["</f>
        <v xml:space="preserve"> "Class6 EnglishLesson Chapter3 Test7": [</v>
      </c>
      <c r="H748" s="34" t="s">
        <v>8062</v>
      </c>
      <c r="I748" s="31" t="str">
        <f>IF(MOD(A748-1,20)=0, G748, "") &amp; SUBSTITUTE(H748, "},", "}") &amp; IF(MOD(A748,20)=0, " ],", ",")</f>
        <v>{Question: "The story Taros Reward is described as a what?",OptionA: "Japanese story retold",OptionB: "Indian legend",CorrectAnswer: "A",Explanation: "The story is listed as a Japanese story retold."},</v>
      </c>
      <c r="J748" s="53" t="s">
        <v>8062</v>
      </c>
    </row>
    <row r="749" spans="1:10" ht="30" hidden="1" customHeight="1" x14ac:dyDescent="0.3">
      <c r="A749" s="22">
        <v>126</v>
      </c>
      <c r="B749" s="22">
        <v>3</v>
      </c>
      <c r="C749" s="22">
        <f>ROUNDUP((ROW(A749)-MATCH(B749,B:B,0)+1)/20,0)</f>
        <v>7</v>
      </c>
      <c r="D749" s="22">
        <v>7</v>
      </c>
      <c r="E749" s="28" t="s">
        <v>2</v>
      </c>
      <c r="F749" s="22" t="s">
        <v>7313</v>
      </c>
      <c r="G749" s="29" t="str">
        <f xml:space="preserve"> " ""Class6 EnglishLesson "&amp;E749&amp;" " &amp;F749 &amp; D749&amp;""": ["</f>
        <v xml:space="preserve"> "Class6 EnglishLesson Chapter3 Test7": [</v>
      </c>
      <c r="H749" s="34" t="s">
        <v>8063</v>
      </c>
      <c r="I749" s="31" t="str">
        <f>IF(MOD(A749-1,20)=0, G749, "") &amp; SUBSTITUTE(H749, "},", "}") &amp; IF(MOD(A749,20)=0, " ],", ",")</f>
        <v>{Question: "What was the second tongue-twister provided for speaking activity?",OptionA: "How much wood would a woodchuck chuck",OptionB: "Betty bought a bit of butter",CorrectAnswer: "B",Explanation: "Betty bought a bit of butter, but the bit of butter was a little bitter so she bought some better butter to make the bitter butter better."},</v>
      </c>
      <c r="J749" s="53" t="s">
        <v>8063</v>
      </c>
    </row>
    <row r="750" spans="1:10" ht="30" hidden="1" customHeight="1" x14ac:dyDescent="0.3">
      <c r="A750" s="22">
        <v>127</v>
      </c>
      <c r="B750" s="22">
        <v>3</v>
      </c>
      <c r="C750" s="22">
        <f>ROUNDUP((ROW(A750)-MATCH(B750,B:B,0)+1)/20,0)</f>
        <v>7</v>
      </c>
      <c r="D750" s="22">
        <v>7</v>
      </c>
      <c r="E750" s="28" t="s">
        <v>2</v>
      </c>
      <c r="F750" s="22" t="s">
        <v>7313</v>
      </c>
      <c r="G750" s="29" t="str">
        <f xml:space="preserve"> " ""Class6 EnglishLesson "&amp;E750&amp;" " &amp;F750 &amp; D750&amp;""": ["</f>
        <v xml:space="preserve"> "Class6 EnglishLesson Chapter3 Test7": [</v>
      </c>
      <c r="H750" s="34" t="s">
        <v>8064</v>
      </c>
      <c r="I750" s="31" t="str">
        <f>IF(MOD(A750-1,20)=0, G750, "") &amp; SUBSTITUTE(H750, "},", "}") &amp; IF(MOD(A750,20)=0, " ],", ",")</f>
        <v>{Question: "What was the financial situation of Taro despite working hard?",OptionA: "Earned very little money",OptionB: "Earned enough money",CorrectAnswer: "A",Explanation: "He earned very little money."},</v>
      </c>
      <c r="J750" s="53" t="s">
        <v>8064</v>
      </c>
    </row>
    <row r="751" spans="1:10" ht="30" hidden="1" customHeight="1" x14ac:dyDescent="0.3">
      <c r="A751" s="22">
        <v>128</v>
      </c>
      <c r="B751" s="22">
        <v>3</v>
      </c>
      <c r="C751" s="22">
        <f>ROUNDUP((ROW(A751)-MATCH(B751,B:B,0)+1)/20,0)</f>
        <v>7</v>
      </c>
      <c r="D751" s="22">
        <v>7</v>
      </c>
      <c r="E751" s="28" t="s">
        <v>2</v>
      </c>
      <c r="F751" s="22" t="s">
        <v>7313</v>
      </c>
      <c r="G751" s="29" t="str">
        <f xml:space="preserve"> " ""Class6 EnglishLesson "&amp;E751&amp;" " &amp;F751 &amp; D751&amp;""": ["</f>
        <v xml:space="preserve"> "Class6 EnglishLesson Chapter3 Test7": [</v>
      </c>
      <c r="H751" s="34" t="s">
        <v>8065</v>
      </c>
      <c r="I751" s="31" t="str">
        <f>IF(MOD(A751-1,20)=0, G751, "") &amp; SUBSTITUTE(H751, "},", "}") &amp; IF(MOD(A751,20)=0, " ],", ",")</f>
        <v>{Question: "What was the fathers specific wish about saké concerning his health?",OptionA: "It would heal my body",OptionB: "It would do my old heart good",CorrectAnswer: "B",Explanation: "It would warm me and do my old heart good."},</v>
      </c>
      <c r="J751" s="53" t="s">
        <v>8065</v>
      </c>
    </row>
    <row r="752" spans="1:10" ht="30" hidden="1" customHeight="1" x14ac:dyDescent="0.3">
      <c r="A752" s="22">
        <v>129</v>
      </c>
      <c r="B752" s="22">
        <v>3</v>
      </c>
      <c r="C752" s="22">
        <f>ROUNDUP((ROW(A752)-MATCH(B752,B:B,0)+1)/20,0)</f>
        <v>7</v>
      </c>
      <c r="D752" s="22">
        <v>7</v>
      </c>
      <c r="E752" s="28" t="s">
        <v>2</v>
      </c>
      <c r="F752" s="22" t="s">
        <v>7313</v>
      </c>
      <c r="G752" s="29" t="str">
        <f xml:space="preserve"> " ""Class6 EnglishLesson "&amp;E752&amp;" " &amp;F752 &amp; D752&amp;""": ["</f>
        <v xml:space="preserve"> "Class6 EnglishLesson Chapter3 Test7": [</v>
      </c>
      <c r="H752" s="34" t="s">
        <v>8066</v>
      </c>
      <c r="I752" s="31" t="str">
        <f>IF(MOD(A752-1,20)=0, G752, "") &amp; SUBSTITUTE(H752, "},", "}") &amp; IF(MOD(A752,20)=0, " ],", ",")</f>
        <v>{Question: "What physical condition caused Taro to take off his jacket while chopping wood?",OptionA: "He was so warm",OptionB: "He was tired",CorrectAnswer: "A",Explanation: "He was so warm that he had to take off his jacket."},</v>
      </c>
      <c r="J752" s="53" t="s">
        <v>8066</v>
      </c>
    </row>
    <row r="753" spans="1:10" ht="30" hidden="1" customHeight="1" x14ac:dyDescent="0.3">
      <c r="A753" s="22">
        <v>130</v>
      </c>
      <c r="B753" s="22">
        <v>3</v>
      </c>
      <c r="C753" s="22">
        <f>ROUNDUP((ROW(A753)-MATCH(B753,B:B,0)+1)/20,0)</f>
        <v>7</v>
      </c>
      <c r="D753" s="22">
        <v>7</v>
      </c>
      <c r="E753" s="28" t="s">
        <v>2</v>
      </c>
      <c r="F753" s="22" t="s">
        <v>7313</v>
      </c>
      <c r="G753" s="29" t="str">
        <f xml:space="preserve"> " ""Class6 EnglishLesson "&amp;E753&amp;" " &amp;F753 &amp; D753&amp;""": ["</f>
        <v xml:space="preserve"> "Class6 EnglishLesson Chapter3 Test7": [</v>
      </c>
      <c r="H753" s="34" t="s">
        <v>8067</v>
      </c>
      <c r="I753" s="31" t="str">
        <f>IF(MOD(A753-1,20)=0, G753, "") &amp; SUBSTITUTE(H753, "},", "}") &amp; IF(MOD(A753,20)=0, " ],", ",")</f>
        <v>{Question: "What did Taro drop out of his hands when he heard the rushing water?",OptionA: "His jacket",OptionB: "The axe",CorrectAnswer: "B",Explanation: "The axe dropped out of his hands."},</v>
      </c>
      <c r="J753" s="53" t="s">
        <v>8067</v>
      </c>
    </row>
    <row r="754" spans="1:10" ht="30" hidden="1" customHeight="1" x14ac:dyDescent="0.3">
      <c r="A754" s="22">
        <v>131</v>
      </c>
      <c r="B754" s="22">
        <v>3</v>
      </c>
      <c r="C754" s="22">
        <f>ROUNDUP((ROW(A754)-MATCH(B754,B:B,0)+1)/20,0)</f>
        <v>7</v>
      </c>
      <c r="D754" s="22">
        <v>7</v>
      </c>
      <c r="E754" s="28" t="s">
        <v>2</v>
      </c>
      <c r="F754" s="22" t="s">
        <v>7313</v>
      </c>
      <c r="G754" s="29" t="str">
        <f xml:space="preserve"> " ""Class6 EnglishLesson "&amp;E754&amp;" " &amp;F754 &amp; D754&amp;""": ["</f>
        <v xml:space="preserve"> "Class6 EnglishLesson Chapter3 Test7": [</v>
      </c>
      <c r="H754" s="34" t="s">
        <v>8068</v>
      </c>
      <c r="I754" s="31" t="str">
        <f>IF(MOD(A754-1,20)=0, G754, "") &amp; SUBSTITUTE(H754, "},", "}") &amp; IF(MOD(A754,20)=0, " ],", ",")</f>
        <v>{Question: "Taro cupped water in his hands which means he took water as if in a what?",OptionA: "A cup",OptionB: "A pot",CorrectAnswer: "A",Explanation: "Cupped a little in his hands means took some water in his hands (as if in a cup)."},</v>
      </c>
      <c r="J754" s="53" t="s">
        <v>8068</v>
      </c>
    </row>
    <row r="755" spans="1:10" ht="30" hidden="1" customHeight="1" x14ac:dyDescent="0.3">
      <c r="A755" s="22">
        <v>132</v>
      </c>
      <c r="B755" s="22">
        <v>3</v>
      </c>
      <c r="C755" s="22">
        <f>ROUNDUP((ROW(A755)-MATCH(B755,B:B,0)+1)/20,0)</f>
        <v>7</v>
      </c>
      <c r="D755" s="22">
        <v>7</v>
      </c>
      <c r="E755" s="28" t="s">
        <v>2</v>
      </c>
      <c r="F755" s="22" t="s">
        <v>7313</v>
      </c>
      <c r="G755" s="29" t="str">
        <f xml:space="preserve"> " ""Class6 EnglishLesson "&amp;E755&amp;" " &amp;F755 &amp; D755&amp;""": ["</f>
        <v xml:space="preserve"> "Class6 EnglishLesson Chapter3 Test7": [</v>
      </c>
      <c r="H755" s="34" t="s">
        <v>8069</v>
      </c>
      <c r="I755" s="31" t="str">
        <f>IF(MOD(A755-1,20)=0, G755, "") &amp; SUBSTITUTE(H755, "},", "}") &amp; IF(MOD(A755,20)=0, " ],", ",")</f>
        <v>{Question: "What characteristic describes the taste of the liquid as very tasty?",OptionA: "Sweet",OptionB: "Delicious",CorrectAnswer: "B",Explanation: "Delicious means very tasty."},</v>
      </c>
      <c r="J755" s="53" t="s">
        <v>8069</v>
      </c>
    </row>
    <row r="756" spans="1:10" ht="30" hidden="1" customHeight="1" x14ac:dyDescent="0.3">
      <c r="A756" s="22">
        <v>133</v>
      </c>
      <c r="B756" s="22">
        <v>3</v>
      </c>
      <c r="C756" s="22">
        <f>ROUNDUP((ROW(A756)-MATCH(B756,B:B,0)+1)/20,0)</f>
        <v>7</v>
      </c>
      <c r="D756" s="22">
        <v>7</v>
      </c>
      <c r="E756" s="28" t="s">
        <v>2</v>
      </c>
      <c r="F756" s="22" t="s">
        <v>7313</v>
      </c>
      <c r="G756" s="29" t="str">
        <f xml:space="preserve"> " ""Class6 EnglishLesson "&amp;E756&amp;" " &amp;F756 &amp; D756&amp;""": ["</f>
        <v xml:space="preserve"> "Class6 EnglishLesson Chapter3 Test7": [</v>
      </c>
      <c r="H756" s="34" t="s">
        <v>8070</v>
      </c>
      <c r="I756" s="31" t="str">
        <f>IF(MOD(A756-1,20)=0, G756, "") &amp; SUBSTITUTE(H756, "},", "}") &amp; IF(MOD(A756,20)=0, " ],", ",")</f>
        <v>{Question: "What type of pot is a pitcher usually made of?",OptionA: "Mud",OptionB: "Metal",CorrectAnswer: "A",Explanation: "Pitcher: a pot usually made of mud."},</v>
      </c>
      <c r="J756" s="53" t="s">
        <v>8070</v>
      </c>
    </row>
    <row r="757" spans="1:10" ht="30" hidden="1" customHeight="1" x14ac:dyDescent="0.3">
      <c r="A757" s="22">
        <v>134</v>
      </c>
      <c r="B757" s="22">
        <v>3</v>
      </c>
      <c r="C757" s="22">
        <f>ROUNDUP((ROW(A757)-MATCH(B757,B:B,0)+1)/20,0)</f>
        <v>7</v>
      </c>
      <c r="D757" s="22">
        <v>7</v>
      </c>
      <c r="E757" s="28" t="s">
        <v>2</v>
      </c>
      <c r="F757" s="22" t="s">
        <v>7313</v>
      </c>
      <c r="G757" s="29" t="str">
        <f xml:space="preserve"> " ""Class6 EnglishLesson "&amp;E757&amp;" " &amp;F757 &amp; D757&amp;""": ["</f>
        <v xml:space="preserve"> "Class6 EnglishLesson Chapter3 Test7": [</v>
      </c>
      <c r="H757" s="34" t="s">
        <v>8071</v>
      </c>
      <c r="I757" s="31" t="str">
        <f>IF(MOD(A757-1,20)=0, G757, "") &amp; SUBSTITUTE(H757, "},", "}") &amp; IF(MOD(A757,20)=0, " ],", ",")</f>
        <v>{Question: "What action did the neighbour lady perform after drinking the saké and thanking the old man?",OptionA: "Stayed longer",OptionB: "Left in a hurry",CorrectAnswer: "B",Explanation: "She left in a hurry."},</v>
      </c>
      <c r="J757" s="53" t="s">
        <v>8071</v>
      </c>
    </row>
    <row r="758" spans="1:10" ht="30" hidden="1" customHeight="1" x14ac:dyDescent="0.3">
      <c r="A758" s="22">
        <v>135</v>
      </c>
      <c r="B758" s="22">
        <v>3</v>
      </c>
      <c r="C758" s="22">
        <f>ROUNDUP((ROW(A758)-MATCH(B758,B:B,0)+1)/20,0)</f>
        <v>7</v>
      </c>
      <c r="D758" s="22">
        <v>7</v>
      </c>
      <c r="E758" s="28" t="s">
        <v>2</v>
      </c>
      <c r="F758" s="22" t="s">
        <v>7313</v>
      </c>
      <c r="G758" s="29" t="str">
        <f xml:space="preserve"> " ""Class6 EnglishLesson "&amp;E758&amp;" " &amp;F758 &amp; D758&amp;""": ["</f>
        <v xml:space="preserve"> "Class6 EnglishLesson Chapter3 Test7": [</v>
      </c>
      <c r="H758" s="34" t="s">
        <v>8072</v>
      </c>
      <c r="I758" s="31" t="str">
        <f>IF(MOD(A758-1,20)=0, G758, "") &amp; SUBSTITUTE(H758, "},", "}") &amp; IF(MOD(A758,20)=0, " ],", ",")</f>
        <v>{Question: "What word means as if desiring more and more?",OptionA: "Greedily",OptionB: "Quickly",CorrectAnswer: "A",Explanation: "Greedily means as if desiring more and more."},</v>
      </c>
      <c r="J758" s="53" t="s">
        <v>8072</v>
      </c>
    </row>
    <row r="759" spans="1:10" ht="30" hidden="1" customHeight="1" x14ac:dyDescent="0.3">
      <c r="A759" s="22">
        <v>136</v>
      </c>
      <c r="B759" s="22">
        <v>3</v>
      </c>
      <c r="C759" s="22">
        <f>ROUNDUP((ROW(A759)-MATCH(B759,B:B,0)+1)/20,0)</f>
        <v>7</v>
      </c>
      <c r="D759" s="22">
        <v>7</v>
      </c>
      <c r="E759" s="28" t="s">
        <v>2</v>
      </c>
      <c r="F759" s="22" t="s">
        <v>7313</v>
      </c>
      <c r="G759" s="29" t="str">
        <f xml:space="preserve"> " ""Class6 EnglishLesson "&amp;E759&amp;" " &amp;F759 &amp; D759&amp;""": ["</f>
        <v xml:space="preserve"> "Class6 EnglishLesson Chapter3 Test7": [</v>
      </c>
      <c r="H759" s="34" t="s">
        <v>8073</v>
      </c>
      <c r="I759" s="31" t="str">
        <f>IF(MOD(A759-1,20)=0, G759, "") &amp; SUBSTITUTE(H759, "},", "}") &amp; IF(MOD(A759,20)=0, " ],", ",")</f>
        <v>{Question: "Where was Taro when the villagers intended to drown him?",OptionA: "In the hut",OptionB: "Behind a rock",CorrectAnswer: "B",Explanation: "Taro had been wise enough to slip behind a rock."},</v>
      </c>
      <c r="J759" s="53" t="s">
        <v>8073</v>
      </c>
    </row>
    <row r="760" spans="1:10" ht="30" hidden="1" customHeight="1" x14ac:dyDescent="0.3">
      <c r="A760" s="22">
        <v>137</v>
      </c>
      <c r="B760" s="22">
        <v>3</v>
      </c>
      <c r="C760" s="22">
        <f>ROUNDUP((ROW(A760)-MATCH(B760,B:B,0)+1)/20,0)</f>
        <v>7</v>
      </c>
      <c r="D760" s="22">
        <v>7</v>
      </c>
      <c r="E760" s="28" t="s">
        <v>2</v>
      </c>
      <c r="F760" s="22" t="s">
        <v>7313</v>
      </c>
      <c r="G760" s="29" t="str">
        <f xml:space="preserve"> " ""Class6 EnglishLesson "&amp;E760&amp;" " &amp;F760 &amp; D760&amp;""": ["</f>
        <v xml:space="preserve"> "Class6 EnglishLesson Chapter3 Test7": [</v>
      </c>
      <c r="H760" s="34" t="s">
        <v>8074</v>
      </c>
      <c r="I760" s="31" t="str">
        <f>IF(MOD(A760-1,20)=0, G760, "") &amp; SUBSTITUTE(H760, "},", "}") &amp; IF(MOD(A760,20)=0, " ],", ",")</f>
        <v>{Question: "What two words describe the emotions the villagers muttered while leaving?",OptionA: "Anger and disappointment",OptionB: "Sadness and envy",CorrectAnswer: "A",Explanation: "Muttering their anger and disappointment."},</v>
      </c>
      <c r="J760" s="53" t="s">
        <v>8074</v>
      </c>
    </row>
    <row r="761" spans="1:10" ht="30" hidden="1" customHeight="1" x14ac:dyDescent="0.3">
      <c r="A761" s="22">
        <v>138</v>
      </c>
      <c r="B761" s="22">
        <v>3</v>
      </c>
      <c r="C761" s="22">
        <f>ROUNDUP((ROW(A761)-MATCH(B761,B:B,0)+1)/20,0)</f>
        <v>7</v>
      </c>
      <c r="D761" s="22">
        <v>7</v>
      </c>
      <c r="E761" s="28" t="s">
        <v>2</v>
      </c>
      <c r="F761" s="22" t="s">
        <v>7313</v>
      </c>
      <c r="G761" s="29" t="str">
        <f xml:space="preserve"> " ""Class6 EnglishLesson "&amp;E761&amp;" " &amp;F761 &amp; D761&amp;""": ["</f>
        <v xml:space="preserve"> "Class6 EnglishLesson Chapter3 Test7": [</v>
      </c>
      <c r="H761" s="34" t="s">
        <v>8075</v>
      </c>
      <c r="I761" s="31" t="str">
        <f>IF(MOD(A761-1,20)=0, G761, "") &amp; SUBSTITUTE(H761, "},", "}") &amp; IF(MOD(A761,20)=0, " ],", ",")</f>
        <v>{Question: "What was the magic waterfalls reward specifically for the thoughtful son?",OptionA: "Cold water",OptionB: "The delicious saké",CorrectAnswer: "B",Explanation: "The magic waterfall gave the delicious saké."},</v>
      </c>
      <c r="J761" s="53" t="s">
        <v>8075</v>
      </c>
    </row>
    <row r="762" spans="1:10" ht="30" hidden="1" customHeight="1" x14ac:dyDescent="0.3">
      <c r="A762" s="22">
        <v>139</v>
      </c>
      <c r="B762" s="22">
        <v>3</v>
      </c>
      <c r="C762" s="22">
        <f>ROUNDUP((ROW(A762)-MATCH(B762,B:B,0)+1)/20,0)</f>
        <v>7</v>
      </c>
      <c r="D762" s="22">
        <v>7</v>
      </c>
      <c r="E762" s="28" t="s">
        <v>2</v>
      </c>
      <c r="F762" s="22" t="s">
        <v>7313</v>
      </c>
      <c r="G762" s="29" t="str">
        <f xml:space="preserve"> " ""Class6 EnglishLesson "&amp;E762&amp;" " &amp;F762 &amp; D762&amp;""": ["</f>
        <v xml:space="preserve"> "Class6 EnglishLesson Chapter3 Test7": [</v>
      </c>
      <c r="H762" s="34" t="s">
        <v>8076</v>
      </c>
      <c r="I762" s="31" t="str">
        <f>IF(MOD(A762-1,20)=0, G762, "") &amp; SUBSTITUTE(H762, "},", "}") &amp; IF(MOD(A762,20)=0, " ],", ",")</f>
        <v>{Question: "How many pieces of gold was Taro rewarded?",OptionA: "Twenty",OptionB: "Fifty",CorrectAnswer: "A",Explanation: "Rewarded him with twenty pieces of gold."},</v>
      </c>
      <c r="J762" s="53" t="s">
        <v>8076</v>
      </c>
    </row>
    <row r="763" spans="1:10" ht="30" hidden="1" customHeight="1" x14ac:dyDescent="0.3">
      <c r="A763" s="22">
        <v>140</v>
      </c>
      <c r="B763" s="22">
        <v>3</v>
      </c>
      <c r="C763" s="22">
        <f>ROUNDUP((ROW(A763)-MATCH(B763,B:B,0)+1)/20,0)</f>
        <v>7</v>
      </c>
      <c r="D763" s="22">
        <v>7</v>
      </c>
      <c r="E763" s="28" t="s">
        <v>2</v>
      </c>
      <c r="F763" s="22" t="s">
        <v>7313</v>
      </c>
      <c r="G763" s="29" t="str">
        <f xml:space="preserve"> " ""Class6 EnglishLesson "&amp;E763&amp;" " &amp;F763 &amp; D763&amp;""": ["</f>
        <v xml:space="preserve"> "Class6 EnglishLesson Chapter3 Test7": [</v>
      </c>
      <c r="H763" s="34" t="s">
        <v>8077</v>
      </c>
      <c r="I763" s="31" t="str">
        <f>IF(MOD(A763-1,20)=0, G763, "") &amp; SUBSTITUTE(H763, "},", "}") &amp; IF(MOD(A763,20)=0, " ],", ",")</f>
        <v>{Question: "What is common for brothers and sisters to do according to the poem introduction?",OptionA: "Sing",OptionB: "Quarrel",CorrectAnswer: "B",Explanation: "It is common for brothers and sisters to quarrel."} ],</v>
      </c>
      <c r="J763" s="53" t="s">
        <v>9760</v>
      </c>
    </row>
    <row r="764" spans="1:10" ht="30" hidden="1" customHeight="1" x14ac:dyDescent="0.3">
      <c r="A764" s="22">
        <v>141</v>
      </c>
      <c r="B764" s="22">
        <v>3</v>
      </c>
      <c r="C764" s="22">
        <f>ROUNDUP((ROW(A764)-MATCH(B764,B:B,0)+1)/20,0)</f>
        <v>8</v>
      </c>
      <c r="D764" s="22">
        <v>8</v>
      </c>
      <c r="E764" s="28" t="s">
        <v>2</v>
      </c>
      <c r="F764" s="22" t="s">
        <v>7313</v>
      </c>
      <c r="G764" s="29" t="str">
        <f xml:space="preserve"> " ""Class6 EnglishLesson "&amp;E764&amp;" " &amp;F764 &amp; D764&amp;""": ["</f>
        <v xml:space="preserve"> "Class6 EnglishLesson Chapter3 Test8": [</v>
      </c>
      <c r="H764" s="34" t="s">
        <v>8078</v>
      </c>
      <c r="I764" s="31" t="str">
        <f>IF(MOD(A764-1,20)=0, G764, "") &amp; SUBSTITUTE(H764, "},", "}") &amp; IF(MOD(A764,20)=0, " ],", ",")</f>
        <v xml:space="preserve"> "Class6 EnglishLesson Chapter3 Test8": [{Question: "The speaker quarrelled with whom?",OptionA: "My brother",OptionB: "My friend",CorrectAnswer: "A",Explanation: "I quarrelled with my brother."},</v>
      </c>
      <c r="J764" s="53" t="s">
        <v>9889</v>
      </c>
    </row>
    <row r="765" spans="1:10" ht="30" hidden="1" customHeight="1" x14ac:dyDescent="0.3">
      <c r="A765" s="22">
        <v>142</v>
      </c>
      <c r="B765" s="22">
        <v>3</v>
      </c>
      <c r="C765" s="22">
        <f>ROUNDUP((ROW(A765)-MATCH(B765,B:B,0)+1)/20,0)</f>
        <v>8</v>
      </c>
      <c r="D765" s="22">
        <v>8</v>
      </c>
      <c r="E765" s="28" t="s">
        <v>2</v>
      </c>
      <c r="F765" s="22" t="s">
        <v>7313</v>
      </c>
      <c r="G765" s="29" t="str">
        <f xml:space="preserve"> " ""Class6 EnglishLesson "&amp;E765&amp;" " &amp;F765 &amp; D765&amp;""": ["</f>
        <v xml:space="preserve"> "Class6 EnglishLesson Chapter3 Test8": [</v>
      </c>
      <c r="H765" s="34" t="s">
        <v>8079</v>
      </c>
      <c r="I765" s="31" t="str">
        <f>IF(MOD(A765-1,20)=0, G765, "") &amp; SUBSTITUTE(H765, "},", "}") &amp; IF(MOD(A765,20)=0, " ],", ",")</f>
        <v>{Question: "What led to the siblings falling out?",OptionA: "Lack of communication",OptionB: "One thing led to another",CorrectAnswer: "B",Explanation: "One thing led to another."},</v>
      </c>
      <c r="J765" s="53" t="s">
        <v>8079</v>
      </c>
    </row>
    <row r="766" spans="1:10" ht="30" hidden="1" customHeight="1" x14ac:dyDescent="0.3">
      <c r="A766" s="22">
        <v>143</v>
      </c>
      <c r="B766" s="22">
        <v>3</v>
      </c>
      <c r="C766" s="22">
        <f>ROUNDUP((ROW(A766)-MATCH(B766,B:B,0)+1)/20,0)</f>
        <v>8</v>
      </c>
      <c r="D766" s="22">
        <v>8</v>
      </c>
      <c r="E766" s="28" t="s">
        <v>2</v>
      </c>
      <c r="F766" s="22" t="s">
        <v>7313</v>
      </c>
      <c r="G766" s="29" t="str">
        <f xml:space="preserve"> " ""Class6 EnglishLesson "&amp;E766&amp;" " &amp;F766 &amp; D766&amp;""": ["</f>
        <v xml:space="preserve"> "Class6 EnglishLesson Chapter3 Test8": [</v>
      </c>
      <c r="H766" s="34" t="s">
        <v>8080</v>
      </c>
      <c r="I766" s="31" t="str">
        <f>IF(MOD(A766-1,20)=0, G766, "") &amp; SUBSTITUTE(H766, "},", "}") &amp; IF(MOD(A766,20)=0, " ],", ",")</f>
        <v>{Question: "What was the nature of the quarrels start?",OptionA: "Slight",OptionB: "Strong",CorrectAnswer: "A",Explanation: "The start of it was slight."},</v>
      </c>
      <c r="J766" s="53" t="s">
        <v>8080</v>
      </c>
    </row>
    <row r="767" spans="1:10" ht="30" hidden="1" customHeight="1" x14ac:dyDescent="0.3">
      <c r="A767" s="22">
        <v>144</v>
      </c>
      <c r="B767" s="22">
        <v>3</v>
      </c>
      <c r="C767" s="22">
        <f>ROUNDUP((ROW(A767)-MATCH(B767,B:B,0)+1)/20,0)</f>
        <v>8</v>
      </c>
      <c r="D767" s="22">
        <v>8</v>
      </c>
      <c r="E767" s="28" t="s">
        <v>2</v>
      </c>
      <c r="F767" s="22" t="s">
        <v>7313</v>
      </c>
      <c r="G767" s="29" t="str">
        <f xml:space="preserve"> " ""Class6 EnglishLesson "&amp;E767&amp;" " &amp;F767 &amp; D767&amp;""": ["</f>
        <v xml:space="preserve"> "Class6 EnglishLesson Chapter3 Test8": [</v>
      </c>
      <c r="H767" s="34" t="s">
        <v>8081</v>
      </c>
      <c r="I767" s="31" t="str">
        <f>IF(MOD(A767-1,20)=0, G767, "") &amp; SUBSTITUTE(H767, "},", "}") &amp; IF(MOD(A767,20)=0, " ],", ",")</f>
        <v>{Question: "What was the nature of the quarrels end (before resolution)?",OptionA: "Weak",OptionB: "Strong",CorrectAnswer: "B",Explanation: "The end of it was strong."},</v>
      </c>
      <c r="J767" s="53" t="s">
        <v>8081</v>
      </c>
    </row>
    <row r="768" spans="1:10" ht="30" hidden="1" customHeight="1" x14ac:dyDescent="0.3">
      <c r="A768" s="22">
        <v>145</v>
      </c>
      <c r="B768" s="22">
        <v>3</v>
      </c>
      <c r="C768" s="22">
        <f>ROUNDUP((ROW(A768)-MATCH(B768,B:B,0)+1)/20,0)</f>
        <v>8</v>
      </c>
      <c r="D768" s="22">
        <v>8</v>
      </c>
      <c r="E768" s="28" t="s">
        <v>2</v>
      </c>
      <c r="F768" s="22" t="s">
        <v>7313</v>
      </c>
      <c r="G768" s="29" t="str">
        <f xml:space="preserve"> " ""Class6 EnglishLesson "&amp;E768&amp;" " &amp;F768 &amp; D768&amp;""": ["</f>
        <v xml:space="preserve"> "Class6 EnglishLesson Chapter3 Test8": [</v>
      </c>
      <c r="H768" s="34" t="s">
        <v>8082</v>
      </c>
      <c r="I768" s="31" t="str">
        <f>IF(MOD(A768-1,20)=0, G768, "") &amp; SUBSTITUTE(H768, "},", "}") &amp; IF(MOD(A768,20)=0, " ],", ",")</f>
        <v>{Question: "What emotion did the siblings feel towards each other during the quarrel?",OptionA: "Hated one another",OptionB: "Disliked one another",CorrectAnswer: "A",Explanation: "We hated one another."},</v>
      </c>
      <c r="J768" s="53" t="s">
        <v>8082</v>
      </c>
    </row>
    <row r="769" spans="1:10" ht="30" hidden="1" customHeight="1" x14ac:dyDescent="0.3">
      <c r="A769" s="22">
        <v>146</v>
      </c>
      <c r="B769" s="22">
        <v>3</v>
      </c>
      <c r="C769" s="22">
        <f>ROUNDUP((ROW(A769)-MATCH(B769,B:B,0)+1)/20,0)</f>
        <v>8</v>
      </c>
      <c r="D769" s="22">
        <v>8</v>
      </c>
      <c r="E769" s="28" t="s">
        <v>2</v>
      </c>
      <c r="F769" s="22" t="s">
        <v>7313</v>
      </c>
      <c r="G769" s="29" t="str">
        <f xml:space="preserve"> " ""Class6 EnglishLesson "&amp;E769&amp;" " &amp;F769 &amp; D769&amp;""": ["</f>
        <v xml:space="preserve"> "Class6 EnglishLesson Chapter3 Test8": [</v>
      </c>
      <c r="H769" s="34" t="s">
        <v>8083</v>
      </c>
      <c r="I769" s="31" t="str">
        <f>IF(MOD(A769-1,20)=0, G769, "") &amp; SUBSTITUTE(H769, "},", "}") &amp; IF(MOD(A769,20)=0, " ],", ",")</f>
        <v>{Question: "What phrase describes the state of the afternoon during the conflict?",OptionA: "Became silent",OptionB: "Turned black",CorrectAnswer: "B",Explanation: "The afternoon turned black."},</v>
      </c>
      <c r="J769" s="53" t="s">
        <v>8083</v>
      </c>
    </row>
    <row r="770" spans="1:10" ht="30" hidden="1" customHeight="1" x14ac:dyDescent="0.3">
      <c r="A770" s="22">
        <v>147</v>
      </c>
      <c r="B770" s="22">
        <v>3</v>
      </c>
      <c r="C770" s="22">
        <f>ROUNDUP((ROW(A770)-MATCH(B770,B:B,0)+1)/20,0)</f>
        <v>8</v>
      </c>
      <c r="D770" s="22">
        <v>8</v>
      </c>
      <c r="E770" s="28" t="s">
        <v>2</v>
      </c>
      <c r="F770" s="22" t="s">
        <v>7313</v>
      </c>
      <c r="G770" s="29" t="str">
        <f xml:space="preserve"> " ""Class6 EnglishLesson "&amp;E770&amp;" " &amp;F770 &amp; D770&amp;""": ["</f>
        <v xml:space="preserve"> "Class6 EnglishLesson Chapter3 Test8": [</v>
      </c>
      <c r="H770" s="34" t="s">
        <v>8084</v>
      </c>
      <c r="I770" s="31" t="str">
        <f>IF(MOD(A770-1,20)=0, G770, "") &amp; SUBSTITUTE(H770, "},", "}") &amp; IF(MOD(A770,20)=0, " ],", ",")</f>
        <v>{Question: "How did the brother initiate the reconciliation?",OptionA: "Thumped me on the back",OptionB: "Shook my hand",CorrectAnswer: "A",Explanation: "Then suddenly my brother Thumped me on the back."},</v>
      </c>
      <c r="J770" s="53" t="s">
        <v>8084</v>
      </c>
    </row>
    <row r="771" spans="1:10" ht="30" hidden="1" customHeight="1" x14ac:dyDescent="0.3">
      <c r="A771" s="22">
        <v>148</v>
      </c>
      <c r="B771" s="22">
        <v>3</v>
      </c>
      <c r="C771" s="22">
        <f>ROUNDUP((ROW(A771)-MATCH(B771,B:B,0)+1)/20,0)</f>
        <v>8</v>
      </c>
      <c r="D771" s="22">
        <v>8</v>
      </c>
      <c r="E771" s="28" t="s">
        <v>2</v>
      </c>
      <c r="F771" s="22" t="s">
        <v>7313</v>
      </c>
      <c r="G771" s="29" t="str">
        <f xml:space="preserve"> " ""Class6 EnglishLesson "&amp;E771&amp;" " &amp;F771 &amp; D771&amp;""": ["</f>
        <v xml:space="preserve"> "Class6 EnglishLesson Chapter3 Test8": [</v>
      </c>
      <c r="H771" s="34" t="s">
        <v>8085</v>
      </c>
      <c r="I771" s="31" t="str">
        <f>IF(MOD(A771-1,20)=0, G771, "") &amp; SUBSTITUTE(H771, "},", "}") &amp; IF(MOD(A771,20)=0, " ],", ",")</f>
        <v>{Question: "What did the brother confess about his actions?",OptionA: "I was right",OptionB: "I was in the wrong",CorrectAnswer: "B",Explanation: "I was in the wrong."},</v>
      </c>
      <c r="J771" s="53" t="s">
        <v>8085</v>
      </c>
    </row>
    <row r="772" spans="1:10" ht="30" hidden="1" customHeight="1" x14ac:dyDescent="0.3">
      <c r="A772" s="22">
        <v>149</v>
      </c>
      <c r="B772" s="22">
        <v>3</v>
      </c>
      <c r="C772" s="22">
        <f>ROUNDUP((ROW(A772)-MATCH(B772,B:B,0)+1)/20,0)</f>
        <v>8</v>
      </c>
      <c r="D772" s="22">
        <v>8</v>
      </c>
      <c r="E772" s="28" t="s">
        <v>2</v>
      </c>
      <c r="F772" s="22" t="s">
        <v>7313</v>
      </c>
      <c r="G772" s="29" t="str">
        <f xml:space="preserve"> " ""Class6 EnglishLesson "&amp;E772&amp;" " &amp;F772 &amp; D772&amp;""": ["</f>
        <v xml:space="preserve"> "Class6 EnglishLesson Chapter3 Test8": [</v>
      </c>
      <c r="H772" s="34" t="s">
        <v>8086</v>
      </c>
      <c r="I772" s="31" t="str">
        <f>IF(MOD(A772-1,20)=0, G772, "") &amp; SUBSTITUTE(H772, "},", "}") &amp; IF(MOD(A772,20)=0, " ],", ",")</f>
        <v>{Question: "Who wrote the poem The Quarrel?",OptionA: "ELEANOR FARJEON",OptionB: "William Blake",CorrectAnswer: "A",Explanation: "The author of the poem is ELEANOR FARJEON."},</v>
      </c>
      <c r="J772" s="53" t="s">
        <v>8086</v>
      </c>
    </row>
    <row r="773" spans="1:10" ht="30" hidden="1" customHeight="1" x14ac:dyDescent="0.3">
      <c r="A773" s="22">
        <v>150</v>
      </c>
      <c r="B773" s="22">
        <v>3</v>
      </c>
      <c r="C773" s="22">
        <f>ROUNDUP((ROW(A773)-MATCH(B773,B:B,0)+1)/20,0)</f>
        <v>8</v>
      </c>
      <c r="D773" s="22">
        <v>8</v>
      </c>
      <c r="E773" s="28" t="s">
        <v>2</v>
      </c>
      <c r="F773" s="22" t="s">
        <v>7313</v>
      </c>
      <c r="G773" s="29" t="str">
        <f xml:space="preserve"> " ""Class6 EnglishLesson "&amp;E773&amp;" " &amp;F773 &amp; D773&amp;""": ["</f>
        <v xml:space="preserve"> "Class6 EnglishLesson Chapter3 Test8": [</v>
      </c>
      <c r="H773" s="34" t="s">
        <v>8087</v>
      </c>
      <c r="I773" s="31" t="str">
        <f>IF(MOD(A773-1,20)=0, G773, "") &amp; SUBSTITUTE(H773, "},", "}") &amp; IF(MOD(A773,20)=0, " ],", ",")</f>
        <v>{Question: "Taro was sad because he earned little money and was what kind of son?",OptionA: "Careless",OptionB: "Thoughtful",CorrectAnswer: "B",Explanation: "He was a thoughtful son."},</v>
      </c>
      <c r="J773" s="53" t="s">
        <v>8087</v>
      </c>
    </row>
    <row r="774" spans="1:10" ht="30" hidden="1" customHeight="1" x14ac:dyDescent="0.3">
      <c r="A774" s="22">
        <v>151</v>
      </c>
      <c r="B774" s="22">
        <v>3</v>
      </c>
      <c r="C774" s="22">
        <f>ROUNDUP((ROW(A774)-MATCH(B774,B:B,0)+1)/20,0)</f>
        <v>8</v>
      </c>
      <c r="D774" s="22">
        <v>8</v>
      </c>
      <c r="E774" s="28" t="s">
        <v>2</v>
      </c>
      <c r="F774" s="22" t="s">
        <v>7313</v>
      </c>
      <c r="G774" s="29" t="str">
        <f xml:space="preserve"> " ""Class6 EnglishLesson "&amp;E774&amp;" " &amp;F774 &amp; D774&amp;""": ["</f>
        <v xml:space="preserve"> "Class6 EnglishLesson Chapter3 Test8": [</v>
      </c>
      <c r="H774" s="34" t="s">
        <v>8088</v>
      </c>
      <c r="I774" s="31" t="str">
        <f>IF(MOD(A774-1,20)=0, G774, "") &amp; SUBSTITUTE(H774, "},", "}") &amp; IF(MOD(A774,20)=0, " ],", ",")</f>
        <v>{Question: "What type of openings did the strong wind whistle through?",OptionA: "Cracks",OptionB: "Windows",CorrectAnswer: "A",Explanation: "It whistled through the cracks of the hut."},</v>
      </c>
      <c r="J774" s="53" t="s">
        <v>8088</v>
      </c>
    </row>
    <row r="775" spans="1:10" ht="30" hidden="1" customHeight="1" x14ac:dyDescent="0.3">
      <c r="A775" s="22">
        <v>152</v>
      </c>
      <c r="B775" s="22">
        <v>3</v>
      </c>
      <c r="C775" s="22">
        <f>ROUNDUP((ROW(A775)-MATCH(B775,B:B,0)+1)/20,0)</f>
        <v>8</v>
      </c>
      <c r="D775" s="22">
        <v>8</v>
      </c>
      <c r="E775" s="28" t="s">
        <v>2</v>
      </c>
      <c r="F775" s="22" t="s">
        <v>7313</v>
      </c>
      <c r="G775" s="29" t="str">
        <f xml:space="preserve"> " ""Class6 EnglishLesson "&amp;E775&amp;" " &amp;F775 &amp; D775&amp;""": ["</f>
        <v xml:space="preserve"> "Class6 EnglishLesson Chapter3 Test8": [</v>
      </c>
      <c r="H775" s="34" t="s">
        <v>8089</v>
      </c>
      <c r="I775" s="31" t="str">
        <f>IF(MOD(A775-1,20)=0, G775, "") &amp; SUBSTITUTE(H775, "},", "}") &amp; IF(MOD(A775,20)=0, " ],", ",")</f>
        <v>{Question: "What did Taro need to take off because he was so warm?",OptionA: "His hat",OptionB: "His jacket",CorrectAnswer: "B",Explanation: "He had to take off his jacket."},</v>
      </c>
      <c r="J775" s="53" t="s">
        <v>8089</v>
      </c>
    </row>
    <row r="776" spans="1:10" ht="30" hidden="1" customHeight="1" x14ac:dyDescent="0.3">
      <c r="A776" s="22">
        <v>153</v>
      </c>
      <c r="B776" s="22">
        <v>3</v>
      </c>
      <c r="C776" s="22">
        <f>ROUNDUP((ROW(A776)-MATCH(B776,B:B,0)+1)/20,0)</f>
        <v>8</v>
      </c>
      <c r="D776" s="22">
        <v>8</v>
      </c>
      <c r="E776" s="28" t="s">
        <v>2</v>
      </c>
      <c r="F776" s="22" t="s">
        <v>7313</v>
      </c>
      <c r="G776" s="29" t="str">
        <f xml:space="preserve"> " ""Class6 EnglishLesson "&amp;E776&amp;" " &amp;F776 &amp; D776&amp;""": ["</f>
        <v xml:space="preserve"> "Class6 EnglishLesson Chapter3 Test8": [</v>
      </c>
      <c r="H776" s="34" t="s">
        <v>8090</v>
      </c>
      <c r="I776" s="31" t="str">
        <f>IF(MOD(A776-1,20)=0, G776, "") &amp; SUBSTITUTE(H776, "},", "}") &amp; IF(MOD(A776,20)=0, " ],", ",")</f>
        <v>{Question: "Taro chopped faster thinking of earning extra money to buy saké to warm what?",OptionA: "The old mans bones",OptionB: "The old mans heart",CorrectAnswer: "A",Explanation: "To warm the old mans bones."},</v>
      </c>
      <c r="J776" s="53" t="s">
        <v>8090</v>
      </c>
    </row>
    <row r="777" spans="1:10" ht="30" hidden="1" customHeight="1" x14ac:dyDescent="0.3">
      <c r="A777" s="22">
        <v>154</v>
      </c>
      <c r="B777" s="22">
        <v>3</v>
      </c>
      <c r="C777" s="22">
        <f>ROUNDUP((ROW(A777)-MATCH(B777,B:B,0)+1)/20,0)</f>
        <v>8</v>
      </c>
      <c r="D777" s="22">
        <v>8</v>
      </c>
      <c r="E777" s="28" t="s">
        <v>2</v>
      </c>
      <c r="F777" s="22" t="s">
        <v>7313</v>
      </c>
      <c r="G777" s="29" t="str">
        <f xml:space="preserve"> " ""Class6 EnglishLesson "&amp;E777&amp;" " &amp;F777 &amp; D777&amp;""": ["</f>
        <v xml:space="preserve"> "Class6 EnglishLesson Chapter3 Test8": [</v>
      </c>
      <c r="H777" s="34" t="s">
        <v>8091</v>
      </c>
      <c r="I777" s="31" t="str">
        <f>IF(MOD(A777-1,20)=0, G777, "") &amp; SUBSTITUTE(H777, "},", "}") &amp; IF(MOD(A777,20)=0, " ],", ",")</f>
        <v>{Question: "What sound made Taro stop chopping?",OptionA: "A sudden shout",OptionB: "Rushing water",CorrectAnswer: "B",Explanation: "What was that sound he heard? Could it be, could it possibly be rushing water?."},</v>
      </c>
      <c r="J777" s="53" t="s">
        <v>8091</v>
      </c>
    </row>
    <row r="778" spans="1:10" ht="30" hidden="1" customHeight="1" x14ac:dyDescent="0.3">
      <c r="A778" s="22">
        <v>155</v>
      </c>
      <c r="B778" s="22">
        <v>3</v>
      </c>
      <c r="C778" s="22">
        <f>ROUNDUP((ROW(A778)-MATCH(B778,B:B,0)+1)/20,0)</f>
        <v>8</v>
      </c>
      <c r="D778" s="22">
        <v>8</v>
      </c>
      <c r="E778" s="28" t="s">
        <v>2</v>
      </c>
      <c r="F778" s="22" t="s">
        <v>7313</v>
      </c>
      <c r="G778" s="29" t="str">
        <f xml:space="preserve"> " ""Class6 EnglishLesson "&amp;E778&amp;" " &amp;F778 &amp; D778&amp;""": ["</f>
        <v xml:space="preserve"> "Class6 EnglishLesson Chapter3 Test8": [</v>
      </c>
      <c r="H778" s="34" t="s">
        <v>8092</v>
      </c>
      <c r="I778" s="31" t="str">
        <f>IF(MOD(A778-1,20)=0, G778, "") &amp; SUBSTITUTE(H778, "},", "}") &amp; IF(MOD(A778,20)=0, " ],", ",")</f>
        <v>{Question: "Taro cupped the liquid in his hands which means he took water as if in a what?",OptionA: "A cup",OptionB: "A small bowl",CorrectAnswer: "A",Explanation: "Cupped a little in his hands means took some water in his hands (as if in a cup)."},</v>
      </c>
      <c r="J778" s="53" t="s">
        <v>8092</v>
      </c>
    </row>
    <row r="779" spans="1:10" ht="30" hidden="1" customHeight="1" x14ac:dyDescent="0.3">
      <c r="A779" s="22">
        <v>156</v>
      </c>
      <c r="B779" s="22">
        <v>3</v>
      </c>
      <c r="C779" s="22">
        <f>ROUNDUP((ROW(A779)-MATCH(B779,B:B,0)+1)/20,0)</f>
        <v>8</v>
      </c>
      <c r="D779" s="22">
        <v>8</v>
      </c>
      <c r="E779" s="28" t="s">
        <v>2</v>
      </c>
      <c r="F779" s="22" t="s">
        <v>7313</v>
      </c>
      <c r="G779" s="29" t="str">
        <f xml:space="preserve"> " ""Class6 EnglishLesson "&amp;E779&amp;" " &amp;F779 &amp; D779&amp;""": ["</f>
        <v xml:space="preserve"> "Class6 EnglishLesson Chapter3 Test8": [</v>
      </c>
      <c r="H779" s="34" t="s">
        <v>8093</v>
      </c>
      <c r="I779" s="31" t="str">
        <f>IF(MOD(A779-1,20)=0, G779, "") &amp; SUBSTITUTE(H779, "},", "}") &amp; IF(MOD(A779,20)=0, " ],", ",")</f>
        <v>{Question: "The old man was delighted after what amount of saké?",OptionA: "A cup full",OptionB: "Only one swallow",CorrectAnswer: "B",Explanation: "After only one swallow of the liquid he stopped shivering."},</v>
      </c>
      <c r="J779" s="53" t="s">
        <v>8093</v>
      </c>
    </row>
    <row r="780" spans="1:10" ht="30" hidden="1" customHeight="1" x14ac:dyDescent="0.3">
      <c r="A780" s="22">
        <v>157</v>
      </c>
      <c r="B780" s="22">
        <v>3</v>
      </c>
      <c r="C780" s="22">
        <f>ROUNDUP((ROW(A780)-MATCH(B780,B:B,0)+1)/20,0)</f>
        <v>8</v>
      </c>
      <c r="D780" s="22">
        <v>8</v>
      </c>
      <c r="E780" s="28" t="s">
        <v>2</v>
      </c>
      <c r="F780" s="22" t="s">
        <v>7313</v>
      </c>
      <c r="G780" s="29" t="str">
        <f xml:space="preserve"> " ""Class6 EnglishLesson "&amp;E780&amp;" " &amp;F780 &amp; D780&amp;""": ["</f>
        <v xml:space="preserve"> "Class6 EnglishLesson Chapter3 Test8": [</v>
      </c>
      <c r="H780" s="34" t="s">
        <v>8094</v>
      </c>
      <c r="I780" s="31" t="str">
        <f>IF(MOD(A780-1,20)=0, G780, "") &amp; SUBSTITUTE(H780, "},", "}") &amp; IF(MOD(A780,20)=0, " ],", ",")</f>
        <v>{Question: "What action did the neighbour lady perform after hearing the story?",OptionA: "Spread the story throughout the whole village",OptionB: "Forgot the story",CorrectAnswer: "A",Explanation: "She had spread the story throughout the whole village."},</v>
      </c>
      <c r="J780" s="53" t="s">
        <v>8094</v>
      </c>
    </row>
    <row r="781" spans="1:10" ht="30" hidden="1" customHeight="1" x14ac:dyDescent="0.3">
      <c r="A781" s="22">
        <v>158</v>
      </c>
      <c r="B781" s="22">
        <v>3</v>
      </c>
      <c r="C781" s="22">
        <f>ROUNDUP((ROW(A781)-MATCH(B781,B:B,0)+1)/20,0)</f>
        <v>8</v>
      </c>
      <c r="D781" s="22">
        <v>8</v>
      </c>
      <c r="E781" s="28" t="s">
        <v>2</v>
      </c>
      <c r="F781" s="22" t="s">
        <v>7313</v>
      </c>
      <c r="G781" s="29" t="str">
        <f xml:space="preserve"> " ""Class6 EnglishLesson "&amp;E781&amp;" " &amp;F781 &amp; D781&amp;""": ["</f>
        <v xml:space="preserve"> "Class6 EnglishLesson Chapter3 Test8": [</v>
      </c>
      <c r="H781" s="34" t="s">
        <v>8095</v>
      </c>
      <c r="I781" s="31" t="str">
        <f>IF(MOD(A781-1,20)=0, G781, "") &amp; SUBSTITUTE(H781, "},", "}") &amp; IF(MOD(A781,20)=0, " ],", ",")</f>
        <v>{Question: "What adjective describes Taros fathers offer to the neighbour?",OptionA: "Hesitantly",OptionB: "Politely",CorrectAnswer: "B",Explanation: "Taros father politely offered her a cup of the saké."},</v>
      </c>
      <c r="J781" s="53" t="s">
        <v>8095</v>
      </c>
    </row>
    <row r="782" spans="1:10" ht="30" hidden="1" customHeight="1" x14ac:dyDescent="0.3">
      <c r="A782" s="22">
        <v>159</v>
      </c>
      <c r="B782" s="22">
        <v>3</v>
      </c>
      <c r="C782" s="22">
        <f>ROUNDUP((ROW(A782)-MATCH(B782,B:B,0)+1)/20,0)</f>
        <v>8</v>
      </c>
      <c r="D782" s="22">
        <v>8</v>
      </c>
      <c r="E782" s="28" t="s">
        <v>2</v>
      </c>
      <c r="F782" s="22" t="s">
        <v>7313</v>
      </c>
      <c r="G782" s="29" t="str">
        <f xml:space="preserve"> " ""Class6 EnglishLesson "&amp;E782&amp;" " &amp;F782 &amp; D782&amp;""": ["</f>
        <v xml:space="preserve"> "Class6 EnglishLesson Chapter3 Test8": [</v>
      </c>
      <c r="H782" s="34" t="s">
        <v>8096</v>
      </c>
      <c r="I782" s="31" t="str">
        <f>IF(MOD(A782-1,20)=0, G782, "") &amp; SUBSTITUTE(H782, "},", "}") &amp; IF(MOD(A782,20)=0, " ],", ",")</f>
        <v>{Question: "How quickly did the visitors empty the pitcher?",OptionA: "In less than an hour",OptionB: "In more than an hour",CorrectAnswer: "A",Explanation: "In less than an hour the pitcher was empty."},</v>
      </c>
      <c r="J782" s="53" t="s">
        <v>8096</v>
      </c>
    </row>
    <row r="783" spans="1:10" ht="30" hidden="1" customHeight="1" x14ac:dyDescent="0.3">
      <c r="A783" s="22">
        <v>160</v>
      </c>
      <c r="B783" s="22">
        <v>3</v>
      </c>
      <c r="C783" s="22">
        <f>ROUNDUP((ROW(A783)-MATCH(B783,B:B,0)+1)/20,0)</f>
        <v>8</v>
      </c>
      <c r="D783" s="22">
        <v>8</v>
      </c>
      <c r="E783" s="28" t="s">
        <v>2</v>
      </c>
      <c r="F783" s="22" t="s">
        <v>7313</v>
      </c>
      <c r="G783" s="29" t="str">
        <f xml:space="preserve"> " ""Class6 EnglishLesson "&amp;E783&amp;" " &amp;F783 &amp; D783&amp;""": ["</f>
        <v xml:space="preserve"> "Class6 EnglishLesson Chapter3 Test8": [</v>
      </c>
      <c r="H783" s="34" t="s">
        <v>8097</v>
      </c>
      <c r="I783" s="31" t="str">
        <f>IF(MOD(A783-1,20)=0, G783, "") &amp; SUBSTITUTE(H783, "},", "}") &amp; IF(MOD(A783,20)=0, " ],", ",")</f>
        <v>{Question: "What was the result of the villagers testing the waterfall?",OptionA: "Delicious saké",OptionB: "Only cold water",CorrectAnswer: "B",Explanation: "There was no saké, only cold water."} ],</v>
      </c>
      <c r="J783" s="53" t="s">
        <v>9761</v>
      </c>
    </row>
    <row r="784" spans="1:10" ht="30" hidden="1" customHeight="1" x14ac:dyDescent="0.3">
      <c r="A784" s="22">
        <v>161</v>
      </c>
      <c r="B784" s="22">
        <v>3</v>
      </c>
      <c r="C784" s="22">
        <f>ROUNDUP((ROW(A784)-MATCH(B784,B:B,0)+1)/20,0)</f>
        <v>9</v>
      </c>
      <c r="D784" s="22">
        <v>9</v>
      </c>
      <c r="E784" s="28" t="s">
        <v>2</v>
      </c>
      <c r="F784" s="22" t="s">
        <v>7313</v>
      </c>
      <c r="G784" s="29" t="str">
        <f xml:space="preserve"> " ""Class6 EnglishLesson "&amp;E784&amp;" " &amp;F784 &amp; D784&amp;""": ["</f>
        <v xml:space="preserve"> "Class6 EnglishLesson Chapter3 Test9": [</v>
      </c>
      <c r="H784" s="34" t="s">
        <v>8098</v>
      </c>
      <c r="I784" s="31" t="str">
        <f>IF(MOD(A784-1,20)=0, G784, "") &amp; SUBSTITUTE(H784, "},", "}") &amp; IF(MOD(A784,20)=0, " ],", ",")</f>
        <v xml:space="preserve"> "Class6 EnglishLesson Chapter3 Test9": [{Question: "What phrase describes the emotions of the villagers as they left?",OptionA: "Muttering their anger and disappointment",OptionB: "Shouting their relief",CorrectAnswer: "A",Explanation: "Muttering their anger and disappointment."},</v>
      </c>
      <c r="J784" s="53" t="s">
        <v>9890</v>
      </c>
    </row>
    <row r="785" spans="1:10" ht="30" hidden="1" customHeight="1" x14ac:dyDescent="0.3">
      <c r="A785" s="22">
        <v>162</v>
      </c>
      <c r="B785" s="22">
        <v>3</v>
      </c>
      <c r="C785" s="22">
        <f>ROUNDUP((ROW(A785)-MATCH(B785,B:B,0)+1)/20,0)</f>
        <v>9</v>
      </c>
      <c r="D785" s="22">
        <v>9</v>
      </c>
      <c r="E785" s="28" t="s">
        <v>2</v>
      </c>
      <c r="F785" s="22" t="s">
        <v>7313</v>
      </c>
      <c r="G785" s="29" t="str">
        <f xml:space="preserve"> " ""Class6 EnglishLesson "&amp;E785&amp;" " &amp;F785 &amp; D785&amp;""": ["</f>
        <v xml:space="preserve"> "Class6 EnglishLesson Chapter3 Test9": [</v>
      </c>
      <c r="H785" s="34" t="s">
        <v>8099</v>
      </c>
      <c r="I785" s="31" t="str">
        <f>IF(MOD(A785-1,20)=0, G785, "") &amp; SUBSTITUTE(H785, "},", "}") &amp; IF(MOD(A785,20)=0, " ],", ",")</f>
        <v>{Question: "The magic waterfall gave delicious saké only to whom?",OptionA: "The old man",OptionB: "The thoughtful son",CorrectAnswer: "B",Explanation: "To the thoughtful son."},</v>
      </c>
      <c r="J785" s="53" t="s">
        <v>8099</v>
      </c>
    </row>
    <row r="786" spans="1:10" ht="30" hidden="1" customHeight="1" x14ac:dyDescent="0.3">
      <c r="A786" s="22">
        <v>163</v>
      </c>
      <c r="B786" s="22">
        <v>3</v>
      </c>
      <c r="C786" s="22">
        <f>ROUNDUP((ROW(A786)-MATCH(B786,B:B,0)+1)/20,0)</f>
        <v>9</v>
      </c>
      <c r="D786" s="22">
        <v>9</v>
      </c>
      <c r="E786" s="28" t="s">
        <v>2</v>
      </c>
      <c r="F786" s="22" t="s">
        <v>7313</v>
      </c>
      <c r="G786" s="29" t="str">
        <f xml:space="preserve"> " ""Class6 EnglishLesson "&amp;E786&amp;" " &amp;F786 &amp; D786&amp;""": ["</f>
        <v xml:space="preserve"> "Class6 EnglishLesson Chapter3 Test9": [</v>
      </c>
      <c r="H786" s="34" t="s">
        <v>8100</v>
      </c>
      <c r="I786" s="31" t="str">
        <f>IF(MOD(A786-1,20)=0, G786, "") &amp; SUBSTITUTE(H786, "},", "}") &amp; IF(MOD(A786,20)=0, " ],", ",")</f>
        <v>{Question: "What did the Emperor name after Taro?",OptionA: "The most beautiful fountain",OptionB: "The woodcutters house",CorrectAnswer: "A",Explanation: "He named the most beautiful fountain in the city after Taro."},</v>
      </c>
      <c r="J786" s="53" t="s">
        <v>8100</v>
      </c>
    </row>
    <row r="787" spans="1:10" ht="30" hidden="1" customHeight="1" x14ac:dyDescent="0.3">
      <c r="A787" s="22">
        <v>164</v>
      </c>
      <c r="B787" s="22">
        <v>3</v>
      </c>
      <c r="C787" s="22">
        <f>ROUNDUP((ROW(A787)-MATCH(B787,B:B,0)+1)/20,0)</f>
        <v>9</v>
      </c>
      <c r="D787" s="22">
        <v>9</v>
      </c>
      <c r="E787" s="28" t="s">
        <v>2</v>
      </c>
      <c r="F787" s="22" t="s">
        <v>7313</v>
      </c>
      <c r="G787" s="29" t="str">
        <f xml:space="preserve"> " ""Class6 EnglishLesson "&amp;E787&amp;" " &amp;F787 &amp; D787&amp;""": ["</f>
        <v xml:space="preserve"> "Class6 EnglishLesson Chapter3 Test9": [</v>
      </c>
      <c r="H787" s="34" t="s">
        <v>8101</v>
      </c>
      <c r="I787" s="31" t="str">
        <f>IF(MOD(A787-1,20)=0, G787, "") &amp; SUBSTITUTE(H787, "},", "}") &amp; IF(MOD(A787,20)=0, " ],", ",")</f>
        <v>{Question: "What was the consequence of the brother confessing he was wrong?",OptionA: "The speaker was wrong",OptionB: "He was in the right",CorrectAnswer: "B",Explanation: "So he was in the right."},</v>
      </c>
      <c r="J787" s="53" t="s">
        <v>8101</v>
      </c>
    </row>
    <row r="788" spans="1:10" ht="30" hidden="1" customHeight="1" x14ac:dyDescent="0.3">
      <c r="A788" s="22">
        <v>165</v>
      </c>
      <c r="B788" s="22">
        <v>3</v>
      </c>
      <c r="C788" s="22">
        <f>ROUNDUP((ROW(A788)-MATCH(B788,B:B,0)+1)/20,0)</f>
        <v>9</v>
      </c>
      <c r="D788" s="22">
        <v>9</v>
      </c>
      <c r="E788" s="28" t="s">
        <v>2</v>
      </c>
      <c r="F788" s="22" t="s">
        <v>7313</v>
      </c>
      <c r="G788" s="29" t="str">
        <f xml:space="preserve"> " ""Class6 EnglishLesson "&amp;E788&amp;" " &amp;F788 &amp; D788&amp;""": ["</f>
        <v xml:space="preserve"> "Class6 EnglishLesson Chapter3 Test9": [</v>
      </c>
      <c r="H788" s="34" t="s">
        <v>8102</v>
      </c>
      <c r="I788" s="31" t="str">
        <f>IF(MOD(A788-1,20)=0, G788, "") &amp; SUBSTITUTE(H788, "},", "}") &amp; IF(MOD(A788,20)=0, " ],", ",")</f>
        <v>{Question: "What did the brother declare about the duration of the conflict?",OptionA: "We cant go on all night",OptionB: "We must fight until sunrise",CorrectAnswer: "A",Explanation: "We cant go on all night."},</v>
      </c>
      <c r="J788" s="53" t="s">
        <v>8102</v>
      </c>
    </row>
    <row r="789" spans="1:10" ht="30" hidden="1" customHeight="1" x14ac:dyDescent="0.3">
      <c r="A789" s="22">
        <v>166</v>
      </c>
      <c r="B789" s="22">
        <v>3</v>
      </c>
      <c r="C789" s="22">
        <f>ROUNDUP((ROW(A789)-MATCH(B789,B:B,0)+1)/20,0)</f>
        <v>9</v>
      </c>
      <c r="D789" s="22">
        <v>9</v>
      </c>
      <c r="E789" s="28" t="s">
        <v>2</v>
      </c>
      <c r="F789" s="22" t="s">
        <v>7313</v>
      </c>
      <c r="G789" s="29" t="str">
        <f xml:space="preserve"> " ""Class6 EnglishLesson "&amp;E789&amp;" " &amp;F789 &amp; D789&amp;""": ["</f>
        <v xml:space="preserve"> "Class6 EnglishLesson Chapter3 Test9": [</v>
      </c>
      <c r="H789" s="34" t="s">
        <v>8103</v>
      </c>
      <c r="I789" s="31" t="str">
        <f>IF(MOD(A789-1,20)=0, G789, "") &amp; SUBSTITUTE(H789, "},", "}") &amp; IF(MOD(A789,20)=0, " ],", ",")</f>
        <v>{Question: "The speaker knew the brother was what regarding the argument?",OptionA: "Right",OptionB: "Wrong",CorrectAnswer: "B",Explanation: "I knew he was wrong!."},</v>
      </c>
      <c r="J789" s="53" t="s">
        <v>8103</v>
      </c>
    </row>
    <row r="790" spans="1:10" ht="30" hidden="1" customHeight="1" x14ac:dyDescent="0.3">
      <c r="A790" s="22">
        <v>167</v>
      </c>
      <c r="B790" s="22">
        <v>3</v>
      </c>
      <c r="C790" s="22">
        <f>ROUNDUP((ROW(A790)-MATCH(B790,B:B,0)+1)/20,0)</f>
        <v>9</v>
      </c>
      <c r="D790" s="22">
        <v>9</v>
      </c>
      <c r="E790" s="28" t="s">
        <v>2</v>
      </c>
      <c r="F790" s="22" t="s">
        <v>7313</v>
      </c>
      <c r="G790" s="29" t="str">
        <f xml:space="preserve"> " ""Class6 EnglishLesson "&amp;E790&amp;" " &amp;F790 &amp; D790&amp;""": ["</f>
        <v xml:space="preserve"> "Class6 EnglishLesson Chapter3 Test9": [</v>
      </c>
      <c r="H790" s="34" t="s">
        <v>8104</v>
      </c>
      <c r="I790" s="31" t="str">
        <f>IF(MOD(A790-1,20)=0, G790, "") &amp; SUBSTITUTE(H790, "},", "}") &amp; IF(MOD(A790,20)=0, " ],", ",")</f>
        <v>{Question: "What action did Taro perform due to thirst that led him to the waterfall?",OptionA: "Dropped his axe and ran",OptionB: "Drank stream water",CorrectAnswer: "A",Explanation: "The axe dropped out of his hands and he ran in the direction of the sound."},</v>
      </c>
      <c r="J790" s="53" t="s">
        <v>8104</v>
      </c>
    </row>
    <row r="791" spans="1:10" ht="30" hidden="1" customHeight="1" x14ac:dyDescent="0.3">
      <c r="A791" s="22">
        <v>168</v>
      </c>
      <c r="B791" s="22">
        <v>3</v>
      </c>
      <c r="C791" s="22">
        <f>ROUNDUP((ROW(A791)-MATCH(B791,B:B,0)+1)/20,0)</f>
        <v>9</v>
      </c>
      <c r="D791" s="22">
        <v>9</v>
      </c>
      <c r="E791" s="28" t="s">
        <v>2</v>
      </c>
      <c r="F791" s="22" t="s">
        <v>7313</v>
      </c>
      <c r="G791" s="29" t="str">
        <f xml:space="preserve"> " ""Class6 EnglishLesson "&amp;E791&amp;" " &amp;F791 &amp; D791&amp;""": ["</f>
        <v xml:space="preserve"> "Class6 EnglishLesson Chapter3 Test9": [</v>
      </c>
      <c r="H791" s="34" t="s">
        <v>8105</v>
      </c>
      <c r="I791" s="31" t="str">
        <f>IF(MOD(A791-1,20)=0, G791, "") &amp; SUBSTITUTE(H791, "},", "}") &amp; IF(MOD(A791,20)=0, " ],", ",")</f>
        <v>{Question: "What was the liquid Taro tasted again and again?",OptionA: "Cold water",OptionB: "Delicious saké",CorrectAnswer: "B",Explanation: "Always it was the delicious saké instead of cold water."},</v>
      </c>
      <c r="J791" s="53" t="s">
        <v>8105</v>
      </c>
    </row>
    <row r="792" spans="1:10" ht="30" hidden="1" customHeight="1" x14ac:dyDescent="0.3">
      <c r="A792" s="22">
        <v>169</v>
      </c>
      <c r="B792" s="22">
        <v>3</v>
      </c>
      <c r="C792" s="22">
        <f>ROUNDUP((ROW(A792)-MATCH(B792,B:B,0)+1)/20,0)</f>
        <v>9</v>
      </c>
      <c r="D792" s="22">
        <v>9</v>
      </c>
      <c r="E792" s="28" t="s">
        <v>2</v>
      </c>
      <c r="F792" s="22" t="s">
        <v>7313</v>
      </c>
      <c r="G792" s="29" t="str">
        <f xml:space="preserve"> " ""Class6 EnglishLesson "&amp;E792&amp;" " &amp;F792 &amp; D792&amp;""": ["</f>
        <v xml:space="preserve"> "Class6 EnglishLesson Chapter3 Test9": [</v>
      </c>
      <c r="H792" s="34" t="s">
        <v>8106</v>
      </c>
      <c r="I792" s="31" t="str">
        <f>IF(MOD(A792-1,20)=0, G792, "") &amp; SUBSTITUTE(H792, "},", "}") &amp; IF(MOD(A792,20)=0, " ],", ",")</f>
        <v>{Question: "What physical action did the old man perform in the middle of the floor?",OptionA: "Did a little dance",OptionB: "Stood still",CorrectAnswer: "A",Explanation: "He did a little dance in the middle of the floor."},</v>
      </c>
      <c r="J792" s="53" t="s">
        <v>8106</v>
      </c>
    </row>
    <row r="793" spans="1:10" ht="30" hidden="1" customHeight="1" x14ac:dyDescent="0.3">
      <c r="A793" s="22">
        <v>170</v>
      </c>
      <c r="B793" s="22">
        <v>3</v>
      </c>
      <c r="C793" s="22">
        <f>ROUNDUP((ROW(A793)-MATCH(B793,B:B,0)+1)/20,0)</f>
        <v>9</v>
      </c>
      <c r="D793" s="22">
        <v>9</v>
      </c>
      <c r="E793" s="28" t="s">
        <v>2</v>
      </c>
      <c r="F793" s="22" t="s">
        <v>7313</v>
      </c>
      <c r="G793" s="29" t="str">
        <f xml:space="preserve"> " ""Class6 EnglishLesson "&amp;E793&amp;" " &amp;F793 &amp; D793&amp;""": ["</f>
        <v xml:space="preserve"> "Class6 EnglishLesson Chapter3 Test9": [</v>
      </c>
      <c r="H793" s="34" t="s">
        <v>8107</v>
      </c>
      <c r="I793" s="31" t="str">
        <f>IF(MOD(A793-1,20)=0, G793, "") &amp; SUBSTITUTE(H793, "},", "}") &amp; IF(MOD(A793,20)=0, " ],", ",")</f>
        <v>{Question: "What phrase did the villagers shout when they felt tricked?",OptionA: "We have been deceived",OptionB: "We have been tricked",CorrectAnswer: "B",Explanation: "We have been tricked!."},</v>
      </c>
      <c r="J793" s="53" t="s">
        <v>8107</v>
      </c>
    </row>
    <row r="794" spans="1:10" ht="30" hidden="1" customHeight="1" x14ac:dyDescent="0.3">
      <c r="A794" s="22">
        <v>171</v>
      </c>
      <c r="B794" s="22">
        <v>3</v>
      </c>
      <c r="C794" s="22">
        <f>ROUNDUP((ROW(A794)-MATCH(B794,B:B,0)+1)/20,0)</f>
        <v>9</v>
      </c>
      <c r="D794" s="22">
        <v>9</v>
      </c>
      <c r="E794" s="28" t="s">
        <v>2</v>
      </c>
      <c r="F794" s="22" t="s">
        <v>7313</v>
      </c>
      <c r="G794" s="29" t="str">
        <f xml:space="preserve"> " ""Class6 EnglishLesson "&amp;E794&amp;" " &amp;F794 &amp; D794&amp;""": ["</f>
        <v xml:space="preserve"> "Class6 EnglishLesson Chapter3 Test9": [</v>
      </c>
      <c r="H794" s="34" t="s">
        <v>8108</v>
      </c>
      <c r="I794" s="31" t="str">
        <f>IF(MOD(A794-1,20)=0, G794, "") &amp; SUBSTITUTE(H794, "},", "}") &amp; IF(MOD(A794,20)=0, " ],", ",")</f>
        <v>{Question: "What was the magic waterfalls reward for everyone else besides Taro?",OptionA: "Only cold water",OptionB: "Dirty water",CorrectAnswer: "A",Explanation: "To everyone else, it gave only cold water."},</v>
      </c>
      <c r="J794" s="53" t="s">
        <v>8108</v>
      </c>
    </row>
    <row r="795" spans="1:10" ht="30" hidden="1" customHeight="1" x14ac:dyDescent="0.3">
      <c r="A795" s="22">
        <v>172</v>
      </c>
      <c r="B795" s="22">
        <v>3</v>
      </c>
      <c r="C795" s="22">
        <f>ROUNDUP((ROW(A795)-MATCH(B795,B:B,0)+1)/20,0)</f>
        <v>9</v>
      </c>
      <c r="D795" s="22">
        <v>9</v>
      </c>
      <c r="E795" s="28" t="s">
        <v>2</v>
      </c>
      <c r="F795" s="22" t="s">
        <v>7313</v>
      </c>
      <c r="G795" s="29" t="str">
        <f xml:space="preserve"> " ""Class6 EnglishLesson "&amp;E795&amp;" " &amp;F795 &amp; D795&amp;""": ["</f>
        <v xml:space="preserve"> "Class6 EnglishLesson Chapter3 Test9": [</v>
      </c>
      <c r="H795" s="34" t="s">
        <v>8109</v>
      </c>
      <c r="I795" s="31" t="str">
        <f>IF(MOD(A795-1,20)=0, G795, "") &amp; SUBSTITUTE(H795, "},", "}") &amp; IF(MOD(A795,20)=0, " ],", ",")</f>
        <v>{Question: "How many pieces of gold did the Emperor give Taro?",OptionA: "Ten",OptionB: "Twenty",CorrectAnswer: "B",Explanation: "Rewarded him with twenty pieces of gold."},</v>
      </c>
      <c r="J795" s="53" t="s">
        <v>8109</v>
      </c>
    </row>
    <row r="796" spans="1:10" ht="30" hidden="1" customHeight="1" x14ac:dyDescent="0.3">
      <c r="A796" s="22">
        <v>173</v>
      </c>
      <c r="B796" s="22">
        <v>3</v>
      </c>
      <c r="C796" s="22">
        <f>ROUNDUP((ROW(A796)-MATCH(B796,B:B,0)+1)/20,0)</f>
        <v>9</v>
      </c>
      <c r="D796" s="22">
        <v>9</v>
      </c>
      <c r="E796" s="28" t="s">
        <v>2</v>
      </c>
      <c r="F796" s="22" t="s">
        <v>7313</v>
      </c>
      <c r="G796" s="29" t="str">
        <f xml:space="preserve"> " ""Class6 EnglishLesson "&amp;E796&amp;" " &amp;F796 &amp; D796&amp;""": ["</f>
        <v xml:space="preserve"> "Class6 EnglishLesson Chapter3 Test9": [</v>
      </c>
      <c r="H796" s="34" t="s">
        <v>8110</v>
      </c>
      <c r="I796" s="31" t="str">
        <f>IF(MOD(A796-1,20)=0, G796, "") &amp; SUBSTITUTE(H796, "},", "}") &amp; IF(MOD(A796,20)=0, " ],", ",")</f>
        <v>{Question: "The Emperors reward was intended to encourage children to do what for their parents?",OptionA: "Honour and obey",OptionB: "Work hard for",CorrectAnswer: "A",Explanation: "Honour and obey their parents."},</v>
      </c>
      <c r="J796" s="53" t="s">
        <v>8110</v>
      </c>
    </row>
    <row r="797" spans="1:10" ht="30" hidden="1" customHeight="1" x14ac:dyDescent="0.3">
      <c r="A797" s="22">
        <v>174</v>
      </c>
      <c r="B797" s="22">
        <v>3</v>
      </c>
      <c r="C797" s="22">
        <f>ROUNDUP((ROW(A797)-MATCH(B797,B:B,0)+1)/20,0)</f>
        <v>9</v>
      </c>
      <c r="D797" s="22">
        <v>9</v>
      </c>
      <c r="E797" s="28" t="s">
        <v>2</v>
      </c>
      <c r="F797" s="22" t="s">
        <v>7313</v>
      </c>
      <c r="G797" s="29" t="str">
        <f xml:space="preserve"> " ""Class6 EnglishLesson "&amp;E797&amp;" " &amp;F797 &amp; D797&amp;""": ["</f>
        <v xml:space="preserve"> "Class6 EnglishLesson Chapter3 Test9": [</v>
      </c>
      <c r="H797" s="34" t="s">
        <v>8111</v>
      </c>
      <c r="I797" s="31" t="str">
        <f>IF(MOD(A797-1,20)=0, G797, "") &amp; SUBSTITUTE(H797, "},", "}") &amp; IF(MOD(A797,20)=0, " ],", ",")</f>
        <v>{Question: "What phrase describes the escalation of the quarrel?",OptionA: "They shouted loudly",OptionB: "One thing led to another",CorrectAnswer: "B",Explanation: "One thing led to another."},</v>
      </c>
      <c r="J797" s="53" t="s">
        <v>8111</v>
      </c>
    </row>
    <row r="798" spans="1:10" ht="30" hidden="1" customHeight="1" x14ac:dyDescent="0.3">
      <c r="A798" s="22">
        <v>175</v>
      </c>
      <c r="B798" s="22">
        <v>3</v>
      </c>
      <c r="C798" s="22">
        <f>ROUNDUP((ROW(A798)-MATCH(B798,B:B,0)+1)/20,0)</f>
        <v>9</v>
      </c>
      <c r="D798" s="22">
        <v>9</v>
      </c>
      <c r="E798" s="28" t="s">
        <v>2</v>
      </c>
      <c r="F798" s="22" t="s">
        <v>7313</v>
      </c>
      <c r="G798" s="29" t="str">
        <f xml:space="preserve"> " ""Class6 EnglishLesson "&amp;E798&amp;" " &amp;F798 &amp; D798&amp;""": ["</f>
        <v xml:space="preserve"> "Class6 EnglishLesson Chapter3 Test9": [</v>
      </c>
      <c r="H798" s="34" t="s">
        <v>8112</v>
      </c>
      <c r="I798" s="31" t="str">
        <f>IF(MOD(A798-1,20)=0, G798, "") &amp; SUBSTITUTE(H798, "},", "}") &amp; IF(MOD(A798,20)=0, " ],", ",")</f>
        <v>{Question: "The afternoon during the quarrel was described using what colour/state?",OptionA: "Turned black",OptionB: "Turned cold",CorrectAnswer: "A",Explanation: "The afternoon turned black."},</v>
      </c>
      <c r="J798" s="53" t="s">
        <v>8112</v>
      </c>
    </row>
    <row r="799" spans="1:10" ht="30" hidden="1" customHeight="1" x14ac:dyDescent="0.3">
      <c r="A799" s="22">
        <v>176</v>
      </c>
      <c r="B799" s="22">
        <v>3</v>
      </c>
      <c r="C799" s="22">
        <f>ROUNDUP((ROW(A799)-MATCH(B799,B:B,0)+1)/20,0)</f>
        <v>9</v>
      </c>
      <c r="D799" s="22">
        <v>9</v>
      </c>
      <c r="E799" s="28" t="s">
        <v>2</v>
      </c>
      <c r="F799" s="22" t="s">
        <v>7313</v>
      </c>
      <c r="G799" s="29" t="str">
        <f xml:space="preserve"> " ""Class6 EnglishLesson "&amp;E799&amp;" " &amp;F799 &amp; D799&amp;""": ["</f>
        <v xml:space="preserve"> "Class6 EnglishLesson Chapter3 Test9": [</v>
      </c>
      <c r="H799" s="34" t="s">
        <v>8113</v>
      </c>
      <c r="I799" s="31" t="str">
        <f>IF(MOD(A799-1,20)=0, G799, "") &amp; SUBSTITUTE(H799, "},", "}") &amp; IF(MOD(A799,20)=0, " ],", ",")</f>
        <v>{Question: "How did the brother signal the end of the conflict?",OptionA: "Gave a signal",OptionB: "Thumped me on the back",CorrectAnswer: "B",Explanation: "Thumped me on the back."},</v>
      </c>
      <c r="J799" s="53" t="s">
        <v>8113</v>
      </c>
    </row>
    <row r="800" spans="1:10" ht="30" hidden="1" customHeight="1" x14ac:dyDescent="0.3">
      <c r="A800" s="22">
        <v>177</v>
      </c>
      <c r="B800" s="22">
        <v>3</v>
      </c>
      <c r="C800" s="22">
        <f>ROUNDUP((ROW(A800)-MATCH(B800,B:B,0)+1)/20,0)</f>
        <v>9</v>
      </c>
      <c r="D800" s="22">
        <v>9</v>
      </c>
      <c r="E800" s="28" t="s">
        <v>2</v>
      </c>
      <c r="F800" s="22" t="s">
        <v>7313</v>
      </c>
      <c r="G800" s="29" t="str">
        <f xml:space="preserve"> " ""Class6 EnglishLesson "&amp;E800&amp;" " &amp;F800 &amp; D800&amp;""": ["</f>
        <v xml:space="preserve"> "Class6 EnglishLesson Chapter3 Test9": [</v>
      </c>
      <c r="H800" s="34" t="s">
        <v>8114</v>
      </c>
      <c r="I800" s="31" t="str">
        <f>IF(MOD(A800-1,20)=0, G800, "") &amp; SUBSTITUTE(H800, "},", "}") &amp; IF(MOD(A800,20)=0, " ],", ",")</f>
        <v>{Question: "What was the state of Taros mouth after chopping wood?",OptionA: "Dry",OptionB: "Wet",CorrectAnswer: "A",Explanation: "His mouth was dry."},</v>
      </c>
      <c r="J800" s="53" t="s">
        <v>8114</v>
      </c>
    </row>
    <row r="801" spans="1:10" ht="30" hidden="1" customHeight="1" x14ac:dyDescent="0.3">
      <c r="A801" s="22">
        <v>178</v>
      </c>
      <c r="B801" s="22">
        <v>3</v>
      </c>
      <c r="C801" s="22">
        <f>ROUNDUP((ROW(A801)-MATCH(B801,B:B,0)+1)/20,0)</f>
        <v>9</v>
      </c>
      <c r="D801" s="22">
        <v>9</v>
      </c>
      <c r="E801" s="28" t="s">
        <v>2</v>
      </c>
      <c r="F801" s="22" t="s">
        <v>7313</v>
      </c>
      <c r="G801" s="29" t="str">
        <f xml:space="preserve"> " ""Class6 EnglishLesson "&amp;E801&amp;" " &amp;F801 &amp; D801&amp;""": ["</f>
        <v xml:space="preserve"> "Class6 EnglishLesson Chapter3 Test9": [</v>
      </c>
      <c r="H801" s="34" t="s">
        <v>8115</v>
      </c>
      <c r="I801" s="31" t="str">
        <f>IF(MOD(A801-1,20)=0, G801, "") &amp; SUBSTITUTE(H801, "},", "}") &amp; IF(MOD(A801,20)=0, " ],", ",")</f>
        <v>{Question: "Taro decided to work harder to earn money to buy saké to warm the old mans what?",OptionA: "Feet",OptionB: "Bones",CorrectAnswer: "B",Explanation: "To warm the old mans bones."},</v>
      </c>
      <c r="J801" s="53" t="s">
        <v>8115</v>
      </c>
    </row>
    <row r="802" spans="1:10" ht="30" hidden="1" customHeight="1" x14ac:dyDescent="0.3">
      <c r="A802" s="22">
        <v>179</v>
      </c>
      <c r="B802" s="22">
        <v>3</v>
      </c>
      <c r="C802" s="22">
        <f>ROUNDUP((ROW(A802)-MATCH(B802,B:B,0)+1)/20,0)</f>
        <v>9</v>
      </c>
      <c r="D802" s="22">
        <v>9</v>
      </c>
      <c r="E802" s="28" t="s">
        <v>2</v>
      </c>
      <c r="F802" s="22" t="s">
        <v>7313</v>
      </c>
      <c r="G802" s="29" t="str">
        <f xml:space="preserve"> " ""Class6 EnglishLesson "&amp;E802&amp;" " &amp;F802 &amp; D802&amp;""": ["</f>
        <v xml:space="preserve"> "Class6 EnglishLesson Chapter3 Test9": [</v>
      </c>
      <c r="H802" s="34" t="s">
        <v>8116</v>
      </c>
      <c r="I802" s="31" t="str">
        <f>IF(MOD(A802-1,20)=0, G802, "") &amp; SUBSTITUTE(H802, "},", "}") &amp; IF(MOD(A802,20)=0, " ],", ",")</f>
        <v>{Question: "What was the object Taro quickly filled with the delicious saké?",OptionA: "Pitcher",OptionB: "Cup",CorrectAnswer: "A",Explanation: "Taro quickly filled the pitcher he had with him."},</v>
      </c>
      <c r="J802" s="53" t="s">
        <v>8116</v>
      </c>
    </row>
    <row r="803" spans="1:10" ht="30" hidden="1" customHeight="1" x14ac:dyDescent="0.3">
      <c r="A803" s="22">
        <v>180</v>
      </c>
      <c r="B803" s="22">
        <v>3</v>
      </c>
      <c r="C803" s="22">
        <f>ROUNDUP((ROW(A803)-MATCH(B803,B:B,0)+1)/20,0)</f>
        <v>9</v>
      </c>
      <c r="D803" s="22">
        <v>9</v>
      </c>
      <c r="E803" s="28" t="s">
        <v>2</v>
      </c>
      <c r="F803" s="22" t="s">
        <v>7313</v>
      </c>
      <c r="G803" s="29" t="str">
        <f xml:space="preserve"> " ""Class6 EnglishLesson "&amp;E803&amp;" " &amp;F803 &amp; D803&amp;""": ["</f>
        <v xml:space="preserve"> "Class6 EnglishLesson Chapter3 Test9": [</v>
      </c>
      <c r="H803" s="34" t="s">
        <v>8117</v>
      </c>
      <c r="I803" s="31" t="str">
        <f>IF(MOD(A803-1,20)=0, G803, "") &amp; SUBSTITUTE(H803, "},", "}") &amp; IF(MOD(A803,20)=0, " ],", ",")</f>
        <v>{Question: "What term means a pot usually made of mud?",OptionA: "Jar",OptionB: "Pitcher",CorrectAnswer: "B",Explanation: "Pitcher is defined as a pot usually made of mud."} ],</v>
      </c>
      <c r="J803" s="53" t="s">
        <v>9762</v>
      </c>
    </row>
    <row r="804" spans="1:10" ht="30" hidden="1" customHeight="1" x14ac:dyDescent="0.3">
      <c r="A804" s="22">
        <v>181</v>
      </c>
      <c r="B804" s="22">
        <v>3</v>
      </c>
      <c r="C804" s="22">
        <f>ROUNDUP((ROW(A804)-MATCH(B804,B:B,0)+1)/20,0)</f>
        <v>10</v>
      </c>
      <c r="D804" s="22">
        <v>10</v>
      </c>
      <c r="E804" s="28" t="s">
        <v>2</v>
      </c>
      <c r="F804" s="22" t="s">
        <v>7313</v>
      </c>
      <c r="G804" s="29" t="str">
        <f xml:space="preserve"> " ""Class6 EnglishLesson "&amp;E804&amp;" " &amp;F804 &amp; D804&amp;""": ["</f>
        <v xml:space="preserve"> "Class6 EnglishLesson Chapter3 Test10": [</v>
      </c>
      <c r="H804" s="34" t="s">
        <v>8118</v>
      </c>
      <c r="I804" s="31" t="str">
        <f>IF(MOD(A804-1,20)=0, G804, "") &amp; SUBSTITUTE(H804, "},", "}") &amp; IF(MOD(A804,20)=0, " ],", ",")</f>
        <v xml:space="preserve"> "Class6 EnglishLesson Chapter3 Test10": [{Question: "What action did the old man perform to show his courtesy to the neighbour?",OptionA: "Politely offered her a cup of the saké",OptionB: "Shared his hut",CorrectAnswer: "A",Explanation: "Taros father politely offered her a cup of the saké."},</v>
      </c>
      <c r="J804" s="53" t="s">
        <v>9891</v>
      </c>
    </row>
    <row r="805" spans="1:10" ht="30" hidden="1" customHeight="1" x14ac:dyDescent="0.3">
      <c r="A805" s="22">
        <v>182</v>
      </c>
      <c r="B805" s="22">
        <v>3</v>
      </c>
      <c r="C805" s="22">
        <f>ROUNDUP((ROW(A805)-MATCH(B805,B:B,0)+1)/20,0)</f>
        <v>10</v>
      </c>
      <c r="D805" s="22">
        <v>10</v>
      </c>
      <c r="E805" s="28" t="s">
        <v>2</v>
      </c>
      <c r="F805" s="22" t="s">
        <v>7313</v>
      </c>
      <c r="G805" s="29" t="str">
        <f xml:space="preserve"> " ""Class6 EnglishLesson "&amp;E805&amp;" " &amp;F805 &amp; D805&amp;""": ["</f>
        <v xml:space="preserve"> "Class6 EnglishLesson Chapter3 Test10": [</v>
      </c>
      <c r="H805" s="34" t="s">
        <v>8119</v>
      </c>
      <c r="I805" s="31" t="str">
        <f>IF(MOD(A805-1,20)=0, G805, "") &amp; SUBSTITUTE(H805, "},", "}") &amp; IF(MOD(A805,20)=0, " ],", ",")</f>
        <v>{Question: "What action is described by cupped a little in his hands?",OptionA: "Drank from a river",OptionB: "Took some water in his hands (as if in a cup)",CorrectAnswer: "B",Explanation: "Cupped a little in his hands means took some water in his hands (as if in a cup)."},</v>
      </c>
      <c r="J805" s="53" t="s">
        <v>8119</v>
      </c>
    </row>
    <row r="806" spans="1:10" ht="30" hidden="1" customHeight="1" x14ac:dyDescent="0.3">
      <c r="A806" s="22">
        <v>183</v>
      </c>
      <c r="B806" s="22">
        <v>3</v>
      </c>
      <c r="C806" s="22">
        <f>ROUNDUP((ROW(A806)-MATCH(B806,B:B,0)+1)/20,0)</f>
        <v>10</v>
      </c>
      <c r="D806" s="22">
        <v>10</v>
      </c>
      <c r="E806" s="28" t="s">
        <v>2</v>
      </c>
      <c r="F806" s="22" t="s">
        <v>7313</v>
      </c>
      <c r="G806" s="29" t="str">
        <f xml:space="preserve"> " ""Class6 EnglishLesson "&amp;E806&amp;" " &amp;F806 &amp; D806&amp;""": ["</f>
        <v xml:space="preserve"> "Class6 EnglishLesson Chapter3 Test10": [</v>
      </c>
      <c r="H806" s="34" t="s">
        <v>8120</v>
      </c>
      <c r="I806" s="31" t="str">
        <f>IF(MOD(A806-1,20)=0, G806, "") &amp; SUBSTITUTE(H806, "},", "}") &amp; IF(MOD(A806,20)=0, " ],", ",")</f>
        <v>{Question: "What type of noise was associated with the wind passing through the cracks?",OptionA: "Whistling sound",OptionB: "Loud roar",CorrectAnswer: "A",Explanation: "Whistled through: passed through with a whistling sound."},</v>
      </c>
      <c r="J806" s="53" t="s">
        <v>8120</v>
      </c>
    </row>
    <row r="807" spans="1:10" ht="30" hidden="1" customHeight="1" x14ac:dyDescent="0.3">
      <c r="A807" s="22">
        <v>184</v>
      </c>
      <c r="B807" s="22">
        <v>3</v>
      </c>
      <c r="C807" s="22">
        <f>ROUNDUP((ROW(A807)-MATCH(B807,B:B,0)+1)/20,0)</f>
        <v>10</v>
      </c>
      <c r="D807" s="22">
        <v>10</v>
      </c>
      <c r="E807" s="28" t="s">
        <v>2</v>
      </c>
      <c r="F807" s="22" t="s">
        <v>7313</v>
      </c>
      <c r="G807" s="29" t="str">
        <f xml:space="preserve"> " ""Class6 EnglishLesson "&amp;E807&amp;" " &amp;F807 &amp; D807&amp;""": ["</f>
        <v xml:space="preserve"> "Class6 EnglishLesson Chapter3 Test10": [</v>
      </c>
      <c r="H807" s="34" t="s">
        <v>8121</v>
      </c>
      <c r="I807" s="31" t="str">
        <f>IF(MOD(A807-1,20)=0, G807, "") &amp; SUBSTITUTE(H807, "},", "}") &amp; IF(MOD(A807,20)=0, " ],", ",")</f>
        <v>{Question: "How did Taro react to the expense of saké?",OptionA: "Made Taro angry",OptionB: "Made Taro sadder than ever",CorrectAnswer: "B",Explanation: "This made Taro sadder than ever."},</v>
      </c>
      <c r="J807" s="53" t="s">
        <v>8121</v>
      </c>
    </row>
    <row r="808" spans="1:10" ht="30" hidden="1" customHeight="1" x14ac:dyDescent="0.3">
      <c r="A808" s="22">
        <v>185</v>
      </c>
      <c r="B808" s="22">
        <v>3</v>
      </c>
      <c r="C808" s="22">
        <f>ROUNDUP((ROW(A808)-MATCH(B808,B:B,0)+1)/20,0)</f>
        <v>10</v>
      </c>
      <c r="D808" s="22">
        <v>10</v>
      </c>
      <c r="E808" s="28" t="s">
        <v>2</v>
      </c>
      <c r="F808" s="22" t="s">
        <v>7313</v>
      </c>
      <c r="G808" s="29" t="str">
        <f xml:space="preserve"> " ""Class6 EnglishLesson "&amp;E808&amp;" " &amp;F808 &amp; D808&amp;""": ["</f>
        <v xml:space="preserve"> "Class6 EnglishLesson Chapter3 Test10": [</v>
      </c>
      <c r="H808" s="34" t="s">
        <v>8122</v>
      </c>
      <c r="I808" s="31" t="str">
        <f>IF(MOD(A808-1,20)=0, G808, "") &amp; SUBSTITUTE(H808, "},", "}") &amp; IF(MOD(A808,20)=0, " ],", ",")</f>
        <v>{Question: "Where did Taro make his way to earlier than usual?",OptionA: "The forest",OptionB: "The village",CorrectAnswer: "A",Explanation: "Made his way to the forest."},</v>
      </c>
      <c r="J808" s="53" t="s">
        <v>8122</v>
      </c>
    </row>
    <row r="809" spans="1:10" ht="30" hidden="1" customHeight="1" x14ac:dyDescent="0.3">
      <c r="A809" s="22">
        <v>186</v>
      </c>
      <c r="B809" s="22">
        <v>3</v>
      </c>
      <c r="C809" s="22">
        <f>ROUNDUP((ROW(A809)-MATCH(B809,B:B,0)+1)/20,0)</f>
        <v>10</v>
      </c>
      <c r="D809" s="22">
        <v>10</v>
      </c>
      <c r="E809" s="28" t="s">
        <v>2</v>
      </c>
      <c r="F809" s="22" t="s">
        <v>7313</v>
      </c>
      <c r="G809" s="29" t="str">
        <f xml:space="preserve"> " ""Class6 EnglishLesson "&amp;E809&amp;" " &amp;F809 &amp; D809&amp;""": ["</f>
        <v xml:space="preserve"> "Class6 EnglishLesson Chapter3 Test10": [</v>
      </c>
      <c r="H809" s="34" t="s">
        <v>7973</v>
      </c>
      <c r="I809" s="31" t="str">
        <f>IF(MOD(A809-1,20)=0, G809, "") &amp; SUBSTITUTE(H809, "},", "}") &amp; IF(MOD(A809,20)=0, " ],", ",")</f>
        <v>{Question: "What did Taro see hidden behind a rock?",OptionA: "A small cave",OptionB: "A beautiful little waterfall",CorrectAnswer: "B",Explanation: "Taro saw a beautiful little waterfall hidden behind a rock."},</v>
      </c>
      <c r="J809" s="53" t="s">
        <v>7973</v>
      </c>
    </row>
    <row r="810" spans="1:10" ht="30" hidden="1" customHeight="1" x14ac:dyDescent="0.3">
      <c r="A810" s="22">
        <v>187</v>
      </c>
      <c r="B810" s="22">
        <v>3</v>
      </c>
      <c r="C810" s="22">
        <f>ROUNDUP((ROW(A810)-MATCH(B810,B:B,0)+1)/20,0)</f>
        <v>10</v>
      </c>
      <c r="D810" s="22">
        <v>10</v>
      </c>
      <c r="E810" s="28" t="s">
        <v>2</v>
      </c>
      <c r="F810" s="22" t="s">
        <v>7313</v>
      </c>
      <c r="G810" s="29" t="str">
        <f xml:space="preserve"> " ""Class6 EnglishLesson "&amp;E810&amp;" " &amp;F810 &amp; D810&amp;""": ["</f>
        <v xml:space="preserve"> "Class6 EnglishLesson Chapter3 Test10": [</v>
      </c>
      <c r="H810" s="34" t="s">
        <v>8123</v>
      </c>
      <c r="I810" s="31" t="str">
        <f>IF(MOD(A810-1,20)=0, G810, "") &amp; SUBSTITUTE(H810, "},", "}") &amp; IF(MOD(A810,20)=0, " ],", ",")</f>
        <v>{Question: "What was Taro doing when he was wise enough to slip behind a rock?",OptionA: "Seeing how things were going",OptionB: "Drinking water",CorrectAnswer: "A",Explanation: "When he saw how things were going."},</v>
      </c>
      <c r="J810" s="53" t="s">
        <v>8123</v>
      </c>
    </row>
    <row r="811" spans="1:10" ht="30" hidden="1" customHeight="1" x14ac:dyDescent="0.3">
      <c r="A811" s="22">
        <v>188</v>
      </c>
      <c r="B811" s="22">
        <v>3</v>
      </c>
      <c r="C811" s="22">
        <f>ROUNDUP((ROW(A811)-MATCH(B811,B:B,0)+1)/20,0)</f>
        <v>10</v>
      </c>
      <c r="D811" s="22">
        <v>10</v>
      </c>
      <c r="E811" s="28" t="s">
        <v>2</v>
      </c>
      <c r="F811" s="22" t="s">
        <v>7313</v>
      </c>
      <c r="G811" s="29" t="str">
        <f xml:space="preserve"> " ""Class6 EnglishLesson "&amp;E811&amp;" " &amp;F811 &amp; D811&amp;""": ["</f>
        <v xml:space="preserve"> "Class6 EnglishLesson Chapter3 Test10": [</v>
      </c>
      <c r="H811" s="34" t="s">
        <v>8124</v>
      </c>
      <c r="I811" s="31" t="str">
        <f>IF(MOD(A811-1,20)=0, G811, "") &amp; SUBSTITUTE(H811, "},", "}") &amp; IF(MOD(A811,20)=0, " ],", ",")</f>
        <v>{Question: "The Emperor rewarded Taro for being so good and what other quality?",OptionA: "Humble",OptionB: "Kind",CorrectAnswer: "B",Explanation: "For having been so good and kind."},</v>
      </c>
      <c r="J811" s="53" t="s">
        <v>8124</v>
      </c>
    </row>
    <row r="812" spans="1:10" ht="30" hidden="1" customHeight="1" x14ac:dyDescent="0.3">
      <c r="A812" s="22">
        <v>189</v>
      </c>
      <c r="B812" s="22">
        <v>3</v>
      </c>
      <c r="C812" s="22">
        <f>ROUNDUP((ROW(A812)-MATCH(B812,B:B,0)+1)/20,0)</f>
        <v>10</v>
      </c>
      <c r="D812" s="22">
        <v>10</v>
      </c>
      <c r="E812" s="28" t="s">
        <v>2</v>
      </c>
      <c r="F812" s="22" t="s">
        <v>7313</v>
      </c>
      <c r="G812" s="29" t="str">
        <f xml:space="preserve"> " ""Class6 EnglishLesson "&amp;E812&amp;" " &amp;F812 &amp; D812&amp;""": ["</f>
        <v xml:space="preserve"> "Class6 EnglishLesson Chapter3 Test10": [</v>
      </c>
      <c r="H812" s="34" t="s">
        <v>8125</v>
      </c>
      <c r="I812" s="31" t="str">
        <f>IF(MOD(A812-1,20)=0, G812, "") &amp; SUBSTITUTE(H812, "},", "}") &amp; IF(MOD(A812,20)=0, " ],", ",")</f>
        <v>{Question: "What did the brother claim about the argument?",OptionA: "He said he was right",OptionB: "He said he was wrong",CorrectAnswer: "A",Explanation: "He said he was right."},</v>
      </c>
      <c r="J812" s="53" t="s">
        <v>8125</v>
      </c>
    </row>
    <row r="813" spans="1:10" ht="30" hidden="1" customHeight="1" x14ac:dyDescent="0.3">
      <c r="A813" s="22">
        <v>190</v>
      </c>
      <c r="B813" s="22">
        <v>3</v>
      </c>
      <c r="C813" s="22">
        <f>ROUNDUP((ROW(A813)-MATCH(B813,B:B,0)+1)/20,0)</f>
        <v>10</v>
      </c>
      <c r="D813" s="22">
        <v>10</v>
      </c>
      <c r="E813" s="28" t="s">
        <v>2</v>
      </c>
      <c r="F813" s="22" t="s">
        <v>7313</v>
      </c>
      <c r="G813" s="29" t="str">
        <f xml:space="preserve"> " ""Class6 EnglishLesson "&amp;E813&amp;" " &amp;F813 &amp; D813&amp;""": ["</f>
        <v xml:space="preserve"> "Class6 EnglishLesson Chapter3 Test10": [</v>
      </c>
      <c r="H813" s="34" t="s">
        <v>8126</v>
      </c>
      <c r="I813" s="31" t="str">
        <f>IF(MOD(A813-1,20)=0, G813, "") &amp; SUBSTITUTE(H813, "},", "}") &amp; IF(MOD(A813,20)=0, " ],", ",")</f>
        <v>{Question: "What phrase means that the speaker and brother stopped being friendly?",OptionA: "We broke up",OptionB: "We fell out",CorrectAnswer: "B",Explanation: "And somehow we fell out."},</v>
      </c>
      <c r="J813" s="53" t="s">
        <v>8126</v>
      </c>
    </row>
    <row r="814" spans="1:10" ht="30" hidden="1" customHeight="1" x14ac:dyDescent="0.3">
      <c r="A814" s="22">
        <v>191</v>
      </c>
      <c r="B814" s="22">
        <v>3</v>
      </c>
      <c r="C814" s="22">
        <f>ROUNDUP((ROW(A814)-MATCH(B814,B:B,0)+1)/20,0)</f>
        <v>10</v>
      </c>
      <c r="D814" s="22">
        <v>10</v>
      </c>
      <c r="E814" s="28" t="s">
        <v>2</v>
      </c>
      <c r="F814" s="22" t="s">
        <v>7313</v>
      </c>
      <c r="G814" s="29" t="str">
        <f xml:space="preserve"> " ""Class6 EnglishLesson "&amp;E814&amp;" " &amp;F814 &amp; D814&amp;""": ["</f>
        <v xml:space="preserve"> "Class6 EnglishLesson Chapter3 Test10": [</v>
      </c>
      <c r="H814" s="34" t="s">
        <v>8127</v>
      </c>
      <c r="I814" s="31" t="str">
        <f>IF(MOD(A814-1,20)=0, G814, "") &amp; SUBSTITUTE(H814, "},", "}") &amp; IF(MOD(A814,20)=0, " ],", ",")</f>
        <v>{Question: "What was the brothers statement regarding the duration of the fight?",OptionA: "We cant go on all night",OptionB: "We must resolve this tomorrow",CorrectAnswer: "A",Explanation: "We cant go on all night."},</v>
      </c>
      <c r="J814" s="53" t="s">
        <v>8127</v>
      </c>
    </row>
    <row r="815" spans="1:10" ht="30" hidden="1" customHeight="1" x14ac:dyDescent="0.3">
      <c r="A815" s="22">
        <v>192</v>
      </c>
      <c r="B815" s="22">
        <v>3</v>
      </c>
      <c r="C815" s="22">
        <f>ROUNDUP((ROW(A815)-MATCH(B815,B:B,0)+1)/20,0)</f>
        <v>10</v>
      </c>
      <c r="D815" s="22">
        <v>10</v>
      </c>
      <c r="E815" s="28" t="s">
        <v>2</v>
      </c>
      <c r="F815" s="22" t="s">
        <v>7313</v>
      </c>
      <c r="G815" s="29" t="str">
        <f xml:space="preserve"> " ""Class6 EnglishLesson "&amp;E815&amp;" " &amp;F815 &amp; D815&amp;""": ["</f>
        <v xml:space="preserve"> "Class6 EnglishLesson Chapter3 Test10": [</v>
      </c>
      <c r="H815" s="34" t="s">
        <v>8128</v>
      </c>
      <c r="I815" s="31" t="str">
        <f>IF(MOD(A815-1,20)=0, G815, "") &amp; SUBSTITUTE(H815, "},", "}") &amp; IF(MOD(A815,20)=0, " ],", ",")</f>
        <v>{Question: "What word rhymes with chop in the rhyming exercise list?",OptionA: "Top",OptionB: "Stop",CorrectAnswer: "B",Explanation: "The rhyming list includes chop and stop."},</v>
      </c>
      <c r="J815" s="53" t="s">
        <v>8128</v>
      </c>
    </row>
    <row r="816" spans="1:10" ht="30" hidden="1" customHeight="1" x14ac:dyDescent="0.3">
      <c r="A816" s="22">
        <v>193</v>
      </c>
      <c r="B816" s="22">
        <v>3</v>
      </c>
      <c r="C816" s="22">
        <f>ROUNDUP((ROW(A816)-MATCH(B816,B:B,0)+1)/20,0)</f>
        <v>10</v>
      </c>
      <c r="D816" s="22">
        <v>10</v>
      </c>
      <c r="E816" s="28" t="s">
        <v>2</v>
      </c>
      <c r="F816" s="22" t="s">
        <v>7313</v>
      </c>
      <c r="G816" s="29" t="str">
        <f xml:space="preserve"> " ""Class6 EnglishLesson "&amp;E816&amp;" " &amp;F816 &amp; D816&amp;""": ["</f>
        <v xml:space="preserve"> "Class6 EnglishLesson Chapter3 Test10": [</v>
      </c>
      <c r="H816" s="34" t="s">
        <v>8129</v>
      </c>
      <c r="I816" s="31" t="str">
        <f>IF(MOD(A816-1,20)=0, G816, "") &amp; SUBSTITUTE(H816, "},", "}") &amp; IF(MOD(A816,20)=0, " ],", ",")</f>
        <v>{Question: "What word rhymes with bad in the rhyming exercise list?",OptionA: "Sad",OptionB: "Mad",CorrectAnswer: "A",Explanation: "The rhyming list includes sad and bad."},</v>
      </c>
      <c r="J816" s="53" t="s">
        <v>8129</v>
      </c>
    </row>
    <row r="817" spans="1:10" ht="30" hidden="1" customHeight="1" x14ac:dyDescent="0.3">
      <c r="A817" s="22">
        <v>194</v>
      </c>
      <c r="B817" s="22">
        <v>3</v>
      </c>
      <c r="C817" s="22">
        <f>ROUNDUP((ROW(A817)-MATCH(B817,B:B,0)+1)/20,0)</f>
        <v>10</v>
      </c>
      <c r="D817" s="22">
        <v>10</v>
      </c>
      <c r="E817" s="28" t="s">
        <v>2</v>
      </c>
      <c r="F817" s="22" t="s">
        <v>7313</v>
      </c>
      <c r="G817" s="29" t="str">
        <f xml:space="preserve"> " ""Class6 EnglishLesson "&amp;E817&amp;" " &amp;F817 &amp; D817&amp;""": ["</f>
        <v xml:space="preserve"> "Class6 EnglishLesson Chapter3 Test10": [</v>
      </c>
      <c r="H817" s="34" t="s">
        <v>8130</v>
      </c>
      <c r="I817" s="31" t="str">
        <f>IF(MOD(A817-1,20)=0, G817, "") &amp; SUBSTITUTE(H817, "},", "}") &amp; IF(MOD(A817,20)=0, " ],", ",")</f>
        <v>{Question: "What word rhymes with round in the rhyming exercise list?",OptionA: "Found",OptionB: "Sound",CorrectAnswer: "B",Explanation: "The rhyming list includes sound and round."},</v>
      </c>
      <c r="J817" s="53" t="s">
        <v>8130</v>
      </c>
    </row>
    <row r="818" spans="1:10" ht="30" hidden="1" customHeight="1" x14ac:dyDescent="0.3">
      <c r="A818" s="22">
        <v>195</v>
      </c>
      <c r="B818" s="22">
        <v>3</v>
      </c>
      <c r="C818" s="22">
        <f>ROUNDUP((ROW(A818)-MATCH(B818,B:B,0)+1)/20,0)</f>
        <v>10</v>
      </c>
      <c r="D818" s="22">
        <v>10</v>
      </c>
      <c r="E818" s="28" t="s">
        <v>2</v>
      </c>
      <c r="F818" s="22" t="s">
        <v>7313</v>
      </c>
      <c r="G818" s="29" t="str">
        <f xml:space="preserve"> " ""Class6 EnglishLesson "&amp;E818&amp;" " &amp;F818 &amp; D818&amp;""": ["</f>
        <v xml:space="preserve"> "Class6 EnglishLesson Chapter3 Test10": [</v>
      </c>
      <c r="H818" s="34" t="s">
        <v>8131</v>
      </c>
      <c r="I818" s="31" t="str">
        <f>IF(MOD(A818-1,20)=0, G818, "") &amp; SUBSTITUTE(H818, "},", "}") &amp; IF(MOD(A818,20)=0, " ],", ",")</f>
        <v>{Question: "Taro worked hard to earn money because he wanted to give his parents what?",OptionA: "Everything they needed",OptionB: "A new house",CorrectAnswer: "A",Explanation: "He wanted to give his old parents everything they needed."},</v>
      </c>
      <c r="J818" s="53" t="s">
        <v>8131</v>
      </c>
    </row>
    <row r="819" spans="1:10" ht="30" hidden="1" customHeight="1" x14ac:dyDescent="0.3">
      <c r="A819" s="22">
        <v>196</v>
      </c>
      <c r="B819" s="22">
        <v>3</v>
      </c>
      <c r="C819" s="22">
        <f>ROUNDUP((ROW(A819)-MATCH(B819,B:B,0)+1)/20,0)</f>
        <v>10</v>
      </c>
      <c r="D819" s="22">
        <v>10</v>
      </c>
      <c r="E819" s="28" t="s">
        <v>2</v>
      </c>
      <c r="F819" s="22" t="s">
        <v>7313</v>
      </c>
      <c r="G819" s="29" t="str">
        <f xml:space="preserve"> " ""Class6 EnglishLesson "&amp;E819&amp;" " &amp;F819 &amp; D819&amp;""": ["</f>
        <v xml:space="preserve"> "Class6 EnglishLesson Chapter3 Test10": [</v>
      </c>
      <c r="H819" s="34" t="s">
        <v>8132</v>
      </c>
      <c r="I819" s="31" t="str">
        <f>IF(MOD(A819-1,20)=0, G819, "") &amp; SUBSTITUTE(H819, "},", "}") &amp; IF(MOD(A819,20)=0, " ],", ",")</f>
        <v>{Question: "What was the state of Taros face after chopping wood?",OptionA: "Dry",OptionB: "Wet with sweat",CorrectAnswer: "B",Explanation: "His face was wet with sweat."},</v>
      </c>
      <c r="J819" s="53" t="s">
        <v>8132</v>
      </c>
    </row>
    <row r="820" spans="1:10" ht="30" hidden="1" customHeight="1" x14ac:dyDescent="0.3">
      <c r="A820" s="22">
        <v>197</v>
      </c>
      <c r="B820" s="22">
        <v>3</v>
      </c>
      <c r="C820" s="22">
        <f>ROUNDUP((ROW(A820)-MATCH(B820,B:B,0)+1)/20,0)</f>
        <v>10</v>
      </c>
      <c r="D820" s="22">
        <v>10</v>
      </c>
      <c r="E820" s="28" t="s">
        <v>2</v>
      </c>
      <c r="F820" s="22" t="s">
        <v>7313</v>
      </c>
      <c r="G820" s="29" t="str">
        <f xml:space="preserve"> " ""Class6 EnglishLesson "&amp;E820&amp;" " &amp;F820 &amp; D820&amp;""": ["</f>
        <v xml:space="preserve"> "Class6 EnglishLesson Chapter3 Test10": [</v>
      </c>
      <c r="H820" s="34" t="s">
        <v>8133</v>
      </c>
      <c r="I820" s="31" t="str">
        <f>IF(MOD(A820-1,20)=0, G820, "") &amp; SUBSTITUTE(H820, "},", "}") &amp; IF(MOD(A820,20)=0, " ],", ",")</f>
        <v>{Question: "Taro was so warm that he had to perform what action?",OptionA: "Take off his jacket",OptionB: "Stop working",CorrectAnswer: "A",Explanation: "He had to take off his jacket."},</v>
      </c>
      <c r="J820" s="53" t="s">
        <v>8133</v>
      </c>
    </row>
    <row r="821" spans="1:10" ht="30" hidden="1" customHeight="1" x14ac:dyDescent="0.3">
      <c r="A821" s="22">
        <v>198</v>
      </c>
      <c r="B821" s="22">
        <v>3</v>
      </c>
      <c r="C821" s="22">
        <f>ROUNDUP((ROW(A821)-MATCH(B821,B:B,0)+1)/20,0)</f>
        <v>10</v>
      </c>
      <c r="D821" s="22">
        <v>10</v>
      </c>
      <c r="E821" s="28" t="s">
        <v>2</v>
      </c>
      <c r="F821" s="22" t="s">
        <v>7313</v>
      </c>
      <c r="G821" s="29" t="str">
        <f xml:space="preserve"> " ""Class6 EnglishLesson "&amp;E821&amp;" " &amp;F821 &amp; D821&amp;""": ["</f>
        <v xml:space="preserve"> "Class6 EnglishLesson Chapter3 Test10": [</v>
      </c>
      <c r="H821" s="34" t="s">
        <v>8134</v>
      </c>
      <c r="I821" s="31" t="str">
        <f>IF(MOD(A821-1,20)=0, G821, "") &amp; SUBSTITUTE(H821, "},", "}") &amp; IF(MOD(A821,20)=0, " ],", ",")</f>
        <v>{Question: "Taro dropped his axe because he was what?",OptionA: "Tired",OptionB: "Thirsty",CorrectAnswer: "B",Explanation: "He was thirsty."},</v>
      </c>
      <c r="J821" s="53" t="s">
        <v>8134</v>
      </c>
    </row>
    <row r="822" spans="1:10" ht="30" hidden="1" customHeight="1" x14ac:dyDescent="0.3">
      <c r="A822" s="22">
        <v>199</v>
      </c>
      <c r="B822" s="22">
        <v>3</v>
      </c>
      <c r="C822" s="22">
        <f>ROUNDUP((ROW(A822)-MATCH(B822,B:B,0)+1)/20,0)</f>
        <v>10</v>
      </c>
      <c r="D822" s="22">
        <v>10</v>
      </c>
      <c r="E822" s="28" t="s">
        <v>2</v>
      </c>
      <c r="F822" s="22" t="s">
        <v>7313</v>
      </c>
      <c r="G822" s="29" t="str">
        <f xml:space="preserve"> " ""Class6 EnglishLesson "&amp;E822&amp;" " &amp;F822 &amp; D822&amp;""": ["</f>
        <v xml:space="preserve"> "Class6 EnglishLesson Chapter3 Test10": [</v>
      </c>
      <c r="H822" s="34" t="s">
        <v>8135</v>
      </c>
      <c r="I822" s="31" t="str">
        <f>IF(MOD(A822-1,20)=0, G822, "") &amp; SUBSTITUTE(H822, "},", "}") &amp; IF(MOD(A822,20)=0, " ],", ",")</f>
        <v>{Question: "Taro quickly filled his pitcher with what specific liquid?",OptionA: "The delicious saké",OptionB: "Water",CorrectAnswer: "A",Explanation: "Taro quickly filled the pitcher he had with him."},</v>
      </c>
      <c r="J822" s="53" t="s">
        <v>8135</v>
      </c>
    </row>
    <row r="823" spans="1:10" ht="30" hidden="1" customHeight="1" x14ac:dyDescent="0.3">
      <c r="A823" s="22">
        <v>200</v>
      </c>
      <c r="B823" s="22">
        <v>3</v>
      </c>
      <c r="C823" s="22">
        <f>ROUNDUP((ROW(A823)-MATCH(B823,B:B,0)+1)/20,0)</f>
        <v>10</v>
      </c>
      <c r="D823" s="22">
        <v>10</v>
      </c>
      <c r="E823" s="28" t="s">
        <v>2</v>
      </c>
      <c r="F823" s="22" t="s">
        <v>7313</v>
      </c>
      <c r="G823" s="29" t="str">
        <f xml:space="preserve"> " ""Class6 EnglishLesson "&amp;E823&amp;" " &amp;F823 &amp; D823&amp;""": ["</f>
        <v xml:space="preserve"> "Class6 EnglishLesson Chapter3 Test10": [</v>
      </c>
      <c r="H823" s="34" t="s">
        <v>8136</v>
      </c>
      <c r="I823" s="31" t="str">
        <f>IF(MOD(A823-1,20)=0, G823, "") &amp; SUBSTITUTE(H823, "},", "}") &amp; IF(MOD(A823,20)=0, " ],", ",")</f>
        <v>{Question: "What action did the old man perform in the middle of the floor after drinking saké?",OptionA: "Sat down",OptionB: "Did a little dance",CorrectAnswer: "B",Explanation: "He did a little dance in the middle of the floor."} ],</v>
      </c>
      <c r="J823" s="53" t="s">
        <v>9763</v>
      </c>
    </row>
    <row r="824" spans="1:10" ht="30" hidden="1" customHeight="1" x14ac:dyDescent="0.3">
      <c r="A824" s="22">
        <v>201</v>
      </c>
      <c r="B824" s="22">
        <v>3</v>
      </c>
      <c r="C824" s="22">
        <f>ROUNDUP((ROW(A824)-MATCH(B824,B:B,0)+1)/20,0)</f>
        <v>11</v>
      </c>
      <c r="D824" s="22">
        <v>11</v>
      </c>
      <c r="E824" s="28" t="s">
        <v>2</v>
      </c>
      <c r="F824" s="22" t="s">
        <v>7313</v>
      </c>
      <c r="G824" s="29" t="str">
        <f xml:space="preserve"> " ""Class6 EnglishLesson "&amp;E824&amp;" " &amp;F824 &amp; D824&amp;""": ["</f>
        <v xml:space="preserve"> "Class6 EnglishLesson Chapter3 Test11": [</v>
      </c>
      <c r="H824" s="34" t="s">
        <v>8137</v>
      </c>
      <c r="I824" s="31" t="str">
        <f>IF(MOD(A824-1,20)=0, G824, "") &amp; SUBSTITUTE(H824, "},", "}") &amp; IF(MOD(A824,20)=0, " ],", ",")</f>
        <v xml:space="preserve"> "Class6 EnglishLesson Chapter3 Test11": [{Question: "What phrase describes the emotions of the villagers as they left?",OptionA: "Muttering their anger and disappointment",OptionB: "Shouting their failures",CorrectAnswer: "A",Explanation: "Muttering their anger and disappointment."},</v>
      </c>
      <c r="J824" s="53" t="s">
        <v>9892</v>
      </c>
    </row>
    <row r="825" spans="1:10" ht="30" hidden="1" customHeight="1" x14ac:dyDescent="0.3">
      <c r="A825" s="22">
        <v>202</v>
      </c>
      <c r="B825" s="22">
        <v>3</v>
      </c>
      <c r="C825" s="22">
        <f>ROUNDUP((ROW(A825)-MATCH(B825,B:B,0)+1)/20,0)</f>
        <v>11</v>
      </c>
      <c r="D825" s="22">
        <v>11</v>
      </c>
      <c r="E825" s="28" t="s">
        <v>2</v>
      </c>
      <c r="F825" s="22" t="s">
        <v>7313</v>
      </c>
      <c r="G825" s="29" t="str">
        <f xml:space="preserve"> " ""Class6 EnglishLesson "&amp;E825&amp;" " &amp;F825 &amp; D825&amp;""": ["</f>
        <v xml:space="preserve"> "Class6 EnglishLesson Chapter3 Test11": [</v>
      </c>
      <c r="H825" s="34" t="s">
        <v>8138</v>
      </c>
      <c r="I825" s="31" t="str">
        <f>IF(MOD(A825-1,20)=0, G825, "") &amp; SUBSTITUTE(H825, "},", "}") &amp; IF(MOD(A825,20)=0, " ],", ",")</f>
        <v>{Question: "What was the Emperors reward to Taro besides gold?",OptionA: "Giving him land",OptionB: "Naming the beautiful fountain after him",CorrectAnswer: "B",Explanation: "He named the most beautiful fountain in the city after Taro."},</v>
      </c>
      <c r="J825" s="53" t="s">
        <v>8138</v>
      </c>
    </row>
    <row r="826" spans="1:10" ht="30" hidden="1" customHeight="1" x14ac:dyDescent="0.3">
      <c r="A826" s="22">
        <v>203</v>
      </c>
      <c r="B826" s="22">
        <v>3</v>
      </c>
      <c r="C826" s="22">
        <f>ROUNDUP((ROW(A826)-MATCH(B826,B:B,0)+1)/20,0)</f>
        <v>11</v>
      </c>
      <c r="D826" s="22">
        <v>11</v>
      </c>
      <c r="E826" s="28" t="s">
        <v>2</v>
      </c>
      <c r="F826" s="22" t="s">
        <v>7313</v>
      </c>
      <c r="G826" s="29" t="str">
        <f xml:space="preserve"> " ""Class6 EnglishLesson "&amp;E826&amp;" " &amp;F826 &amp; D826&amp;""": ["</f>
        <v xml:space="preserve"> "Class6 EnglishLesson Chapter3 Test11": [</v>
      </c>
      <c r="H826" s="34" t="s">
        <v>8139</v>
      </c>
      <c r="I826" s="31" t="str">
        <f>IF(MOD(A826-1,20)=0, G826, "") &amp; SUBSTITUTE(H826, "},", "}") &amp; IF(MOD(A826,20)=0, " ],", ",")</f>
        <v>{Question: "What word describes the start of the quarrel?",OptionA: "Slight",OptionB: "Strong",CorrectAnswer: "A",Explanation: "The start of it was slight."},</v>
      </c>
      <c r="J826" s="53" t="s">
        <v>8139</v>
      </c>
    </row>
    <row r="827" spans="1:10" ht="30" hidden="1" customHeight="1" x14ac:dyDescent="0.3">
      <c r="A827" s="22">
        <v>204</v>
      </c>
      <c r="B827" s="22">
        <v>3</v>
      </c>
      <c r="C827" s="22">
        <f>ROUNDUP((ROW(A827)-MATCH(B827,B:B,0)+1)/20,0)</f>
        <v>11</v>
      </c>
      <c r="D827" s="22">
        <v>11</v>
      </c>
      <c r="E827" s="28" t="s">
        <v>2</v>
      </c>
      <c r="F827" s="22" t="s">
        <v>7313</v>
      </c>
      <c r="G827" s="29" t="str">
        <f xml:space="preserve"> " ""Class6 EnglishLesson "&amp;E827&amp;" " &amp;F827 &amp; D827&amp;""": ["</f>
        <v xml:space="preserve"> "Class6 EnglishLesson Chapter3 Test11": [</v>
      </c>
      <c r="H827" s="34" t="s">
        <v>8140</v>
      </c>
      <c r="I827" s="31" t="str">
        <f>IF(MOD(A827-1,20)=0, G827, "") &amp; SUBSTITUTE(H827, "},", "}") &amp; IF(MOD(A827,20)=0, " ],", ",")</f>
        <v>{Question: "The siblings felt what emotion toward one another during the quarrel?",OptionA: "Disliked",OptionB: "Hated",CorrectAnswer: "B",Explanation: "We hated one another."},</v>
      </c>
      <c r="J827" s="53" t="s">
        <v>8140</v>
      </c>
    </row>
    <row r="828" spans="1:10" ht="30" hidden="1" customHeight="1" x14ac:dyDescent="0.3">
      <c r="A828" s="22">
        <v>205</v>
      </c>
      <c r="B828" s="22">
        <v>3</v>
      </c>
      <c r="C828" s="22">
        <f>ROUNDUP((ROW(A828)-MATCH(B828,B:B,0)+1)/20,0)</f>
        <v>11</v>
      </c>
      <c r="D828" s="22">
        <v>11</v>
      </c>
      <c r="E828" s="28" t="s">
        <v>2</v>
      </c>
      <c r="F828" s="22" t="s">
        <v>7313</v>
      </c>
      <c r="G828" s="29" t="str">
        <f xml:space="preserve"> " ""Class6 EnglishLesson "&amp;E828&amp;" " &amp;F828 &amp; D828&amp;""": ["</f>
        <v xml:space="preserve"> "Class6 EnglishLesson Chapter3 Test11": [</v>
      </c>
      <c r="H828" s="34" t="s">
        <v>8141</v>
      </c>
      <c r="I828" s="31" t="str">
        <f>IF(MOD(A828-1,20)=0, G828, "") &amp; SUBSTITUTE(H828, "},", "}") &amp; IF(MOD(A828,20)=0, " ],", ",")</f>
        <v>{Question: "What physical action did the brother perform to signal the end of the conflict?",OptionA: "Thumped me on the back",OptionB: "Hugged me",CorrectAnswer: "A",Explanation: "Thumped me on the back."},</v>
      </c>
      <c r="J828" s="53" t="s">
        <v>8141</v>
      </c>
    </row>
    <row r="829" spans="1:10" ht="30" hidden="1" customHeight="1" x14ac:dyDescent="0.3">
      <c r="A829" s="22">
        <v>206</v>
      </c>
      <c r="B829" s="22">
        <v>3</v>
      </c>
      <c r="C829" s="22">
        <f>ROUNDUP((ROW(A829)-MATCH(B829,B:B,0)+1)/20,0)</f>
        <v>11</v>
      </c>
      <c r="D829" s="22">
        <v>11</v>
      </c>
      <c r="E829" s="28" t="s">
        <v>2</v>
      </c>
      <c r="F829" s="22" t="s">
        <v>7313</v>
      </c>
      <c r="G829" s="29" t="str">
        <f xml:space="preserve"> " ""Class6 EnglishLesson "&amp;E829&amp;" " &amp;F829 &amp; D829&amp;""": ["</f>
        <v xml:space="preserve"> "Class6 EnglishLesson Chapter3 Test11": [</v>
      </c>
      <c r="H829" s="34" t="s">
        <v>8142</v>
      </c>
      <c r="I829" s="31" t="str">
        <f>IF(MOD(A829-1,20)=0, G829, "") &amp; SUBSTITUTE(H829, "},", "}") &amp; IF(MOD(A829,20)=0, " ],", ",")</f>
        <v>{Question: "What two words describe the huts openings that the wind whistled through?",OptionA: "Wide cracks",OptionB: "Narrow gaps/openings",CorrectAnswer: "B",Explanation: "Cracks are defined as narrow gaps/openings."},</v>
      </c>
      <c r="J829" s="53" t="s">
        <v>8142</v>
      </c>
    </row>
    <row r="830" spans="1:10" ht="30" hidden="1" customHeight="1" x14ac:dyDescent="0.3">
      <c r="A830" s="22">
        <v>207</v>
      </c>
      <c r="B830" s="22">
        <v>3</v>
      </c>
      <c r="C830" s="22">
        <f>ROUNDUP((ROW(A830)-MATCH(B830,B:B,0)+1)/20,0)</f>
        <v>11</v>
      </c>
      <c r="D830" s="22">
        <v>11</v>
      </c>
      <c r="E830" s="28" t="s">
        <v>2</v>
      </c>
      <c r="F830" s="22" t="s">
        <v>7313</v>
      </c>
      <c r="G830" s="29" t="str">
        <f xml:space="preserve"> " ""Class6 EnglishLesson "&amp;E830&amp;" " &amp;F830 &amp; D830&amp;""": ["</f>
        <v xml:space="preserve"> "Class6 EnglishLesson Chapter3 Test11": [</v>
      </c>
      <c r="H830" s="34" t="s">
        <v>8143</v>
      </c>
      <c r="I830" s="31" t="str">
        <f>IF(MOD(A830-1,20)=0, G830, "") &amp; SUBSTITUTE(H830, "},", "}") &amp; IF(MOD(A830,20)=0, " ],", ",")</f>
        <v>{Question: "Taro was sadder than ever because saké was what?",OptionA: "Very expensive",OptionB: "Too cheap",CorrectAnswer: "A",Explanation: "The heart-warming drink called saké was very expensive."},</v>
      </c>
      <c r="J830" s="53" t="s">
        <v>8143</v>
      </c>
    </row>
    <row r="831" spans="1:10" ht="30" hidden="1" customHeight="1" x14ac:dyDescent="0.3">
      <c r="A831" s="22">
        <v>208</v>
      </c>
      <c r="B831" s="22">
        <v>3</v>
      </c>
      <c r="C831" s="22">
        <f>ROUNDUP((ROW(A831)-MATCH(B831,B:B,0)+1)/20,0)</f>
        <v>11</v>
      </c>
      <c r="D831" s="22">
        <v>11</v>
      </c>
      <c r="E831" s="28" t="s">
        <v>2</v>
      </c>
      <c r="F831" s="22" t="s">
        <v>7313</v>
      </c>
      <c r="G831" s="29" t="str">
        <f xml:space="preserve"> " ""Class6 EnglishLesson "&amp;E831&amp;" " &amp;F831 &amp; D831&amp;""": ["</f>
        <v xml:space="preserve"> "Class6 EnglishLesson Chapter3 Test11": [</v>
      </c>
      <c r="H831" s="34" t="s">
        <v>8144</v>
      </c>
      <c r="I831" s="31" t="str">
        <f>IF(MOD(A831-1,20)=0, G831, "") &amp; SUBSTITUTE(H831, "},", "}") &amp; IF(MOD(A831,20)=0, " ],", ",")</f>
        <v>{Question: "What was the sound Taro heard that made him stop chopping?",OptionA: "A bird song",OptionB: "Rushing water",CorrectAnswer: "B",Explanation: "Could it be, could it possibly be rushing water?."},</v>
      </c>
      <c r="J831" s="53" t="s">
        <v>8144</v>
      </c>
    </row>
    <row r="832" spans="1:10" ht="30" hidden="1" customHeight="1" x14ac:dyDescent="0.3">
      <c r="A832" s="22">
        <v>209</v>
      </c>
      <c r="B832" s="22">
        <v>3</v>
      </c>
      <c r="C832" s="22">
        <f>ROUNDUP((ROW(A832)-MATCH(B832,B:B,0)+1)/20,0)</f>
        <v>11</v>
      </c>
      <c r="D832" s="22">
        <v>11</v>
      </c>
      <c r="E832" s="28" t="s">
        <v>2</v>
      </c>
      <c r="F832" s="22" t="s">
        <v>7313</v>
      </c>
      <c r="G832" s="29" t="str">
        <f xml:space="preserve"> " ""Class6 EnglishLesson "&amp;E832&amp;" " &amp;F832 &amp; D832&amp;""": ["</f>
        <v xml:space="preserve"> "Class6 EnglishLesson Chapter3 Test11": [</v>
      </c>
      <c r="H832" s="34" t="s">
        <v>8145</v>
      </c>
      <c r="I832" s="31" t="str">
        <f>IF(MOD(A832-1,20)=0, G832, "") &amp; SUBSTITUTE(H832, "},", "}") &amp; IF(MOD(A832,20)=0, " ],", ",")</f>
        <v>{Question: "What was the liquid Taro tasted again and again?",OptionA: "Delicious saké",OptionB: "Cold water",CorrectAnswer: "A",Explanation: "Always it was the delicious saké instead of cold water."},</v>
      </c>
      <c r="J832" s="53" t="s">
        <v>8145</v>
      </c>
    </row>
    <row r="833" spans="1:10" ht="30" hidden="1" customHeight="1" x14ac:dyDescent="0.3">
      <c r="A833" s="22">
        <v>210</v>
      </c>
      <c r="B833" s="22">
        <v>3</v>
      </c>
      <c r="C833" s="22">
        <f>ROUNDUP((ROW(A833)-MATCH(B833,B:B,0)+1)/20,0)</f>
        <v>11</v>
      </c>
      <c r="D833" s="22">
        <v>11</v>
      </c>
      <c r="E833" s="28" t="s">
        <v>2</v>
      </c>
      <c r="F833" s="22" t="s">
        <v>7313</v>
      </c>
      <c r="G833" s="29" t="str">
        <f xml:space="preserve"> " ""Class6 EnglishLesson "&amp;E833&amp;" " &amp;F833 &amp; D833&amp;""": ["</f>
        <v xml:space="preserve"> "Class6 EnglishLesson Chapter3 Test11": [</v>
      </c>
      <c r="H833" s="34" t="s">
        <v>8146</v>
      </c>
      <c r="I833" s="31" t="str">
        <f>IF(MOD(A833-1,20)=0, G833, "") &amp; SUBSTITUTE(H833, "},", "}") &amp; IF(MOD(A833,20)=0, " ],", ",")</f>
        <v>{Question: "What did the old man stop doing after only one swallow of the liquid?",OptionA: "Talking",OptionB: "Shivering",CorrectAnswer: "B",Explanation: "He stopped shivering."},</v>
      </c>
      <c r="J833" s="53" t="s">
        <v>8146</v>
      </c>
    </row>
    <row r="834" spans="1:10" ht="30" hidden="1" customHeight="1" x14ac:dyDescent="0.3">
      <c r="A834" s="22">
        <v>211</v>
      </c>
      <c r="B834" s="22">
        <v>3</v>
      </c>
      <c r="C834" s="22">
        <f>ROUNDUP((ROW(A834)-MATCH(B834,B:B,0)+1)/20,0)</f>
        <v>11</v>
      </c>
      <c r="D834" s="22">
        <v>11</v>
      </c>
      <c r="E834" s="28" t="s">
        <v>2</v>
      </c>
      <c r="F834" s="22" t="s">
        <v>7313</v>
      </c>
      <c r="G834" s="29" t="str">
        <f xml:space="preserve"> " ""Class6 EnglishLesson "&amp;E834&amp;" " &amp;F834 &amp; D834&amp;""": ["</f>
        <v xml:space="preserve"> "Class6 EnglishLesson Chapter3 Test11": [</v>
      </c>
      <c r="H834" s="34" t="s">
        <v>8147</v>
      </c>
      <c r="I834" s="31" t="str">
        <f>IF(MOD(A834-1,20)=0, G834, "") &amp; SUBSTITUTE(H834, "},", "}") &amp; IF(MOD(A834,20)=0, " ],", ",")</f>
        <v>{Question: "What type of pot is a pitcher usually made of?",OptionA: "Mud",OptionB: "Glass",CorrectAnswer: "A",Explanation: "Pitcher is defined as a pot usually made of mud."},</v>
      </c>
      <c r="J834" s="53" t="s">
        <v>8147</v>
      </c>
    </row>
    <row r="835" spans="1:10" ht="30" hidden="1" customHeight="1" x14ac:dyDescent="0.3">
      <c r="A835" s="22">
        <v>212</v>
      </c>
      <c r="B835" s="22">
        <v>3</v>
      </c>
      <c r="C835" s="22">
        <f>ROUNDUP((ROW(A835)-MATCH(B835,B:B,0)+1)/20,0)</f>
        <v>11</v>
      </c>
      <c r="D835" s="22">
        <v>11</v>
      </c>
      <c r="E835" s="28" t="s">
        <v>2</v>
      </c>
      <c r="F835" s="22" t="s">
        <v>7313</v>
      </c>
      <c r="G835" s="29" t="str">
        <f xml:space="preserve"> " ""Class6 EnglishLesson "&amp;E835&amp;" " &amp;F835 &amp; D835&amp;""": ["</f>
        <v xml:space="preserve"> "Class6 EnglishLesson Chapter3 Test11": [</v>
      </c>
      <c r="H835" s="34" t="s">
        <v>8148</v>
      </c>
      <c r="I835" s="31" t="str">
        <f>IF(MOD(A835-1,20)=0, G835, "") &amp; SUBSTITUTE(H835, "},", "}") &amp; IF(MOD(A835,20)=0, " ],", ",")</f>
        <v>{Question: "The magic waterfall gave cold water to whom?",OptionA: "Taro",OptionB: "Everyone else",CorrectAnswer: "B",Explanation: "To everyone else, it gave only cold water."},</v>
      </c>
      <c r="J835" s="53" t="s">
        <v>8148</v>
      </c>
    </row>
    <row r="836" spans="1:10" ht="30" hidden="1" customHeight="1" x14ac:dyDescent="0.3">
      <c r="A836" s="22">
        <v>213</v>
      </c>
      <c r="B836" s="22">
        <v>3</v>
      </c>
      <c r="C836" s="22">
        <f>ROUNDUP((ROW(A836)-MATCH(B836,B:B,0)+1)/20,0)</f>
        <v>11</v>
      </c>
      <c r="D836" s="22">
        <v>11</v>
      </c>
      <c r="E836" s="28" t="s">
        <v>2</v>
      </c>
      <c r="F836" s="22" t="s">
        <v>7313</v>
      </c>
      <c r="G836" s="29" t="str">
        <f xml:space="preserve"> " ""Class6 EnglishLesson "&amp;E836&amp;" " &amp;F836 &amp; D836&amp;""": ["</f>
        <v xml:space="preserve"> "Class6 EnglishLesson Chapter3 Test11": [</v>
      </c>
      <c r="H836" s="34" t="s">
        <v>8149</v>
      </c>
      <c r="I836" s="31" t="str">
        <f>IF(MOD(A836-1,20)=0, G836, "") &amp; SUBSTITUTE(H836, "},", "}") &amp; IF(MOD(A836,20)=0, " ],", ",")</f>
        <v>{Question: "What was the purpose of the Emperors reward?",OptionA: "To encourage all children to honour and obey their parents",OptionB: "To make Taro famous",CorrectAnswer: "A",Explanation: "To encourage all children to honour and obey their parents."},</v>
      </c>
      <c r="J836" s="53" t="s">
        <v>8149</v>
      </c>
    </row>
    <row r="837" spans="1:10" ht="30" hidden="1" customHeight="1" x14ac:dyDescent="0.3">
      <c r="A837" s="22">
        <v>214</v>
      </c>
      <c r="B837" s="22">
        <v>3</v>
      </c>
      <c r="C837" s="22">
        <f>ROUNDUP((ROW(A837)-MATCH(B837,B:B,0)+1)/20,0)</f>
        <v>11</v>
      </c>
      <c r="D837" s="22">
        <v>11</v>
      </c>
      <c r="E837" s="28" t="s">
        <v>2</v>
      </c>
      <c r="F837" s="22" t="s">
        <v>7313</v>
      </c>
      <c r="G837" s="29" t="str">
        <f xml:space="preserve"> " ""Class6 EnglishLesson "&amp;E837&amp;" " &amp;F837 &amp; D837&amp;""": ["</f>
        <v xml:space="preserve"> "Class6 EnglishLesson Chapter3 Test11": [</v>
      </c>
      <c r="H837" s="34" t="s">
        <v>8150</v>
      </c>
      <c r="I837" s="31" t="str">
        <f>IF(MOD(A837-1,20)=0, G837, "") &amp; SUBSTITUTE(H837, "},", "}") &amp; IF(MOD(A837,20)=0, " ],", ",")</f>
        <v>{Question: "The quarreling siblings knew they could not continue the fight for how long?",OptionA: "All day",OptionB: "All night",CorrectAnswer: "B",Explanation: "We cant go on all night."},</v>
      </c>
      <c r="J837" s="53" t="s">
        <v>8150</v>
      </c>
    </row>
    <row r="838" spans="1:10" ht="30" hidden="1" customHeight="1" x14ac:dyDescent="0.3">
      <c r="A838" s="22">
        <v>215</v>
      </c>
      <c r="B838" s="22">
        <v>3</v>
      </c>
      <c r="C838" s="22">
        <f>ROUNDUP((ROW(A838)-MATCH(B838,B:B,0)+1)/20,0)</f>
        <v>11</v>
      </c>
      <c r="D838" s="22">
        <v>11</v>
      </c>
      <c r="E838" s="28" t="s">
        <v>2</v>
      </c>
      <c r="F838" s="22" t="s">
        <v>7313</v>
      </c>
      <c r="G838" s="29" t="str">
        <f xml:space="preserve"> " ""Class6 EnglishLesson "&amp;E838&amp;" " &amp;F838 &amp; D838&amp;""": ["</f>
        <v xml:space="preserve"> "Class6 EnglishLesson Chapter3 Test11": [</v>
      </c>
      <c r="H838" s="34" t="s">
        <v>8151</v>
      </c>
      <c r="I838" s="31" t="str">
        <f>IF(MOD(A838-1,20)=0, G838, "") &amp; SUBSTITUTE(H838, "},", "}") &amp; IF(MOD(A838,20)=0, " ],", ",")</f>
        <v>{Question: "What quality describes the end of the quarrel?",OptionA: "Strong",OptionB: "Slight",CorrectAnswer: "A",Explanation: "The end of it was strong."},</v>
      </c>
      <c r="J838" s="53" t="s">
        <v>8151</v>
      </c>
    </row>
    <row r="839" spans="1:10" ht="30" hidden="1" customHeight="1" x14ac:dyDescent="0.3">
      <c r="A839" s="22">
        <v>216</v>
      </c>
      <c r="B839" s="22">
        <v>3</v>
      </c>
      <c r="C839" s="22">
        <f>ROUNDUP((ROW(A839)-MATCH(B839,B:B,0)+1)/20,0)</f>
        <v>11</v>
      </c>
      <c r="D839" s="22">
        <v>11</v>
      </c>
      <c r="E839" s="28" t="s">
        <v>2</v>
      </c>
      <c r="F839" s="22" t="s">
        <v>7313</v>
      </c>
      <c r="G839" s="29" t="str">
        <f xml:space="preserve"> " ""Class6 EnglishLesson "&amp;E839&amp;" " &amp;F839 &amp; D839&amp;""": ["</f>
        <v xml:space="preserve"> "Class6 EnglishLesson Chapter3 Test11": [</v>
      </c>
      <c r="H839" s="34" t="s">
        <v>8152</v>
      </c>
      <c r="I839" s="31" t="str">
        <f>IF(MOD(A839-1,20)=0, G839, "") &amp; SUBSTITUTE(H839, "},", "}") &amp; IF(MOD(A839,20)=0, " ],", ",")</f>
        <v>{Question: "What two adjectives describe Taros parents who lived with him?",OptionA: "Young",OptionB: "Old",CorrectAnswer: "B",Explanation: "Wanted to give his old parents everything they needed."},</v>
      </c>
      <c r="J839" s="53" t="s">
        <v>8152</v>
      </c>
    </row>
    <row r="840" spans="1:10" ht="30" hidden="1" customHeight="1" x14ac:dyDescent="0.3">
      <c r="A840" s="22">
        <v>217</v>
      </c>
      <c r="B840" s="22">
        <v>3</v>
      </c>
      <c r="C840" s="22">
        <f>ROUNDUP((ROW(A840)-MATCH(B840,B:B,0)+1)/20,0)</f>
        <v>11</v>
      </c>
      <c r="D840" s="22">
        <v>11</v>
      </c>
      <c r="E840" s="28" t="s">
        <v>2</v>
      </c>
      <c r="F840" s="22" t="s">
        <v>7313</v>
      </c>
      <c r="G840" s="29" t="str">
        <f xml:space="preserve"> " ""Class6 EnglishLesson "&amp;E840&amp;" " &amp;F840 &amp; D840&amp;""": ["</f>
        <v xml:space="preserve"> "Class6 EnglishLesson Chapter3 Test11": [</v>
      </c>
      <c r="H840" s="34" t="s">
        <v>8153</v>
      </c>
      <c r="I840" s="31" t="str">
        <f>IF(MOD(A840-1,20)=0, G840, "") &amp; SUBSTITUTE(H840, "},", "}") &amp; IF(MOD(A840,20)=0, " ],", ",")</f>
        <v>{Question: "What phrase describes the movement of the wind through the hut?",OptionA: "Whistled through",OptionB: "Blew past",CorrectAnswer: "A",Explanation: "It whistled through the cracks of the hut."},</v>
      </c>
      <c r="J840" s="53" t="s">
        <v>8153</v>
      </c>
    </row>
    <row r="841" spans="1:10" ht="30" hidden="1" customHeight="1" x14ac:dyDescent="0.3">
      <c r="A841" s="22">
        <v>218</v>
      </c>
      <c r="B841" s="22">
        <v>3</v>
      </c>
      <c r="C841" s="22">
        <f>ROUNDUP((ROW(A841)-MATCH(B841,B:B,0)+1)/20,0)</f>
        <v>11</v>
      </c>
      <c r="D841" s="22">
        <v>11</v>
      </c>
      <c r="E841" s="28" t="s">
        <v>2</v>
      </c>
      <c r="F841" s="22" t="s">
        <v>7313</v>
      </c>
      <c r="G841" s="29" t="str">
        <f xml:space="preserve"> " ""Class6 EnglishLesson "&amp;E841&amp;" " &amp;F841 &amp; D841&amp;""": ["</f>
        <v xml:space="preserve"> "Class6 EnglishLesson Chapter3 Test11": [</v>
      </c>
      <c r="H841" s="34" t="s">
        <v>8154</v>
      </c>
      <c r="I841" s="31" t="str">
        <f>IF(MOD(A841-1,20)=0, G841, "") &amp; SUBSTITUTE(H841, "},", "}") &amp; IF(MOD(A841,20)=0, " ],", ",")</f>
        <v>{Question: "Taros decision to work harder was to earn extra money to buy saké to warm what?",OptionA: "The fathers hands",OptionB: "The old mans bones",CorrectAnswer: "B",Explanation: "To warm the old mans bones."},</v>
      </c>
      <c r="J841" s="53" t="s">
        <v>8154</v>
      </c>
    </row>
    <row r="842" spans="1:10" ht="30" hidden="1" customHeight="1" x14ac:dyDescent="0.3">
      <c r="A842" s="22">
        <v>219</v>
      </c>
      <c r="B842" s="22">
        <v>3</v>
      </c>
      <c r="C842" s="22">
        <f>ROUNDUP((ROW(A842)-MATCH(B842,B:B,0)+1)/20,0)</f>
        <v>11</v>
      </c>
      <c r="D842" s="22">
        <v>11</v>
      </c>
      <c r="E842" s="28" t="s">
        <v>2</v>
      </c>
      <c r="F842" s="22" t="s">
        <v>7313</v>
      </c>
      <c r="G842" s="29" t="str">
        <f xml:space="preserve"> " ""Class6 EnglishLesson "&amp;E842&amp;" " &amp;F842 &amp; D842&amp;""": ["</f>
        <v xml:space="preserve"> "Class6 EnglishLesson Chapter3 Test11": [</v>
      </c>
      <c r="H842" s="34" t="s">
        <v>8155</v>
      </c>
      <c r="I842" s="31" t="str">
        <f>IF(MOD(A842-1,20)=0, G842, "") &amp; SUBSTITUTE(H842, "},", "}") &amp; IF(MOD(A842,20)=0, " ],", ",")</f>
        <v>{Question: "What was Taros face covered in after chopping wood?",OptionA: "Sweat",OptionB: "Dirt",CorrectAnswer: "A",Explanation: "His face was wet with sweat."},</v>
      </c>
      <c r="J842" s="53" t="s">
        <v>8155</v>
      </c>
    </row>
    <row r="843" spans="1:10" ht="30" hidden="1" customHeight="1" x14ac:dyDescent="0.3">
      <c r="A843" s="22">
        <v>220</v>
      </c>
      <c r="B843" s="22">
        <v>3</v>
      </c>
      <c r="C843" s="22">
        <f>ROUNDUP((ROW(A843)-MATCH(B843,B:B,0)+1)/20,0)</f>
        <v>11</v>
      </c>
      <c r="D843" s="22">
        <v>11</v>
      </c>
      <c r="E843" s="28" t="s">
        <v>2</v>
      </c>
      <c r="F843" s="22" t="s">
        <v>7313</v>
      </c>
      <c r="G843" s="29" t="str">
        <f xml:space="preserve"> " ""Class6 EnglishLesson "&amp;E843&amp;" " &amp;F843 &amp; D843&amp;""": ["</f>
        <v xml:space="preserve"> "Class6 EnglishLesson Chapter3 Test11": [</v>
      </c>
      <c r="H843" s="34" t="s">
        <v>8156</v>
      </c>
      <c r="I843" s="31" t="str">
        <f>IF(MOD(A843-1,20)=0, G843, "") &amp; SUBSTITUTE(H843, "},", "}") &amp; IF(MOD(A843,20)=0, " ],", ",")</f>
        <v>{Question: "Taro cupped the liquid in his hands as if in a what?",OptionA: "A glass",OptionB: "A cup",CorrectAnswer: "B",Explanation: "As if in a cup."} ],</v>
      </c>
      <c r="J843" s="53" t="s">
        <v>9764</v>
      </c>
    </row>
    <row r="844" spans="1:10" ht="30" hidden="1" customHeight="1" x14ac:dyDescent="0.3">
      <c r="A844" s="22">
        <v>221</v>
      </c>
      <c r="B844" s="22">
        <v>3</v>
      </c>
      <c r="C844" s="22">
        <f>ROUNDUP((ROW(A844)-MATCH(B844,B:B,0)+1)/20,0)</f>
        <v>12</v>
      </c>
      <c r="D844" s="22">
        <v>12</v>
      </c>
      <c r="E844" s="28" t="s">
        <v>2</v>
      </c>
      <c r="F844" s="22" t="s">
        <v>7313</v>
      </c>
      <c r="G844" s="29" t="str">
        <f xml:space="preserve"> " ""Class6 EnglishLesson "&amp;E844&amp;" " &amp;F844 &amp; D844&amp;""": ["</f>
        <v xml:space="preserve"> "Class6 EnglishLesson Chapter3 Test12": [</v>
      </c>
      <c r="H844" s="34" t="s">
        <v>8157</v>
      </c>
      <c r="I844" s="31" t="str">
        <f>IF(MOD(A844-1,20)=0, G844, "") &amp; SUBSTITUTE(H844, "},", "}") &amp; IF(MOD(A844,20)=0, " ],", ",")</f>
        <v xml:space="preserve"> "Class6 EnglishLesson Chapter3 Test12": [{Question: "How did the neighbour drink the saké?",OptionA: "Greedily",OptionB: "Slowly",CorrectAnswer: "A",Explanation: "The lady drank it greedily."},</v>
      </c>
      <c r="J844" s="53" t="s">
        <v>9893</v>
      </c>
    </row>
    <row r="845" spans="1:10" ht="30" hidden="1" customHeight="1" x14ac:dyDescent="0.3">
      <c r="A845" s="22">
        <v>222</v>
      </c>
      <c r="B845" s="22">
        <v>3</v>
      </c>
      <c r="C845" s="22">
        <f>ROUNDUP((ROW(A845)-MATCH(B845,B:B,0)+1)/20,0)</f>
        <v>12</v>
      </c>
      <c r="D845" s="22">
        <v>12</v>
      </c>
      <c r="E845" s="28" t="s">
        <v>2</v>
      </c>
      <c r="F845" s="22" t="s">
        <v>7313</v>
      </c>
      <c r="G845" s="29" t="str">
        <f xml:space="preserve"> " ""Class6 EnglishLesson "&amp;E845&amp;" " &amp;F845 &amp; D845&amp;""": ["</f>
        <v xml:space="preserve"> "Class6 EnglishLesson Chapter3 Test12": [</v>
      </c>
      <c r="H845" s="34" t="s">
        <v>8158</v>
      </c>
      <c r="I845" s="31" t="str">
        <f>IF(MOD(A845-1,20)=0, G845, "") &amp; SUBSTITUTE(H845, "},", "}") &amp; IF(MOD(A845,20)=0, " ],", ",")</f>
        <v>{Question: "What containers were the neighbours carrying to hold the magic saké?",OptionA: "Small cups",OptionB: "Pitchers, jars, buckets",CorrectAnswer: "B",Explanation: "Anything they could find to hold the magic saké."},</v>
      </c>
      <c r="J845" s="53" t="s">
        <v>8158</v>
      </c>
    </row>
    <row r="846" spans="1:10" ht="30" hidden="1" customHeight="1" x14ac:dyDescent="0.3">
      <c r="A846" s="22">
        <v>223</v>
      </c>
      <c r="B846" s="22">
        <v>3</v>
      </c>
      <c r="C846" s="22">
        <f>ROUNDUP((ROW(A846)-MATCH(B846,B:B,0)+1)/20,0)</f>
        <v>12</v>
      </c>
      <c r="D846" s="22">
        <v>12</v>
      </c>
      <c r="E846" s="28" t="s">
        <v>2</v>
      </c>
      <c r="F846" s="22" t="s">
        <v>7313</v>
      </c>
      <c r="G846" s="29" t="str">
        <f xml:space="preserve"> " ""Class6 EnglishLesson "&amp;E846&amp;" " &amp;F846 &amp; D846&amp;""": ["</f>
        <v xml:space="preserve"> "Class6 EnglishLesson Chapter3 Test12": [</v>
      </c>
      <c r="H846" s="34" t="s">
        <v>8159</v>
      </c>
      <c r="I846" s="31" t="str">
        <f>IF(MOD(A846-1,20)=0, G846, "") &amp; SUBSTITUTE(H846, "},", "}") &amp; IF(MOD(A846,20)=0, " ],", ",")</f>
        <v>{Question: "What did the angry villagers threaten to do to Taro?",OptionA: "Drown him in this waterfall",OptionB: "Beat him",CorrectAnswer: "A",Explanation: "Let us drown him in this waterfall."},</v>
      </c>
      <c r="J846" s="53" t="s">
        <v>8159</v>
      </c>
    </row>
    <row r="847" spans="1:10" ht="30" hidden="1" customHeight="1" x14ac:dyDescent="0.3">
      <c r="A847" s="22">
        <v>224</v>
      </c>
      <c r="B847" s="22">
        <v>3</v>
      </c>
      <c r="C847" s="22">
        <f>ROUNDUP((ROW(A847)-MATCH(B847,B:B,0)+1)/20,0)</f>
        <v>12</v>
      </c>
      <c r="D847" s="22">
        <v>12</v>
      </c>
      <c r="E847" s="28" t="s">
        <v>2</v>
      </c>
      <c r="F847" s="22" t="s">
        <v>7313</v>
      </c>
      <c r="G847" s="29" t="str">
        <f xml:space="preserve"> " ""Class6 EnglishLesson "&amp;E847&amp;" " &amp;F847 &amp; D847&amp;""": ["</f>
        <v xml:space="preserve"> "Class6 EnglishLesson Chapter3 Test12": [</v>
      </c>
      <c r="H847" s="34" t="s">
        <v>8160</v>
      </c>
      <c r="I847" s="31" t="str">
        <f>IF(MOD(A847-1,20)=0, G847, "") &amp; SUBSTITUTE(H847, "},", "}") &amp; IF(MOD(A847,20)=0, " ],", ",")</f>
        <v>{Question: "What was the Emperors reward to Taro in pieces of gold?",OptionA: "Fifty pieces",OptionB: "Twenty pieces",CorrectAnswer: "B",Explanation: "Rewarded him with twenty pieces of gold."},</v>
      </c>
      <c r="J847" s="53" t="s">
        <v>8160</v>
      </c>
    </row>
    <row r="848" spans="1:10" ht="30" hidden="1" customHeight="1" x14ac:dyDescent="0.3">
      <c r="A848" s="22">
        <v>225</v>
      </c>
      <c r="B848" s="22">
        <v>3</v>
      </c>
      <c r="C848" s="22">
        <f>ROUNDUP((ROW(A848)-MATCH(B848,B:B,0)+1)/20,0)</f>
        <v>12</v>
      </c>
      <c r="D848" s="22">
        <v>12</v>
      </c>
      <c r="E848" s="28" t="s">
        <v>2</v>
      </c>
      <c r="F848" s="22" t="s">
        <v>7313</v>
      </c>
      <c r="G848" s="29" t="str">
        <f xml:space="preserve"> " ""Class6 EnglishLesson "&amp;E848&amp;" " &amp;F848 &amp; D848&amp;""": ["</f>
        <v xml:space="preserve"> "Class6 EnglishLesson Chapter3 Test12": [</v>
      </c>
      <c r="H848" s="34" t="s">
        <v>8161</v>
      </c>
      <c r="I848" s="31" t="str">
        <f>IF(MOD(A848-1,20)=0, G848, "") &amp; SUBSTITUTE(H848, "},", "}") &amp; IF(MOD(A848,20)=0, " ],", ",")</f>
        <v>{Question: "The quarrel was between the speaker and whom?",OptionA: "My brother",OptionB: "My friend",CorrectAnswer: "A",Explanation: "I quarrelled with my brother."},</v>
      </c>
      <c r="J848" s="53" t="s">
        <v>8161</v>
      </c>
    </row>
    <row r="849" spans="1:10" ht="30" hidden="1" customHeight="1" x14ac:dyDescent="0.3">
      <c r="A849" s="22">
        <v>226</v>
      </c>
      <c r="B849" s="22">
        <v>3</v>
      </c>
      <c r="C849" s="22">
        <f>ROUNDUP((ROW(A849)-MATCH(B849,B:B,0)+1)/20,0)</f>
        <v>12</v>
      </c>
      <c r="D849" s="22">
        <v>12</v>
      </c>
      <c r="E849" s="28" t="s">
        <v>2</v>
      </c>
      <c r="F849" s="22" t="s">
        <v>7313</v>
      </c>
      <c r="G849" s="29" t="str">
        <f xml:space="preserve"> " ""Class6 EnglishLesson "&amp;E849&amp;" " &amp;F849 &amp; D849&amp;""": ["</f>
        <v xml:space="preserve"> "Class6 EnglishLesson Chapter3 Test12": [</v>
      </c>
      <c r="H849" s="34" t="s">
        <v>8162</v>
      </c>
      <c r="I849" s="31" t="str">
        <f>IF(MOD(A849-1,20)=0, G849, "") &amp; SUBSTITUTE(H849, "},", "}") &amp; IF(MOD(A849,20)=0, " ],", ",")</f>
        <v>{Question: "What confession did the brother make that resolved the quarrel?",OptionA: "He was sorry",OptionB: "I was in the wrong",CorrectAnswer: "B",Explanation: "I was in the wrong."},</v>
      </c>
      <c r="J849" s="53" t="s">
        <v>8162</v>
      </c>
    </row>
    <row r="850" spans="1:10" ht="30" hidden="1" customHeight="1" x14ac:dyDescent="0.3">
      <c r="A850" s="22">
        <v>227</v>
      </c>
      <c r="B850" s="22">
        <v>3</v>
      </c>
      <c r="C850" s="22">
        <f>ROUNDUP((ROW(A850)-MATCH(B850,B:B,0)+1)/20,0)</f>
        <v>12</v>
      </c>
      <c r="D850" s="22">
        <v>12</v>
      </c>
      <c r="E850" s="28" t="s">
        <v>2</v>
      </c>
      <c r="F850" s="22" t="s">
        <v>7313</v>
      </c>
      <c r="G850" s="29" t="str">
        <f xml:space="preserve"> " ""Class6 EnglishLesson "&amp;E850&amp;" " &amp;F850 &amp; D850&amp;""": ["</f>
        <v xml:space="preserve"> "Class6 EnglishLesson Chapter3 Test12": [</v>
      </c>
      <c r="H850" s="34" t="s">
        <v>8163</v>
      </c>
      <c r="I850" s="31" t="str">
        <f>IF(MOD(A850-1,20)=0, G850, "") &amp; SUBSTITUTE(H850, "},", "}") &amp; IF(MOD(A850,20)=0, " ],", ",")</f>
        <v>{Question: "What was the woodcutter Taros emotional state when he earned very little money?",OptionA: "Sad",OptionB: "Angry",CorrectAnswer: "A",Explanation: "This made him sad."},</v>
      </c>
      <c r="J850" s="53" t="s">
        <v>8163</v>
      </c>
    </row>
    <row r="851" spans="1:10" ht="30" hidden="1" customHeight="1" x14ac:dyDescent="0.3">
      <c r="A851" s="22">
        <v>228</v>
      </c>
      <c r="B851" s="22">
        <v>3</v>
      </c>
      <c r="C851" s="22">
        <f>ROUNDUP((ROW(A851)-MATCH(B851,B:B,0)+1)/20,0)</f>
        <v>12</v>
      </c>
      <c r="D851" s="22">
        <v>12</v>
      </c>
      <c r="E851" s="28" t="s">
        <v>2</v>
      </c>
      <c r="F851" s="22" t="s">
        <v>7313</v>
      </c>
      <c r="G851" s="29" t="str">
        <f xml:space="preserve"> " ""Class6 EnglishLesson "&amp;E851&amp;" " &amp;F851 &amp; D851&amp;""": ["</f>
        <v xml:space="preserve"> "Class6 EnglishLesson Chapter3 Test12": [</v>
      </c>
      <c r="H851" s="34" t="s">
        <v>8164</v>
      </c>
      <c r="I851" s="31" t="str">
        <f>IF(MOD(A851-1,20)=0, G851, "") &amp; SUBSTITUTE(H851, "},", "}") &amp; IF(MOD(A851,20)=0, " ],", ",")</f>
        <v>{Question: "Taro decided to work in what comparative way regarding effort?",OptionA: "Less than before",OptionB: "Harder than before",CorrectAnswer: "B",Explanation: "He decided to work harder than before."},</v>
      </c>
      <c r="J851" s="53" t="s">
        <v>8164</v>
      </c>
    </row>
    <row r="852" spans="1:10" ht="30" hidden="1" customHeight="1" x14ac:dyDescent="0.3">
      <c r="A852" s="22">
        <v>229</v>
      </c>
      <c r="B852" s="22">
        <v>3</v>
      </c>
      <c r="C852" s="22">
        <f>ROUNDUP((ROW(A852)-MATCH(B852,B:B,0)+1)/20,0)</f>
        <v>12</v>
      </c>
      <c r="D852" s="22">
        <v>12</v>
      </c>
      <c r="E852" s="28" t="s">
        <v>2</v>
      </c>
      <c r="F852" s="22" t="s">
        <v>7313</v>
      </c>
      <c r="G852" s="29" t="str">
        <f xml:space="preserve"> " ""Class6 EnglishLesson "&amp;E852&amp;" " &amp;F852 &amp; D852&amp;""": ["</f>
        <v xml:space="preserve"> "Class6 EnglishLesson Chapter3 Test12": [</v>
      </c>
      <c r="H852" s="34" t="s">
        <v>8165</v>
      </c>
      <c r="I852" s="31" t="str">
        <f>IF(MOD(A852-1,20)=0, G852, "") &amp; SUBSTITUTE(H852, "},", "}") &amp; IF(MOD(A852,20)=0, " ],", ",")</f>
        <v>{Question: "What was the destination Taro made his way to in the morning?",OptionA: "The forest",OptionB: "The village",CorrectAnswer: "A",Explanation: "Made his way to the forest."},</v>
      </c>
      <c r="J852" s="53" t="s">
        <v>8165</v>
      </c>
    </row>
    <row r="853" spans="1:10" ht="30" hidden="1" customHeight="1" x14ac:dyDescent="0.3">
      <c r="A853" s="22">
        <v>230</v>
      </c>
      <c r="B853" s="22">
        <v>3</v>
      </c>
      <c r="C853" s="22">
        <f>ROUNDUP((ROW(A853)-MATCH(B853,B:B,0)+1)/20,0)</f>
        <v>12</v>
      </c>
      <c r="D853" s="22">
        <v>12</v>
      </c>
      <c r="E853" s="28" t="s">
        <v>2</v>
      </c>
      <c r="F853" s="22" t="s">
        <v>7313</v>
      </c>
      <c r="G853" s="29" t="str">
        <f xml:space="preserve"> " ""Class6 EnglishLesson "&amp;E853&amp;" " &amp;F853 &amp; D853&amp;""": ["</f>
        <v xml:space="preserve"> "Class6 EnglishLesson Chapter3 Test12": [</v>
      </c>
      <c r="H853" s="34" t="s">
        <v>8166</v>
      </c>
      <c r="I853" s="31" t="str">
        <f>IF(MOD(A853-1,20)=0, G853, "") &amp; SUBSTITUTE(H853, "},", "}") &amp; IF(MOD(A853,20)=0, " ],", ",")</f>
        <v>{Question: "Taro saw a beautiful little waterfall hidden where?",OptionA: "Behind a bush",OptionB: "Behind a rock",CorrectAnswer: "B",Explanation: "Taro saw a beautiful little waterfall hidden behind a rock."},</v>
      </c>
      <c r="J853" s="53" t="s">
        <v>8166</v>
      </c>
    </row>
    <row r="854" spans="1:10" ht="30" hidden="1" customHeight="1" x14ac:dyDescent="0.3">
      <c r="A854" s="22">
        <v>231</v>
      </c>
      <c r="B854" s="22">
        <v>3</v>
      </c>
      <c r="C854" s="22">
        <f>ROUNDUP((ROW(A854)-MATCH(B854,B:B,0)+1)/20,0)</f>
        <v>12</v>
      </c>
      <c r="D854" s="22">
        <v>12</v>
      </c>
      <c r="E854" s="28" t="s">
        <v>2</v>
      </c>
      <c r="F854" s="22" t="s">
        <v>7313</v>
      </c>
      <c r="G854" s="29" t="str">
        <f xml:space="preserve"> " ""Class6 EnglishLesson "&amp;E854&amp;" " &amp;F854 &amp; D854&amp;""": ["</f>
        <v xml:space="preserve"> "Class6 EnglishLesson Chapter3 Test12": [</v>
      </c>
      <c r="H854" s="34" t="s">
        <v>8167</v>
      </c>
      <c r="I854" s="31" t="str">
        <f>IF(MOD(A854-1,20)=0, G854, "") &amp; SUBSTITUTE(H854, "},", "}") &amp; IF(MOD(A854,20)=0, " ],", ",")</f>
        <v>{Question: "What was the taste of the liquid that Taro drank again and again?",OptionA: "Delicious saké",OptionB: "Cold water",CorrectAnswer: "A",Explanation: "Always it was the delicious saké instead of cold water."},</v>
      </c>
      <c r="J854" s="53" t="s">
        <v>8167</v>
      </c>
    </row>
    <row r="855" spans="1:10" ht="30" hidden="1" customHeight="1" x14ac:dyDescent="0.3">
      <c r="A855" s="22">
        <v>232</v>
      </c>
      <c r="B855" s="22">
        <v>3</v>
      </c>
      <c r="C855" s="22">
        <f>ROUNDUP((ROW(A855)-MATCH(B855,B:B,0)+1)/20,0)</f>
        <v>12</v>
      </c>
      <c r="D855" s="22">
        <v>12</v>
      </c>
      <c r="E855" s="28" t="s">
        <v>2</v>
      </c>
      <c r="F855" s="22" t="s">
        <v>7313</v>
      </c>
      <c r="G855" s="29" t="str">
        <f xml:space="preserve"> " ""Class6 EnglishLesson "&amp;E855&amp;" " &amp;F855 &amp; D855&amp;""": ["</f>
        <v xml:space="preserve"> "Class6 EnglishLesson Chapter3 Test12": [</v>
      </c>
      <c r="H855" s="34" t="s">
        <v>8168</v>
      </c>
      <c r="I855" s="31" t="str">
        <f>IF(MOD(A855-1,20)=0, G855, "") &amp; SUBSTITUTE(H855, "},", "}") &amp; IF(MOD(A855,20)=0, " ],", ",")</f>
        <v>{Question: "What action did the old man perform in the middle of the floor?",OptionA: "A loud song",OptionB: "A little dance",CorrectAnswer: "B",Explanation: "He did a little dance in the middle of the floor."},</v>
      </c>
      <c r="J855" s="53" t="s">
        <v>8168</v>
      </c>
    </row>
    <row r="856" spans="1:10" ht="30" hidden="1" customHeight="1" x14ac:dyDescent="0.3">
      <c r="A856" s="22">
        <v>233</v>
      </c>
      <c r="B856" s="22">
        <v>3</v>
      </c>
      <c r="C856" s="22">
        <f>ROUNDUP((ROW(A856)-MATCH(B856,B:B,0)+1)/20,0)</f>
        <v>12</v>
      </c>
      <c r="D856" s="22">
        <v>12</v>
      </c>
      <c r="E856" s="28" t="s">
        <v>2</v>
      </c>
      <c r="F856" s="22" t="s">
        <v>7313</v>
      </c>
      <c r="G856" s="29" t="str">
        <f xml:space="preserve"> " ""Class6 EnglishLesson "&amp;E856&amp;" " &amp;F856 &amp; D856&amp;""": ["</f>
        <v xml:space="preserve"> "Class6 EnglishLesson Chapter3 Test12": [</v>
      </c>
      <c r="H856" s="34" t="s">
        <v>8169</v>
      </c>
      <c r="I856" s="31" t="str">
        <f>IF(MOD(A856-1,20)=0, G856, "") &amp; SUBSTITUTE(H856, "},", "}") &amp; IF(MOD(A856,20)=0, " ],", ",")</f>
        <v>{Question: "What word is defined as a pot usually made of mud?",OptionA: "Pitcher",OptionB: "Jar",CorrectAnswer: "A",Explanation: "Pitcher is defined as a pot usually made of mud."},</v>
      </c>
      <c r="J856" s="53" t="s">
        <v>8169</v>
      </c>
    </row>
    <row r="857" spans="1:10" ht="30" hidden="1" customHeight="1" x14ac:dyDescent="0.3">
      <c r="A857" s="22">
        <v>234</v>
      </c>
      <c r="B857" s="22">
        <v>3</v>
      </c>
      <c r="C857" s="22">
        <f>ROUNDUP((ROW(A857)-MATCH(B857,B:B,0)+1)/20,0)</f>
        <v>12</v>
      </c>
      <c r="D857" s="22">
        <v>12</v>
      </c>
      <c r="E857" s="28" t="s">
        <v>2</v>
      </c>
      <c r="F857" s="22" t="s">
        <v>7313</v>
      </c>
      <c r="G857" s="29" t="str">
        <f xml:space="preserve"> " ""Class6 EnglishLesson "&amp;E857&amp;" " &amp;F857 &amp; D857&amp;""": ["</f>
        <v xml:space="preserve"> "Class6 EnglishLesson Chapter3 Test12": [</v>
      </c>
      <c r="H857" s="34" t="s">
        <v>8170</v>
      </c>
      <c r="I857" s="31" t="str">
        <f>IF(MOD(A857-1,20)=0, G857, "") &amp; SUBSTITUTE(H857, "},", "}") &amp; IF(MOD(A857,20)=0, " ],", ",")</f>
        <v>{Question: "The neighbour spread the story throughout the whole village by what time?",OptionA: "By sunset",OptionB: "By nightfall",CorrectAnswer: "B",Explanation: "By nightfall she had spread the story throughout the whole village."},</v>
      </c>
      <c r="J857" s="53" t="s">
        <v>8170</v>
      </c>
    </row>
    <row r="858" spans="1:10" ht="30" hidden="1" customHeight="1" x14ac:dyDescent="0.3">
      <c r="A858" s="22">
        <v>235</v>
      </c>
      <c r="B858" s="22">
        <v>3</v>
      </c>
      <c r="C858" s="22">
        <f>ROUNDUP((ROW(A858)-MATCH(B858,B:B,0)+1)/20,0)</f>
        <v>12</v>
      </c>
      <c r="D858" s="22">
        <v>12</v>
      </c>
      <c r="E858" s="28" t="s">
        <v>2</v>
      </c>
      <c r="F858" s="22" t="s">
        <v>7313</v>
      </c>
      <c r="G858" s="29" t="str">
        <f xml:space="preserve"> " ""Class6 EnglishLesson "&amp;E858&amp;" " &amp;F858 &amp; D858&amp;""": ["</f>
        <v xml:space="preserve"> "Class6 EnglishLesson Chapter3 Test12": [</v>
      </c>
      <c r="H858" s="34" t="s">
        <v>8171</v>
      </c>
      <c r="I858" s="31" t="str">
        <f>IF(MOD(A858-1,20)=0, G858, "") &amp; SUBSTITUTE(H858, "},", "}") &amp; IF(MOD(A858,20)=0, " ],", ",")</f>
        <v>{Question: "What was the final state of the pitcher after the visitors?",OptionA: "Empty",OptionB: "Full",CorrectAnswer: "A",Explanation: "The pitcher was empty."},</v>
      </c>
      <c r="J858" s="53" t="s">
        <v>8171</v>
      </c>
    </row>
    <row r="859" spans="1:10" ht="30" hidden="1" customHeight="1" x14ac:dyDescent="0.3">
      <c r="A859" s="22">
        <v>236</v>
      </c>
      <c r="B859" s="22">
        <v>3</v>
      </c>
      <c r="C859" s="22">
        <f>ROUNDUP((ROW(A859)-MATCH(B859,B:B,0)+1)/20,0)</f>
        <v>12</v>
      </c>
      <c r="D859" s="22">
        <v>12</v>
      </c>
      <c r="E859" s="28" t="s">
        <v>2</v>
      </c>
      <c r="F859" s="22" t="s">
        <v>7313</v>
      </c>
      <c r="G859" s="29" t="str">
        <f xml:space="preserve"> " ""Class6 EnglishLesson "&amp;E859&amp;" " &amp;F859 &amp; D859&amp;""": ["</f>
        <v xml:space="preserve"> "Class6 EnglishLesson Chapter3 Test12": [</v>
      </c>
      <c r="H859" s="34" t="s">
        <v>8172</v>
      </c>
      <c r="I859" s="31" t="str">
        <f>IF(MOD(A859-1,20)=0, G859, "") &amp; SUBSTITUTE(H859, "},", "}") &amp; IF(MOD(A859,20)=0, " ],", ",")</f>
        <v>{Question: "What was Taros action when he saw how things were going at the waterfall?",OptionA: "Ran into the forest",OptionB: "Slipped behind a rock",CorrectAnswer: "B",Explanation: "Taro had been wise enough to slip behind a rock."},</v>
      </c>
      <c r="J859" s="53" t="s">
        <v>8172</v>
      </c>
    </row>
    <row r="860" spans="1:10" ht="30" hidden="1" customHeight="1" x14ac:dyDescent="0.3">
      <c r="A860" s="22">
        <v>237</v>
      </c>
      <c r="B860" s="22">
        <v>3</v>
      </c>
      <c r="C860" s="22">
        <f>ROUNDUP((ROW(A860)-MATCH(B860,B:B,0)+1)/20,0)</f>
        <v>12</v>
      </c>
      <c r="D860" s="22">
        <v>12</v>
      </c>
      <c r="E860" s="28" t="s">
        <v>2</v>
      </c>
      <c r="F860" s="22" t="s">
        <v>7313</v>
      </c>
      <c r="G860" s="29" t="str">
        <f xml:space="preserve"> " ""Class6 EnglishLesson "&amp;E860&amp;" " &amp;F860 &amp; D860&amp;""": ["</f>
        <v xml:space="preserve"> "Class6 EnglishLesson Chapter3 Test12": [</v>
      </c>
      <c r="H860" s="34" t="s">
        <v>8173</v>
      </c>
      <c r="I860" s="31" t="str">
        <f>IF(MOD(A860-1,20)=0, G860, "") &amp; SUBSTITUTE(H860, "},", "}") &amp; IF(MOD(A860,20)=0, " ],", ",")</f>
        <v>{Question: "What quality of Taro was emphasized as the reason the magic waterfall rewarded him?",OptionA: "Thoughtful",OptionB: "Hardworking",CorrectAnswer: "A",Explanation: "To the thoughtful son."},</v>
      </c>
      <c r="J860" s="53" t="s">
        <v>8173</v>
      </c>
    </row>
    <row r="861" spans="1:10" ht="30" hidden="1" customHeight="1" x14ac:dyDescent="0.3">
      <c r="A861" s="22">
        <v>238</v>
      </c>
      <c r="B861" s="22">
        <v>3</v>
      </c>
      <c r="C861" s="22">
        <f>ROUNDUP((ROW(A861)-MATCH(B861,B:B,0)+1)/20,0)</f>
        <v>12</v>
      </c>
      <c r="D861" s="22">
        <v>12</v>
      </c>
      <c r="E861" s="28" t="s">
        <v>2</v>
      </c>
      <c r="F861" s="22" t="s">
        <v>7313</v>
      </c>
      <c r="G861" s="29" t="str">
        <f xml:space="preserve"> " ""Class6 EnglishLesson "&amp;E861&amp;" " &amp;F861 &amp; D861&amp;""": ["</f>
        <v xml:space="preserve"> "Class6 EnglishLesson Chapter3 Test12": [</v>
      </c>
      <c r="H861" s="34" t="s">
        <v>8174</v>
      </c>
      <c r="I861" s="31" t="str">
        <f>IF(MOD(A861-1,20)=0, G861, "") &amp; SUBSTITUTE(H861, "},", "}") &amp; IF(MOD(A861,20)=0, " ],", ",")</f>
        <v>{Question: "What did the Emperor name the most beautiful fountain after?",OptionA: "The old man",OptionB: "Taro",CorrectAnswer: "B",Explanation: "He named the most beautiful fountain in the city after Taro."},</v>
      </c>
      <c r="J861" s="53" t="s">
        <v>8174</v>
      </c>
    </row>
    <row r="862" spans="1:10" ht="30" hidden="1" customHeight="1" x14ac:dyDescent="0.3">
      <c r="A862" s="22">
        <v>239</v>
      </c>
      <c r="B862" s="22">
        <v>3</v>
      </c>
      <c r="C862" s="22">
        <f>ROUNDUP((ROW(A862)-MATCH(B862,B:B,0)+1)/20,0)</f>
        <v>12</v>
      </c>
      <c r="D862" s="22">
        <v>12</v>
      </c>
      <c r="E862" s="28" t="s">
        <v>2</v>
      </c>
      <c r="F862" s="22" t="s">
        <v>7313</v>
      </c>
      <c r="G862" s="29" t="str">
        <f xml:space="preserve"> " ""Class6 EnglishLesson "&amp;E862&amp;" " &amp;F862 &amp; D862&amp;""": ["</f>
        <v xml:space="preserve"> "Class6 EnglishLesson Chapter3 Test12": [</v>
      </c>
      <c r="H862" s="34" t="s">
        <v>8175</v>
      </c>
      <c r="I862" s="31" t="str">
        <f>IF(MOD(A862-1,20)=0, G862, "") &amp; SUBSTITUTE(H862, "},", "}") &amp; IF(MOD(A862,20)=0, " ],", ",")</f>
        <v>{Question: "What did the brother claim about his position in the argument?",OptionA: "He was right",OptionB: "He was wrong",CorrectAnswer: "A",Explanation: "He said he was right."},</v>
      </c>
      <c r="J862" s="53" t="s">
        <v>8175</v>
      </c>
    </row>
    <row r="863" spans="1:10" ht="30" hidden="1" customHeight="1" x14ac:dyDescent="0.3">
      <c r="A863" s="22">
        <v>240</v>
      </c>
      <c r="B863" s="22">
        <v>3</v>
      </c>
      <c r="C863" s="22">
        <f>ROUNDUP((ROW(A863)-MATCH(B863,B:B,0)+1)/20,0)</f>
        <v>12</v>
      </c>
      <c r="D863" s="22">
        <v>12</v>
      </c>
      <c r="E863" s="28" t="s">
        <v>2</v>
      </c>
      <c r="F863" s="22" t="s">
        <v>7313</v>
      </c>
      <c r="G863" s="29" t="str">
        <f xml:space="preserve"> " ""Class6 EnglishLesson "&amp;E863&amp;" " &amp;F863 &amp; D863&amp;""": ["</f>
        <v xml:space="preserve"> "Class6 EnglishLesson Chapter3 Test12": [</v>
      </c>
      <c r="H863" s="34" t="s">
        <v>8103</v>
      </c>
      <c r="I863" s="31" t="str">
        <f>IF(MOD(A863-1,20)=0, G863, "") &amp; SUBSTITUTE(H863, "},", "}") &amp; IF(MOD(A863,20)=0, " ],", ",")</f>
        <v>{Question: "The speaker knew the brother was what regarding the argument?",OptionA: "Right",OptionB: "Wrong",CorrectAnswer: "B",Explanation: "I knew he was wrong!."} ],</v>
      </c>
      <c r="J863" s="53" t="s">
        <v>9765</v>
      </c>
    </row>
    <row r="864" spans="1:10" ht="30" hidden="1" customHeight="1" x14ac:dyDescent="0.3">
      <c r="A864" s="22">
        <v>241</v>
      </c>
      <c r="B864" s="22">
        <v>3</v>
      </c>
      <c r="C864" s="22">
        <f>ROUNDUP((ROW(A864)-MATCH(B864,B:B,0)+1)/20,0)</f>
        <v>13</v>
      </c>
      <c r="D864" s="22">
        <v>13</v>
      </c>
      <c r="E864" s="28" t="s">
        <v>2</v>
      </c>
      <c r="F864" s="22" t="s">
        <v>7313</v>
      </c>
      <c r="G864" s="29" t="str">
        <f xml:space="preserve"> " ""Class6 EnglishLesson "&amp;E864&amp;" " &amp;F864 &amp; D864&amp;""": ["</f>
        <v xml:space="preserve"> "Class6 EnglishLesson Chapter3 Test13": [</v>
      </c>
      <c r="H864" s="34" t="s">
        <v>8176</v>
      </c>
      <c r="I864" s="31" t="str">
        <f>IF(MOD(A864-1,20)=0, G864, "") &amp; SUBSTITUTE(H864, "},", "}") &amp; IF(MOD(A864,20)=0, " ],", ",")</f>
        <v xml:space="preserve"> "Class6 EnglishLesson Chapter3 Test13": [{Question: "What was the physical location of Taro and his parents when the wind started to blow?",OptionA: "In a corner of their hut",OptionB: "In the centre of the hut",CorrectAnswer: "A",Explanation: "Sitting in a corner of their hut."},</v>
      </c>
      <c r="J864" s="53" t="s">
        <v>9894</v>
      </c>
    </row>
    <row r="865" spans="1:10" ht="30" hidden="1" customHeight="1" x14ac:dyDescent="0.3">
      <c r="A865" s="22">
        <v>242</v>
      </c>
      <c r="B865" s="22">
        <v>3</v>
      </c>
      <c r="C865" s="22">
        <f>ROUNDUP((ROW(A865)-MATCH(B865,B:B,0)+1)/20,0)</f>
        <v>13</v>
      </c>
      <c r="D865" s="22">
        <v>13</v>
      </c>
      <c r="E865" s="28" t="s">
        <v>2</v>
      </c>
      <c r="F865" s="22" t="s">
        <v>7313</v>
      </c>
      <c r="G865" s="29" t="str">
        <f xml:space="preserve"> " ""Class6 EnglishLesson "&amp;E865&amp;" " &amp;F865 &amp; D865&amp;""": ["</f>
        <v xml:space="preserve"> "Class6 EnglishLesson Chapter3 Test13": [</v>
      </c>
      <c r="H865" s="34" t="s">
        <v>8177</v>
      </c>
      <c r="I865" s="31" t="str">
        <f>IF(MOD(A865-1,20)=0, G865, "") &amp; SUBSTITUTE(H865, "},", "}") &amp; IF(MOD(A865,20)=0, " ],", ",")</f>
        <v>{Question: "The expensive saké was described as what type of drink?",OptionA: "Cold",OptionB: "Heart-warming",CorrectAnswer: "B",Explanation: "The heart-warming drink called saké was very expensive."},</v>
      </c>
      <c r="J865" s="53" t="s">
        <v>8177</v>
      </c>
    </row>
    <row r="866" spans="1:10" ht="30" hidden="1" customHeight="1" x14ac:dyDescent="0.3">
      <c r="A866" s="22">
        <v>243</v>
      </c>
      <c r="B866" s="22">
        <v>3</v>
      </c>
      <c r="C866" s="22">
        <f>ROUNDUP((ROW(A866)-MATCH(B866,B:B,0)+1)/20,0)</f>
        <v>13</v>
      </c>
      <c r="D866" s="22">
        <v>13</v>
      </c>
      <c r="E866" s="28" t="s">
        <v>2</v>
      </c>
      <c r="F866" s="22" t="s">
        <v>7313</v>
      </c>
      <c r="G866" s="29" t="str">
        <f xml:space="preserve"> " ""Class6 EnglishLesson "&amp;E866&amp;" " &amp;F866 &amp; D866&amp;""": ["</f>
        <v xml:space="preserve"> "Class6 EnglishLesson Chapter3 Test13": [</v>
      </c>
      <c r="H866" s="34" t="s">
        <v>8178</v>
      </c>
      <c r="I866" s="31" t="str">
        <f>IF(MOD(A866-1,20)=0, G866, "") &amp; SUBSTITUTE(H866, "},", "}") &amp; IF(MOD(A866,20)=0, " ],", ",")</f>
        <v>{Question: "What phrase describes Taro going to the forest?",OptionA: "Made his way to",OptionB: "Jumped to",CorrectAnswer: "A",Explanation: "Made his way to the forest."},</v>
      </c>
      <c r="J866" s="53" t="s">
        <v>8178</v>
      </c>
    </row>
    <row r="867" spans="1:10" ht="30" hidden="1" customHeight="1" x14ac:dyDescent="0.3">
      <c r="A867" s="22">
        <v>244</v>
      </c>
      <c r="B867" s="22">
        <v>3</v>
      </c>
      <c r="C867" s="22">
        <f>ROUNDUP((ROW(A867)-MATCH(B867,B:B,0)+1)/20,0)</f>
        <v>13</v>
      </c>
      <c r="D867" s="22">
        <v>13</v>
      </c>
      <c r="E867" s="28" t="s">
        <v>2</v>
      </c>
      <c r="F867" s="22" t="s">
        <v>7313</v>
      </c>
      <c r="G867" s="29" t="str">
        <f xml:space="preserve"> " ""Class6 EnglishLesson "&amp;E867&amp;" " &amp;F867 &amp; D867&amp;""": ["</f>
        <v xml:space="preserve"> "Class6 EnglishLesson Chapter3 Test13": [</v>
      </c>
      <c r="H867" s="34" t="s">
        <v>8179</v>
      </c>
      <c r="I867" s="31" t="str">
        <f>IF(MOD(A867-1,20)=0, G867, "") &amp; SUBSTITUTE(H867, "},", "}") &amp; IF(MOD(A867,20)=0, " ],", ",")</f>
        <v>{Question: "What caused Taro to feel so warm he took off his jacket?",OptionA: "A fire in the hut",OptionB: "Chopping and cutting as the sun climbed",CorrectAnswer: "B",Explanation: "He chopped and cut, chopped and cut as the sun climbed, and soon he was so warm that he had to take off his jacket."},</v>
      </c>
      <c r="J867" s="53" t="s">
        <v>8179</v>
      </c>
    </row>
    <row r="868" spans="1:10" ht="30" hidden="1" customHeight="1" x14ac:dyDescent="0.3">
      <c r="A868" s="22">
        <v>245</v>
      </c>
      <c r="B868" s="22">
        <v>3</v>
      </c>
      <c r="C868" s="22">
        <f>ROUNDUP((ROW(A868)-MATCH(B868,B:B,0)+1)/20,0)</f>
        <v>13</v>
      </c>
      <c r="D868" s="22">
        <v>13</v>
      </c>
      <c r="E868" s="28" t="s">
        <v>2</v>
      </c>
      <c r="F868" s="22" t="s">
        <v>7313</v>
      </c>
      <c r="G868" s="29" t="str">
        <f xml:space="preserve"> " ""Class6 EnglishLesson "&amp;E868&amp;" " &amp;F868 &amp; D868&amp;""": ["</f>
        <v xml:space="preserve"> "Class6 EnglishLesson Chapter3 Test13": [</v>
      </c>
      <c r="H868" s="34" t="s">
        <v>8180</v>
      </c>
      <c r="I868" s="31" t="str">
        <f>IF(MOD(A868-1,20)=0, G868, "") &amp; SUBSTITUTE(H868, "},", "}") &amp; IF(MOD(A868,20)=0, " ],", ",")</f>
        <v>{Question: "What sound was Taro surprised to hear in that part of the forest?",OptionA: "Rushing stream",OptionB: "A whistling wind",CorrectAnswer: "A",Explanation: "Taro could not remember ever seeing or hearing a rushing stream in that part of the forest."},</v>
      </c>
      <c r="J868" s="53" t="s">
        <v>8180</v>
      </c>
    </row>
    <row r="869" spans="1:10" ht="30" hidden="1" customHeight="1" x14ac:dyDescent="0.3">
      <c r="A869" s="22">
        <v>246</v>
      </c>
      <c r="B869" s="22">
        <v>3</v>
      </c>
      <c r="C869" s="22">
        <f>ROUNDUP((ROW(A869)-MATCH(B869,B:B,0)+1)/20,0)</f>
        <v>13</v>
      </c>
      <c r="D869" s="22">
        <v>13</v>
      </c>
      <c r="E869" s="28" t="s">
        <v>2</v>
      </c>
      <c r="F869" s="22" t="s">
        <v>7313</v>
      </c>
      <c r="G869" s="29" t="str">
        <f xml:space="preserve"> " ""Class6 EnglishLesson "&amp;E869&amp;" " &amp;F869 &amp; D869&amp;""": ["</f>
        <v xml:space="preserve"> "Class6 EnglishLesson Chapter3 Test13": [</v>
      </c>
      <c r="H869" s="34" t="s">
        <v>8181</v>
      </c>
      <c r="I869" s="31" t="str">
        <f>IF(MOD(A869-1,20)=0, G869, "") &amp; SUBSTITUTE(H869, "},", "}") &amp; IF(MOD(A869,20)=0, " ],", ",")</f>
        <v>{Question: "How did the old man react immediately after drinking the saké?",OptionA: "He danced",OptionB: "He stopped shivering",CorrectAnswer: "B",Explanation: "After only one swallow of the liquid he stopped shivering."},</v>
      </c>
      <c r="J869" s="53" t="s">
        <v>8181</v>
      </c>
    </row>
    <row r="870" spans="1:10" ht="30" hidden="1" customHeight="1" x14ac:dyDescent="0.3">
      <c r="A870" s="22">
        <v>247</v>
      </c>
      <c r="B870" s="22">
        <v>3</v>
      </c>
      <c r="C870" s="22">
        <f>ROUNDUP((ROW(A870)-MATCH(B870,B:B,0)+1)/20,0)</f>
        <v>13</v>
      </c>
      <c r="D870" s="22">
        <v>13</v>
      </c>
      <c r="E870" s="28" t="s">
        <v>2</v>
      </c>
      <c r="F870" s="22" t="s">
        <v>7313</v>
      </c>
      <c r="G870" s="29" t="str">
        <f xml:space="preserve"> " ""Class6 EnglishLesson "&amp;E870&amp;" " &amp;F870 &amp; D870&amp;""": ["</f>
        <v xml:space="preserve"> "Class6 EnglishLesson Chapter3 Test13": [</v>
      </c>
      <c r="H870" s="34" t="s">
        <v>8182</v>
      </c>
      <c r="I870" s="31" t="str">
        <f>IF(MOD(A870-1,20)=0, G870, "") &amp; SUBSTITUTE(H870, "},", "}") &amp; IF(MOD(A870,20)=0, " ],", ",")</f>
        <v>{Question: "What was the action of the lady when drinking the saké?",OptionA: "Greedily",OptionB: "Reluctantly",CorrectAnswer: "A",Explanation: "The lady drank it greedily."},</v>
      </c>
      <c r="J870" s="53" t="s">
        <v>8182</v>
      </c>
    </row>
    <row r="871" spans="1:10" ht="30" hidden="1" customHeight="1" x14ac:dyDescent="0.3">
      <c r="A871" s="22">
        <v>248</v>
      </c>
      <c r="B871" s="22">
        <v>3</v>
      </c>
      <c r="C871" s="22">
        <f>ROUNDUP((ROW(A871)-MATCH(B871,B:B,0)+1)/20,0)</f>
        <v>13</v>
      </c>
      <c r="D871" s="22">
        <v>13</v>
      </c>
      <c r="E871" s="28" t="s">
        <v>2</v>
      </c>
      <c r="F871" s="22" t="s">
        <v>7313</v>
      </c>
      <c r="G871" s="29" t="str">
        <f xml:space="preserve"> " ""Class6 EnglishLesson "&amp;E871&amp;" " &amp;F871 &amp; D871&amp;""": ["</f>
        <v xml:space="preserve"> "Class6 EnglishLesson Chapter3 Test13": [</v>
      </c>
      <c r="H871" s="34" t="s">
        <v>8183</v>
      </c>
      <c r="I871" s="31" t="str">
        <f>IF(MOD(A871-1,20)=0, G871, "") &amp; SUBSTITUTE(H871, "},", "}") &amp; IF(MOD(A871,20)=0, " ],", ",")</f>
        <v>{Question: "What did Taro intend to do first of all the next morning?",OptionA: "Go to the village",OptionB: "Go to the waterfall",CorrectAnswer: "B",Explanation: "He intended first of all to go to the waterfall."},</v>
      </c>
      <c r="J871" s="53" t="s">
        <v>8183</v>
      </c>
    </row>
    <row r="872" spans="1:10" ht="30" hidden="1" customHeight="1" x14ac:dyDescent="0.3">
      <c r="A872" s="22">
        <v>249</v>
      </c>
      <c r="B872" s="22">
        <v>3</v>
      </c>
      <c r="C872" s="22">
        <f>ROUNDUP((ROW(A872)-MATCH(B872,B:B,0)+1)/20,0)</f>
        <v>13</v>
      </c>
      <c r="D872" s="22">
        <v>13</v>
      </c>
      <c r="E872" s="28" t="s">
        <v>2</v>
      </c>
      <c r="F872" s="22" t="s">
        <v>7313</v>
      </c>
      <c r="G872" s="29" t="str">
        <f xml:space="preserve"> " ""Class6 EnglishLesson "&amp;E872&amp;" " &amp;F872 &amp; D872&amp;""": ["</f>
        <v xml:space="preserve"> "Class6 EnglishLesson Chapter3 Test13": [</v>
      </c>
      <c r="H872" s="34" t="s">
        <v>8184</v>
      </c>
      <c r="I872" s="31" t="str">
        <f>IF(MOD(A872-1,20)=0, G872, "") &amp; SUBSTITUTE(H872, "},", "}") &amp; IF(MOD(A872,20)=0, " ],", ",")</f>
        <v>{Question: "What did the villagers angrily shout after tasting the water?",OptionA: "Nothing but water!",OptionB: "The water is bad!",CorrectAnswer: "A",Explanation: "Shouted angrily, Water! Nothing but water!."},</v>
      </c>
      <c r="J872" s="53" t="s">
        <v>8184</v>
      </c>
    </row>
    <row r="873" spans="1:10" ht="30" hidden="1" customHeight="1" x14ac:dyDescent="0.3">
      <c r="A873" s="22">
        <v>250</v>
      </c>
      <c r="B873" s="22">
        <v>3</v>
      </c>
      <c r="C873" s="22">
        <f>ROUNDUP((ROW(A873)-MATCH(B873,B:B,0)+1)/20,0)</f>
        <v>13</v>
      </c>
      <c r="D873" s="22">
        <v>13</v>
      </c>
      <c r="E873" s="28" t="s">
        <v>2</v>
      </c>
      <c r="F873" s="22" t="s">
        <v>7313</v>
      </c>
      <c r="G873" s="29" t="str">
        <f xml:space="preserve"> " ""Class6 EnglishLesson "&amp;E873&amp;" " &amp;F873 &amp; D873&amp;""": ["</f>
        <v xml:space="preserve"> "Class6 EnglishLesson Chapter3 Test13": [</v>
      </c>
      <c r="H873" s="34" t="s">
        <v>8185</v>
      </c>
      <c r="I873" s="31" t="str">
        <f>IF(MOD(A873-1,20)=0, G873, "") &amp; SUBSTITUTE(H873, "},", "}") &amp; IF(MOD(A873,20)=0, " ],", ",")</f>
        <v>{Question: "The magic waterfall rewarded Taro with saké but gave cold water to whom?",OptionA: "The old man",OptionB: "Everyone else",CorrectAnswer: "B",Explanation: "To everyone else, it gave only cold water."},</v>
      </c>
      <c r="J873" s="53" t="s">
        <v>8185</v>
      </c>
    </row>
    <row r="874" spans="1:10" ht="30" hidden="1" customHeight="1" x14ac:dyDescent="0.3">
      <c r="A874" s="22">
        <v>251</v>
      </c>
      <c r="B874" s="22">
        <v>3</v>
      </c>
      <c r="C874" s="22">
        <f>ROUNDUP((ROW(A874)-MATCH(B874,B:B,0)+1)/20,0)</f>
        <v>13</v>
      </c>
      <c r="D874" s="22">
        <v>13</v>
      </c>
      <c r="E874" s="28" t="s">
        <v>2</v>
      </c>
      <c r="F874" s="22" t="s">
        <v>7313</v>
      </c>
      <c r="G874" s="29" t="str">
        <f xml:space="preserve"> " ""Class6 EnglishLesson "&amp;E874&amp;" " &amp;F874 &amp; D874&amp;""": ["</f>
        <v xml:space="preserve"> "Class6 EnglishLesson Chapter3 Test13": [</v>
      </c>
      <c r="H874" s="34" t="s">
        <v>8186</v>
      </c>
      <c r="I874" s="31" t="str">
        <f>IF(MOD(A874-1,20)=0, G874, "") &amp; SUBSTITUTE(H874, "},", "}") &amp; IF(MOD(A874,20)=0, " ],", ",")</f>
        <v>{Question: "What was the Emperors final action regarding Taros status?",OptionA: "Named the most beautiful fountain after him",OptionB: "Gave him a new job",CorrectAnswer: "A",Explanation: "He named the most beautiful fountain in the city after Taro."},</v>
      </c>
      <c r="J874" s="53" t="s">
        <v>8186</v>
      </c>
    </row>
    <row r="875" spans="1:10" ht="30" hidden="1" customHeight="1" x14ac:dyDescent="0.3">
      <c r="A875" s="22">
        <v>252</v>
      </c>
      <c r="B875" s="22">
        <v>3</v>
      </c>
      <c r="C875" s="22">
        <f>ROUNDUP((ROW(A875)-MATCH(B875,B:B,0)+1)/20,0)</f>
        <v>13</v>
      </c>
      <c r="D875" s="22">
        <v>13</v>
      </c>
      <c r="E875" s="28" t="s">
        <v>2</v>
      </c>
      <c r="F875" s="22" t="s">
        <v>7313</v>
      </c>
      <c r="G875" s="29" t="str">
        <f xml:space="preserve"> " ""Class6 EnglishLesson "&amp;E875&amp;" " &amp;F875 &amp; D875&amp;""": ["</f>
        <v xml:space="preserve"> "Class6 EnglishLesson Chapter3 Test13": [</v>
      </c>
      <c r="H875" s="34" t="s">
        <v>8187</v>
      </c>
      <c r="I875" s="31" t="str">
        <f>IF(MOD(A875-1,20)=0, G875, "") &amp; SUBSTITUTE(H875, "},", "}") &amp; IF(MOD(A875,20)=0, " ],", ",")</f>
        <v>{Question: "What was the condition of the afternoon during the peak of the quarrel?",OptionA: "Turned silent",OptionB: "Turned black",CorrectAnswer: "B",Explanation: "The afternoon turned black."},</v>
      </c>
      <c r="J875" s="53" t="s">
        <v>8187</v>
      </c>
    </row>
    <row r="876" spans="1:10" ht="30" hidden="1" customHeight="1" x14ac:dyDescent="0.3">
      <c r="A876" s="22">
        <v>253</v>
      </c>
      <c r="B876" s="22">
        <v>3</v>
      </c>
      <c r="C876" s="22">
        <f>ROUNDUP((ROW(A876)-MATCH(B876,B:B,0)+1)/20,0)</f>
        <v>13</v>
      </c>
      <c r="D876" s="22">
        <v>13</v>
      </c>
      <c r="E876" s="28" t="s">
        <v>2</v>
      </c>
      <c r="F876" s="22" t="s">
        <v>7313</v>
      </c>
      <c r="G876" s="29" t="str">
        <f xml:space="preserve"> " ""Class6 EnglishLesson "&amp;E876&amp;" " &amp;F876 &amp; D876&amp;""": ["</f>
        <v xml:space="preserve"> "Class6 EnglishLesson Chapter3 Test13": [</v>
      </c>
      <c r="H876" s="34" t="s">
        <v>8188</v>
      </c>
      <c r="I876" s="31" t="str">
        <f>IF(MOD(A876-1,20)=0, G876, "") &amp; SUBSTITUTE(H876, "},", "}") &amp; IF(MOD(A876,20)=0, " ],", ",")</f>
        <v>{Question: "What phrase means that the speaker and brother fell out?",OptionA: "We fell out",OptionB: "We got angry",CorrectAnswer: "A",Explanation: "Somehow we fell out."},</v>
      </c>
      <c r="J876" s="53" t="s">
        <v>8188</v>
      </c>
    </row>
    <row r="877" spans="1:10" ht="30" hidden="1" customHeight="1" x14ac:dyDescent="0.3">
      <c r="A877" s="22">
        <v>254</v>
      </c>
      <c r="B877" s="22">
        <v>3</v>
      </c>
      <c r="C877" s="22">
        <f>ROUNDUP((ROW(A877)-MATCH(B877,B:B,0)+1)/20,0)</f>
        <v>13</v>
      </c>
      <c r="D877" s="22">
        <v>13</v>
      </c>
      <c r="E877" s="28" t="s">
        <v>2</v>
      </c>
      <c r="F877" s="22" t="s">
        <v>7313</v>
      </c>
      <c r="G877" s="29" t="str">
        <f xml:space="preserve"> " ""Class6 EnglishLesson "&amp;E877&amp;" " &amp;F877 &amp; D877&amp;""": ["</f>
        <v xml:space="preserve"> "Class6 EnglishLesson Chapter3 Test13": [</v>
      </c>
      <c r="H877" s="34" t="s">
        <v>8189</v>
      </c>
      <c r="I877" s="31" t="str">
        <f>IF(MOD(A877-1,20)=0, G877, "") &amp; SUBSTITUTE(H877, "},", "}") &amp; IF(MOD(A877,20)=0, " ],", ",")</f>
        <v>{Question: "The young woodcutter Taro lived with his mother and father on a what?",OptionA: "Busy street",OptionB: "Lonely hillside",CorrectAnswer: "B",Explanation: "Taro lived with his mother and father on a lonely hillside."},</v>
      </c>
      <c r="J877" s="53" t="s">
        <v>8189</v>
      </c>
    </row>
    <row r="878" spans="1:10" ht="30" hidden="1" customHeight="1" x14ac:dyDescent="0.3">
      <c r="A878" s="22">
        <v>255</v>
      </c>
      <c r="B878" s="22">
        <v>3</v>
      </c>
      <c r="C878" s="22">
        <f>ROUNDUP((ROW(A878)-MATCH(B878,B:B,0)+1)/20,0)</f>
        <v>13</v>
      </c>
      <c r="D878" s="22">
        <v>13</v>
      </c>
      <c r="E878" s="28" t="s">
        <v>2</v>
      </c>
      <c r="F878" s="22" t="s">
        <v>7313</v>
      </c>
      <c r="G878" s="29" t="str">
        <f xml:space="preserve"> " ""Class6 EnglishLesson "&amp;E878&amp;" " &amp;F878 &amp; D878&amp;""": ["</f>
        <v xml:space="preserve"> "Class6 EnglishLesson Chapter3 Test13": [</v>
      </c>
      <c r="H878" s="34" t="s">
        <v>8190</v>
      </c>
      <c r="I878" s="31" t="str">
        <f>IF(MOD(A878-1,20)=0, G878, "") &amp; SUBSTITUTE(H878, "},", "}") &amp; IF(MOD(A878,20)=0, " ],", ",")</f>
        <v>{Question: "What did the strong wind whistle through?",OptionA: "The cracks of the hut",OptionB: "The ceiling",CorrectAnswer: "A",Explanation: "It whistled through the cracks of the hut."},</v>
      </c>
      <c r="J878" s="53" t="s">
        <v>8190</v>
      </c>
    </row>
    <row r="879" spans="1:10" ht="30" hidden="1" customHeight="1" x14ac:dyDescent="0.3">
      <c r="A879" s="22">
        <v>256</v>
      </c>
      <c r="B879" s="22">
        <v>3</v>
      </c>
      <c r="C879" s="22">
        <f>ROUNDUP((ROW(A879)-MATCH(B879,B:B,0)+1)/20,0)</f>
        <v>13</v>
      </c>
      <c r="D879" s="22">
        <v>13</v>
      </c>
      <c r="E879" s="28" t="s">
        <v>2</v>
      </c>
      <c r="F879" s="22" t="s">
        <v>7313</v>
      </c>
      <c r="G879" s="29" t="str">
        <f xml:space="preserve"> " ""Class6 EnglishLesson "&amp;E879&amp;" " &amp;F879 &amp; D879&amp;""": ["</f>
        <v xml:space="preserve"> "Class6 EnglishLesson Chapter3 Test13": [</v>
      </c>
      <c r="H879" s="34" t="s">
        <v>8191</v>
      </c>
      <c r="I879" s="31" t="str">
        <f>IF(MOD(A879-1,20)=0, G879, "") &amp; SUBSTITUTE(H879, "},", "}") &amp; IF(MOD(A879,20)=0, " ],", ",")</f>
        <v>{Question: "What made Taro sadder than ever?",OptionA: "His hard work",OptionB: "The inability to buy expensive saké for his father",CorrectAnswer: "B",Explanation: "Taros inability to buy expensive saké for his father."},</v>
      </c>
      <c r="J879" s="53" t="s">
        <v>8191</v>
      </c>
    </row>
    <row r="880" spans="1:10" ht="30" hidden="1" customHeight="1" x14ac:dyDescent="0.3">
      <c r="A880" s="22">
        <v>257</v>
      </c>
      <c r="B880" s="22">
        <v>3</v>
      </c>
      <c r="C880" s="22">
        <f>ROUNDUP((ROW(A880)-MATCH(B880,B:B,0)+1)/20,0)</f>
        <v>13</v>
      </c>
      <c r="D880" s="22">
        <v>13</v>
      </c>
      <c r="E880" s="28" t="s">
        <v>2</v>
      </c>
      <c r="F880" s="22" t="s">
        <v>7313</v>
      </c>
      <c r="G880" s="29" t="str">
        <f xml:space="preserve"> " ""Class6 EnglishLesson "&amp;E880&amp;" " &amp;F880 &amp; D880&amp;""": ["</f>
        <v xml:space="preserve"> "Class6 EnglishLesson Chapter3 Test13": [</v>
      </c>
      <c r="H880" s="34" t="s">
        <v>8192</v>
      </c>
      <c r="I880" s="31" t="str">
        <f>IF(MOD(A880-1,20)=0, G880, "") &amp; SUBSTITUTE(H880, "},", "}") &amp; IF(MOD(A880,20)=0, " ],", ",")</f>
        <v>{Question: "What was the state of Taros mouth and face after chopping faster?",OptionA: "Dry mouth, wet face with sweat",OptionB: "Wet mouth, dry face",CorrectAnswer: "A",Explanation: "His mouth was dry, and his face was wet with sweat."},</v>
      </c>
      <c r="J880" s="53" t="s">
        <v>8192</v>
      </c>
    </row>
    <row r="881" spans="1:10" ht="30" hidden="1" customHeight="1" x14ac:dyDescent="0.3">
      <c r="A881" s="22">
        <v>258</v>
      </c>
      <c r="B881" s="22">
        <v>3</v>
      </c>
      <c r="C881" s="22">
        <f>ROUNDUP((ROW(A881)-MATCH(B881,B:B,0)+1)/20,0)</f>
        <v>13</v>
      </c>
      <c r="D881" s="22">
        <v>13</v>
      </c>
      <c r="E881" s="28" t="s">
        <v>2</v>
      </c>
      <c r="F881" s="22" t="s">
        <v>7313</v>
      </c>
      <c r="G881" s="29" t="str">
        <f xml:space="preserve"> " ""Class6 EnglishLesson "&amp;E881&amp;" " &amp;F881 &amp; D881&amp;""": ["</f>
        <v xml:space="preserve"> "Class6 EnglishLesson Chapter3 Test13": [</v>
      </c>
      <c r="H881" s="34" t="s">
        <v>8193</v>
      </c>
      <c r="I881" s="31" t="str">
        <f>IF(MOD(A881-1,20)=0, G881, "") &amp; SUBSTITUTE(H881, "},", "}") &amp; IF(MOD(A881,20)=0, " ],", ",")</f>
        <v>{Question: "What sound was Taro surprised to hear in the forest?",OptionA: "A loud thump",OptionB: "Rushing water",CorrectAnswer: "B",Explanation: "Could it be, could it possibly be rushing water?."},</v>
      </c>
      <c r="J881" s="53" t="s">
        <v>8193</v>
      </c>
    </row>
    <row r="882" spans="1:10" ht="30" hidden="1" customHeight="1" x14ac:dyDescent="0.3">
      <c r="A882" s="22">
        <v>259</v>
      </c>
      <c r="B882" s="22">
        <v>3</v>
      </c>
      <c r="C882" s="22">
        <f>ROUNDUP((ROW(A882)-MATCH(B882,B:B,0)+1)/20,0)</f>
        <v>13</v>
      </c>
      <c r="D882" s="22">
        <v>13</v>
      </c>
      <c r="E882" s="28" t="s">
        <v>2</v>
      </c>
      <c r="F882" s="22" t="s">
        <v>7313</v>
      </c>
      <c r="G882" s="29" t="str">
        <f xml:space="preserve"> " ""Class6 EnglishLesson "&amp;E882&amp;" " &amp;F882 &amp; D882&amp;""": ["</f>
        <v xml:space="preserve"> "Class6 EnglishLesson Chapter3 Test13": [</v>
      </c>
      <c r="H882" s="34" t="s">
        <v>8194</v>
      </c>
      <c r="I882" s="31" t="str">
        <f>IF(MOD(A882-1,20)=0, G882, "") &amp; SUBSTITUTE(H882, "},", "}") &amp; IF(MOD(A882,20)=0, " ],", ",")</f>
        <v>{Question: "What action did Taro perform with the liquid near his lips?",OptionA: "Tasted it again and again",OptionB: "Poured it out",CorrectAnswer: "A",Explanation: "He tasted it again and again."},</v>
      </c>
      <c r="J882" s="53" t="s">
        <v>8194</v>
      </c>
    </row>
    <row r="883" spans="1:10" ht="30" hidden="1" customHeight="1" x14ac:dyDescent="0.3">
      <c r="A883" s="22">
        <v>260</v>
      </c>
      <c r="B883" s="22">
        <v>3</v>
      </c>
      <c r="C883" s="22">
        <f>ROUNDUP((ROW(A883)-MATCH(B883,B:B,0)+1)/20,0)</f>
        <v>13</v>
      </c>
      <c r="D883" s="22">
        <v>13</v>
      </c>
      <c r="E883" s="28" t="s">
        <v>2</v>
      </c>
      <c r="F883" s="22" t="s">
        <v>7313</v>
      </c>
      <c r="G883" s="29" t="str">
        <f xml:space="preserve"> " ""Class6 EnglishLesson "&amp;E883&amp;" " &amp;F883 &amp; D883&amp;""": ["</f>
        <v xml:space="preserve"> "Class6 EnglishLesson Chapter3 Test13": [</v>
      </c>
      <c r="H883" s="34" t="s">
        <v>8195</v>
      </c>
      <c r="I883" s="31" t="str">
        <f>IF(MOD(A883-1,20)=0, G883, "") &amp; SUBSTITUTE(H883, "},", "}") &amp; IF(MOD(A883,20)=0, " ],", ",")</f>
        <v>{Question: "What phrase describes the old mans emotion when he received the saké?",OptionA: "Happy for the visitor",OptionB: "Delighted with the saké",CorrectAnswer: "B",Explanation: "The old man was delighted with the saké."} ],</v>
      </c>
      <c r="J883" s="53" t="s">
        <v>9766</v>
      </c>
    </row>
    <row r="884" spans="1:10" ht="30" hidden="1" customHeight="1" x14ac:dyDescent="0.3">
      <c r="A884" s="22">
        <v>261</v>
      </c>
      <c r="B884" s="22">
        <v>3</v>
      </c>
      <c r="C884" s="22">
        <f>ROUNDUP((ROW(A884)-MATCH(B884,B:B,0)+1)/20,0)</f>
        <v>14</v>
      </c>
      <c r="D884" s="22">
        <v>14</v>
      </c>
      <c r="E884" s="28" t="s">
        <v>2</v>
      </c>
      <c r="F884" s="22" t="s">
        <v>7313</v>
      </c>
      <c r="G884" s="29" t="str">
        <f xml:space="preserve"> " ""Class6 EnglishLesson "&amp;E884&amp;" " &amp;F884 &amp; D884&amp;""": ["</f>
        <v xml:space="preserve"> "Class6 EnglishLesson Chapter3 Test14": [</v>
      </c>
      <c r="H884" s="34" t="s">
        <v>8196</v>
      </c>
      <c r="I884" s="31" t="str">
        <f>IF(MOD(A884-1,20)=0, G884, "") &amp; SUBSTITUTE(H884, "},", "}") &amp; IF(MOD(A884,20)=0, " ],", ",")</f>
        <v xml:space="preserve"> "Class6 EnglishLesson Chapter3 Test14": [{Question: "How did the neighbour drink the saké?",OptionA: "Greedily",OptionB: "Sipping slowly",CorrectAnswer: "A",Explanation: "The lady drank it greedily."},</v>
      </c>
      <c r="J884" s="53" t="s">
        <v>9895</v>
      </c>
    </row>
    <row r="885" spans="1:10" ht="30" hidden="1" customHeight="1" x14ac:dyDescent="0.3">
      <c r="A885" s="22">
        <v>262</v>
      </c>
      <c r="B885" s="22">
        <v>3</v>
      </c>
      <c r="C885" s="22">
        <f>ROUNDUP((ROW(A885)-MATCH(B885,B:B,0)+1)/20,0)</f>
        <v>14</v>
      </c>
      <c r="D885" s="22">
        <v>14</v>
      </c>
      <c r="E885" s="28" t="s">
        <v>2</v>
      </c>
      <c r="F885" s="22" t="s">
        <v>7313</v>
      </c>
      <c r="G885" s="29" t="str">
        <f xml:space="preserve"> " ""Class6 EnglishLesson "&amp;E885&amp;" " &amp;F885 &amp; D885&amp;""": ["</f>
        <v xml:space="preserve"> "Class6 EnglishLesson Chapter3 Test14": [</v>
      </c>
      <c r="H885" s="34" t="s">
        <v>8197</v>
      </c>
      <c r="I885" s="31" t="str">
        <f>IF(MOD(A885-1,20)=0, G885, "") &amp; SUBSTITUTE(H885, "},", "}") &amp; IF(MOD(A885,20)=0, " ],", ",")</f>
        <v>{Question: "The neighbour spread the story throughout the whole village by what time?",OptionA: "Noon",OptionB: "Nightfall",CorrectAnswer: "B",Explanation: "By nightfall she had spread the story throughout the whole village."},</v>
      </c>
      <c r="J885" s="53" t="s">
        <v>8197</v>
      </c>
    </row>
    <row r="886" spans="1:10" ht="30" hidden="1" customHeight="1" x14ac:dyDescent="0.3">
      <c r="A886" s="22">
        <v>263</v>
      </c>
      <c r="B886" s="22">
        <v>3</v>
      </c>
      <c r="C886" s="22">
        <f>ROUNDUP((ROW(A886)-MATCH(B886,B:B,0)+1)/20,0)</f>
        <v>14</v>
      </c>
      <c r="D886" s="22">
        <v>14</v>
      </c>
      <c r="E886" s="28" t="s">
        <v>2</v>
      </c>
      <c r="F886" s="22" t="s">
        <v>7313</v>
      </c>
      <c r="G886" s="29" t="str">
        <f xml:space="preserve"> " ""Class6 EnglishLesson "&amp;E886&amp;" " &amp;F886 &amp; D886&amp;""": ["</f>
        <v xml:space="preserve"> "Class6 EnglishLesson Chapter3 Test14": [</v>
      </c>
      <c r="H886" s="34" t="s">
        <v>8198</v>
      </c>
      <c r="I886" s="31" t="str">
        <f>IF(MOD(A886-1,20)=0, G886, "") &amp; SUBSTITUTE(H886, "},", "}") &amp; IF(MOD(A886,20)=0, " ],", ",")</f>
        <v>{Question: "How long did the villagers mutter their anger and disappointment?",OptionA: "As they left the place one by one",OptionB: "Until Taro reappeared",CorrectAnswer: "A",Explanation: "Muttering their anger and disappointment, the villagers left the place one by one."},</v>
      </c>
      <c r="J886" s="53" t="s">
        <v>8198</v>
      </c>
    </row>
    <row r="887" spans="1:10" ht="30" hidden="1" customHeight="1" x14ac:dyDescent="0.3">
      <c r="A887" s="22">
        <v>264</v>
      </c>
      <c r="B887" s="22">
        <v>3</v>
      </c>
      <c r="C887" s="22">
        <f>ROUNDUP((ROW(A887)-MATCH(B887,B:B,0)+1)/20,0)</f>
        <v>14</v>
      </c>
      <c r="D887" s="22">
        <v>14</v>
      </c>
      <c r="E887" s="28" t="s">
        <v>2</v>
      </c>
      <c r="F887" s="22" t="s">
        <v>7313</v>
      </c>
      <c r="G887" s="29" t="str">
        <f xml:space="preserve"> " ""Class6 EnglishLesson "&amp;E887&amp;" " &amp;F887 &amp; D887&amp;""": ["</f>
        <v xml:space="preserve"> "Class6 EnglishLesson Chapter3 Test14": [</v>
      </c>
      <c r="H887" s="34" t="s">
        <v>8199</v>
      </c>
      <c r="I887" s="31" t="str">
        <f>IF(MOD(A887-1,20)=0, G887, "") &amp; SUBSTITUTE(H887, "},", "}") &amp; IF(MOD(A887,20)=0, " ],", ",")</f>
        <v>{Question: "The Emperor rewarded Taro with twenty pieces of what?",OptionA: "Silver",OptionB: "Gold",CorrectAnswer: "B",Explanation: "Rewarded him with twenty pieces of gold."},</v>
      </c>
      <c r="J887" s="53" t="s">
        <v>8199</v>
      </c>
    </row>
    <row r="888" spans="1:10" ht="30" hidden="1" customHeight="1" x14ac:dyDescent="0.3">
      <c r="A888" s="22">
        <v>265</v>
      </c>
      <c r="B888" s="22">
        <v>3</v>
      </c>
      <c r="C888" s="22">
        <f>ROUNDUP((ROW(A888)-MATCH(B888,B:B,0)+1)/20,0)</f>
        <v>14</v>
      </c>
      <c r="D888" s="22">
        <v>14</v>
      </c>
      <c r="E888" s="28" t="s">
        <v>2</v>
      </c>
      <c r="F888" s="22" t="s">
        <v>7313</v>
      </c>
      <c r="G888" s="29" t="str">
        <f xml:space="preserve"> " ""Class6 EnglishLesson "&amp;E888&amp;" " &amp;F888 &amp; D888&amp;""": ["</f>
        <v xml:space="preserve"> "Class6 EnglishLesson Chapter3 Test14": [</v>
      </c>
      <c r="H888" s="34" t="s">
        <v>8200</v>
      </c>
      <c r="I888" s="31" t="str">
        <f>IF(MOD(A888-1,20)=0, G888, "") &amp; SUBSTITUTE(H888, "},", "}") &amp; IF(MOD(A888,20)=0, " ],", ",")</f>
        <v>{Question: "What did the brother do suddenly to the speakers back?",OptionA: "Thumped me",OptionB: "Patted me",CorrectAnswer: "A",Explanation: "Thumped me on the back."},</v>
      </c>
      <c r="J888" s="53" t="s">
        <v>8200</v>
      </c>
    </row>
    <row r="889" spans="1:10" ht="30" hidden="1" customHeight="1" x14ac:dyDescent="0.3">
      <c r="A889" s="22">
        <v>266</v>
      </c>
      <c r="B889" s="22">
        <v>3</v>
      </c>
      <c r="C889" s="22">
        <f>ROUNDUP((ROW(A889)-MATCH(B889,B:B,0)+1)/20,0)</f>
        <v>14</v>
      </c>
      <c r="D889" s="22">
        <v>14</v>
      </c>
      <c r="E889" s="28" t="s">
        <v>2</v>
      </c>
      <c r="F889" s="22" t="s">
        <v>7313</v>
      </c>
      <c r="G889" s="29" t="str">
        <f xml:space="preserve"> " ""Class6 EnglishLesson "&amp;E889&amp;" " &amp;F889 &amp; D889&amp;""": ["</f>
        <v xml:space="preserve"> "Class6 EnglishLesson Chapter3 Test14": [</v>
      </c>
      <c r="H889" s="34" t="s">
        <v>8201</v>
      </c>
      <c r="I889" s="31" t="str">
        <f>IF(MOD(A889-1,20)=0, G889, "") &amp; SUBSTITUTE(H889, "},", "}") &amp; IF(MOD(A889,20)=0, " ],", ",")</f>
        <v>{Question: "What did the old man wish for to warm him and do his old heart good?",OptionA: "A wool blanket",OptionB: "A cup of saké",CorrectAnswer: "B",Explanation: "I wish I had a cup of saké."},</v>
      </c>
      <c r="J889" s="53" t="s">
        <v>8201</v>
      </c>
    </row>
    <row r="890" spans="1:10" ht="30" hidden="1" customHeight="1" x14ac:dyDescent="0.3">
      <c r="A890" s="22">
        <v>267</v>
      </c>
      <c r="B890" s="22">
        <v>3</v>
      </c>
      <c r="C890" s="22">
        <f>ROUNDUP((ROW(A890)-MATCH(B890,B:B,0)+1)/20,0)</f>
        <v>14</v>
      </c>
      <c r="D890" s="22">
        <v>14</v>
      </c>
      <c r="E890" s="28" t="s">
        <v>2</v>
      </c>
      <c r="F890" s="22" t="s">
        <v>7313</v>
      </c>
      <c r="G890" s="29" t="str">
        <f xml:space="preserve"> " ""Class6 EnglishLesson "&amp;E890&amp;" " &amp;F890 &amp; D890&amp;""": ["</f>
        <v xml:space="preserve"> "Class6 EnglishLesson Chapter3 Test14": [</v>
      </c>
      <c r="H890" s="34" t="s">
        <v>8202</v>
      </c>
      <c r="I890" s="31" t="str">
        <f>IF(MOD(A890-1,20)=0, G890, "") &amp; SUBSTITUTE(H890, "},", "}") &amp; IF(MOD(A890,20)=0, " ],", ",")</f>
        <v>{Question: "What did Taro have to remove due to heat while working?",OptionA: "His jacket",OptionB: "His boots",CorrectAnswer: "A",Explanation: "He had to take off his jacket."},</v>
      </c>
      <c r="J890" s="53" t="s">
        <v>8202</v>
      </c>
    </row>
    <row r="891" spans="1:10" ht="30" hidden="1" customHeight="1" x14ac:dyDescent="0.3">
      <c r="A891" s="22">
        <v>268</v>
      </c>
      <c r="B891" s="22">
        <v>3</v>
      </c>
      <c r="C891" s="22">
        <f>ROUNDUP((ROW(A891)-MATCH(B891,B:B,0)+1)/20,0)</f>
        <v>14</v>
      </c>
      <c r="D891" s="22">
        <v>14</v>
      </c>
      <c r="E891" s="28" t="s">
        <v>2</v>
      </c>
      <c r="F891" s="22" t="s">
        <v>7313</v>
      </c>
      <c r="G891" s="29" t="str">
        <f xml:space="preserve"> " ""Class6 EnglishLesson "&amp;E891&amp;" " &amp;F891 &amp; D891&amp;""": ["</f>
        <v xml:space="preserve"> "Class6 EnglishLesson Chapter3 Test14": [</v>
      </c>
      <c r="H891" s="34" t="s">
        <v>8203</v>
      </c>
      <c r="I891" s="31" t="str">
        <f>IF(MOD(A891-1,20)=0, G891, "") &amp; SUBSTITUTE(H891, "},", "}") &amp; IF(MOD(A891,20)=0, " ],", ",")</f>
        <v>{Question: "Taro decided to work in what comparative way regarding effort?",OptionA: "Wiser than before",OptionB: "Harder than before",CorrectAnswer: "B",Explanation: "He decided to work harder than before."},</v>
      </c>
      <c r="J891" s="53" t="s">
        <v>8203</v>
      </c>
    </row>
    <row r="892" spans="1:10" ht="30" hidden="1" customHeight="1" x14ac:dyDescent="0.3">
      <c r="A892" s="22">
        <v>269</v>
      </c>
      <c r="B892" s="22">
        <v>3</v>
      </c>
      <c r="C892" s="22">
        <f>ROUNDUP((ROW(A892)-MATCH(B892,B:B,0)+1)/20,0)</f>
        <v>14</v>
      </c>
      <c r="D892" s="22">
        <v>14</v>
      </c>
      <c r="E892" s="28" t="s">
        <v>2</v>
      </c>
      <c r="F892" s="22" t="s">
        <v>7313</v>
      </c>
      <c r="G892" s="29" t="str">
        <f xml:space="preserve"> " ""Class6 EnglishLesson "&amp;E892&amp;" " &amp;F892 &amp; D892&amp;""": ["</f>
        <v xml:space="preserve"> "Class6 EnglishLesson Chapter3 Test14": [</v>
      </c>
      <c r="H892" s="34" t="s">
        <v>8204</v>
      </c>
      <c r="I892" s="31" t="str">
        <f>IF(MOD(A892-1,20)=0, G892, "") &amp; SUBSTITUTE(H892, "},", "}") &amp; IF(MOD(A892,20)=0, " ],", ",")</f>
        <v>{Question: "What was the object Taro saw hidden behind a rock?",OptionA: "A beautiful little waterfall",OptionB: "A deep stream",CorrectAnswer: "A",Explanation: "Taro saw a beautiful little waterfall hidden behind a rock."},</v>
      </c>
      <c r="J892" s="53" t="s">
        <v>8204</v>
      </c>
    </row>
    <row r="893" spans="1:10" ht="30" hidden="1" customHeight="1" x14ac:dyDescent="0.3">
      <c r="A893" s="22">
        <v>270</v>
      </c>
      <c r="B893" s="22">
        <v>3</v>
      </c>
      <c r="C893" s="22">
        <f>ROUNDUP((ROW(A893)-MATCH(B893,B:B,0)+1)/20,0)</f>
        <v>14</v>
      </c>
      <c r="D893" s="22">
        <v>14</v>
      </c>
      <c r="E893" s="28" t="s">
        <v>2</v>
      </c>
      <c r="F893" s="22" t="s">
        <v>7313</v>
      </c>
      <c r="G893" s="29" t="str">
        <f xml:space="preserve"> " ""Class6 EnglishLesson "&amp;E893&amp;" " &amp;F893 &amp; D893&amp;""": ["</f>
        <v xml:space="preserve"> "Class6 EnglishLesson Chapter3 Test14": [</v>
      </c>
      <c r="H893" s="34" t="s">
        <v>8205</v>
      </c>
      <c r="I893" s="31" t="str">
        <f>IF(MOD(A893-1,20)=0, G893, "") &amp; SUBSTITUTE(H893, "},", "}") &amp; IF(MOD(A893,20)=0, " ],", ",")</f>
        <v>{Question: "Taro quickly filled what object with the saké?",OptionA: "A small pail",OptionB: "The pitcher",CorrectAnswer: "B",Explanation: "Taro quickly filled the pitcher he had with him."},</v>
      </c>
      <c r="J893" s="53" t="s">
        <v>8205</v>
      </c>
    </row>
    <row r="894" spans="1:10" ht="30" hidden="1" customHeight="1" x14ac:dyDescent="0.3">
      <c r="A894" s="22">
        <v>271</v>
      </c>
      <c r="B894" s="22">
        <v>3</v>
      </c>
      <c r="C894" s="22">
        <f>ROUNDUP((ROW(A894)-MATCH(B894,B:B,0)+1)/20,0)</f>
        <v>14</v>
      </c>
      <c r="D894" s="22">
        <v>14</v>
      </c>
      <c r="E894" s="28" t="s">
        <v>2</v>
      </c>
      <c r="F894" s="22" t="s">
        <v>7313</v>
      </c>
      <c r="G894" s="29" t="str">
        <f xml:space="preserve"> " ""Class6 EnglishLesson "&amp;E894&amp;" " &amp;F894 &amp; D894&amp;""": ["</f>
        <v xml:space="preserve"> "Class6 EnglishLesson Chapter3 Test14": [</v>
      </c>
      <c r="H894" s="34" t="s">
        <v>8206</v>
      </c>
      <c r="I894" s="31" t="str">
        <f>IF(MOD(A894-1,20)=0, G894, "") &amp; SUBSTITUTE(H894, "},", "}") &amp; IF(MOD(A894,20)=0, " ],", ",")</f>
        <v>{Question: "What action did the old man perform in the middle of the floor?",OptionA: "A little dance",OptionB: "A little jump",CorrectAnswer: "A",Explanation: "He did a little dance in the middle of the floor."},</v>
      </c>
      <c r="J894" s="53" t="s">
        <v>8206</v>
      </c>
    </row>
    <row r="895" spans="1:10" ht="30" hidden="1" customHeight="1" x14ac:dyDescent="0.3">
      <c r="A895" s="22">
        <v>272</v>
      </c>
      <c r="B895" s="22">
        <v>3</v>
      </c>
      <c r="C895" s="22">
        <f>ROUNDUP((ROW(A895)-MATCH(B895,B:B,0)+1)/20,0)</f>
        <v>14</v>
      </c>
      <c r="D895" s="22">
        <v>14</v>
      </c>
      <c r="E895" s="28" t="s">
        <v>2</v>
      </c>
      <c r="F895" s="22" t="s">
        <v>7313</v>
      </c>
      <c r="G895" s="29" t="str">
        <f xml:space="preserve"> " ""Class6 EnglishLesson "&amp;E895&amp;" " &amp;F895 &amp; D895&amp;""": ["</f>
        <v xml:space="preserve"> "Class6 EnglishLesson Chapter3 Test14": [</v>
      </c>
      <c r="H895" s="34" t="s">
        <v>8207</v>
      </c>
      <c r="I895" s="31" t="str">
        <f>IF(MOD(A895-1,20)=0, G895, "") &amp; SUBSTITUTE(H895, "},", "}") &amp; IF(MOD(A895,20)=0, " ],", ",")</f>
        <v>{Question: "Who politely offered the neighbour a cup of saké?",OptionA: "Taro",OptionB: "Taros father",CorrectAnswer: "B",Explanation: "Taros father politely offered her a cup of the saké."},</v>
      </c>
      <c r="J895" s="53" t="s">
        <v>8207</v>
      </c>
    </row>
    <row r="896" spans="1:10" ht="30" hidden="1" customHeight="1" x14ac:dyDescent="0.3">
      <c r="A896" s="22">
        <v>273</v>
      </c>
      <c r="B896" s="22">
        <v>3</v>
      </c>
      <c r="C896" s="22">
        <f>ROUNDUP((ROW(A896)-MATCH(B896,B:B,0)+1)/20,0)</f>
        <v>14</v>
      </c>
      <c r="D896" s="22">
        <v>14</v>
      </c>
      <c r="E896" s="28" t="s">
        <v>2</v>
      </c>
      <c r="F896" s="22" t="s">
        <v>7313</v>
      </c>
      <c r="G896" s="29" t="str">
        <f xml:space="preserve"> " ""Class6 EnglishLesson "&amp;E896&amp;" " &amp;F896 &amp; D896&amp;""": ["</f>
        <v xml:space="preserve"> "Class6 EnglishLesson Chapter3 Test14": [</v>
      </c>
      <c r="H896" s="34" t="s">
        <v>8208</v>
      </c>
      <c r="I896" s="31" t="str">
        <f>IF(MOD(A896-1,20)=0, G896, "") &amp; SUBSTITUTE(H896, "},", "}") &amp; IF(MOD(A896,20)=0, " ],", ",")</f>
        <v>{Question: "The long procession of visitors to the woodcutters house took what action regarding the saké?",OptionA: "Took a sip",OptionB: "Drank it all",CorrectAnswer: "A",Explanation: "Each man took a sip of the saké."},</v>
      </c>
      <c r="J896" s="53" t="s">
        <v>8208</v>
      </c>
    </row>
    <row r="897" spans="1:10" ht="30" hidden="1" customHeight="1" x14ac:dyDescent="0.3">
      <c r="A897" s="22">
        <v>274</v>
      </c>
      <c r="B897" s="22">
        <v>3</v>
      </c>
      <c r="C897" s="22">
        <f>ROUNDUP((ROW(A897)-MATCH(B897,B:B,0)+1)/20,0)</f>
        <v>14</v>
      </c>
      <c r="D897" s="22">
        <v>14</v>
      </c>
      <c r="E897" s="28" t="s">
        <v>2</v>
      </c>
      <c r="F897" s="22" t="s">
        <v>7313</v>
      </c>
      <c r="G897" s="29" t="str">
        <f xml:space="preserve"> " ""Class6 EnglishLesson "&amp;E897&amp;" " &amp;F897 &amp; D897&amp;""": ["</f>
        <v xml:space="preserve"> "Class6 EnglishLesson Chapter3 Test14": [</v>
      </c>
      <c r="H897" s="34" t="s">
        <v>8209</v>
      </c>
      <c r="I897" s="31" t="str">
        <f>IF(MOD(A897-1,20)=0, G897, "") &amp; SUBSTITUTE(H897, "},", "}") &amp; IF(MOD(A897,20)=0, " ],", ",")</f>
        <v>{Question: "What was Taro wise enough to do when the villagers were angry?",OptionA: "Run away home",OptionB: "Slip behind a rock",CorrectAnswer: "B",Explanation: "Taro had been wise enough to slip behind a rock."},</v>
      </c>
      <c r="J897" s="53" t="s">
        <v>8209</v>
      </c>
    </row>
    <row r="898" spans="1:10" ht="30" hidden="1" customHeight="1" x14ac:dyDescent="0.3">
      <c r="A898" s="22">
        <v>275</v>
      </c>
      <c r="B898" s="22">
        <v>3</v>
      </c>
      <c r="C898" s="22">
        <f>ROUNDUP((ROW(A898)-MATCH(B898,B:B,0)+1)/20,0)</f>
        <v>14</v>
      </c>
      <c r="D898" s="22">
        <v>14</v>
      </c>
      <c r="E898" s="28" t="s">
        <v>2</v>
      </c>
      <c r="F898" s="22" t="s">
        <v>7313</v>
      </c>
      <c r="G898" s="29" t="str">
        <f xml:space="preserve"> " ""Class6 EnglishLesson "&amp;E898&amp;" " &amp;F898 &amp; D898&amp;""": ["</f>
        <v xml:space="preserve"> "Class6 EnglishLesson Chapter3 Test14": [</v>
      </c>
      <c r="H898" s="34" t="s">
        <v>8210</v>
      </c>
      <c r="I898" s="31" t="str">
        <f>IF(MOD(A898-1,20)=0, G898, "") &amp; SUBSTITUTE(H898, "},", "}") &amp; IF(MOD(A898,20)=0, " ],", ",")</f>
        <v>{Question: "What did Taro finally conclude about who was in the right in the quarrel?",OptionA: "So he was in the right",OptionB: "The speaker was in the right",CorrectAnswer: "A",Explanation: "So he was in the right."},</v>
      </c>
      <c r="J898" s="53" t="s">
        <v>8210</v>
      </c>
    </row>
    <row r="899" spans="1:10" ht="30" hidden="1" customHeight="1" x14ac:dyDescent="0.3">
      <c r="A899" s="22">
        <v>276</v>
      </c>
      <c r="B899" s="22">
        <v>3</v>
      </c>
      <c r="C899" s="22">
        <f>ROUNDUP((ROW(A899)-MATCH(B899,B:B,0)+1)/20,0)</f>
        <v>14</v>
      </c>
      <c r="D899" s="22">
        <v>14</v>
      </c>
      <c r="E899" s="28" t="s">
        <v>2</v>
      </c>
      <c r="F899" s="22" t="s">
        <v>7313</v>
      </c>
      <c r="G899" s="29" t="str">
        <f xml:space="preserve"> " ""Class6 EnglishLesson "&amp;E899&amp;" " &amp;F899 &amp; D899&amp;""": ["</f>
        <v xml:space="preserve"> "Class6 EnglishLesson Chapter3 Test14": [</v>
      </c>
      <c r="H899" s="34" t="s">
        <v>8211</v>
      </c>
      <c r="I899" s="31" t="str">
        <f>IF(MOD(A899-1,20)=0, G899, "") &amp; SUBSTITUTE(H899, "},", "}") &amp; IF(MOD(A899,20)=0, " ],", ",")</f>
        <v>{Question: "The Emperor rewarded Taro with what for being so good and kind?",OptionA: "A large garden",OptionB: "Twenty pieces of gold",CorrectAnswer: "B",Explanation: "Rewarded him with twenty pieces of gold."},</v>
      </c>
      <c r="J899" s="53" t="s">
        <v>8211</v>
      </c>
    </row>
    <row r="900" spans="1:10" ht="30" hidden="1" customHeight="1" x14ac:dyDescent="0.3">
      <c r="A900" s="22">
        <v>277</v>
      </c>
      <c r="B900" s="22">
        <v>3</v>
      </c>
      <c r="C900" s="22">
        <f>ROUNDUP((ROW(A900)-MATCH(B900,B:B,0)+1)/20,0)</f>
        <v>14</v>
      </c>
      <c r="D900" s="22">
        <v>14</v>
      </c>
      <c r="E900" s="28" t="s">
        <v>2</v>
      </c>
      <c r="F900" s="22" t="s">
        <v>7313</v>
      </c>
      <c r="G900" s="29" t="str">
        <f xml:space="preserve"> " ""Class6 EnglishLesson "&amp;E900&amp;" " &amp;F900 &amp; D900&amp;""": ["</f>
        <v xml:space="preserve"> "Class6 EnglishLesson Chapter3 Test14": [</v>
      </c>
      <c r="H900" s="34" t="s">
        <v>8212</v>
      </c>
      <c r="I900" s="31" t="str">
        <f>IF(MOD(A900-1,20)=0, G900, "") &amp; SUBSTITUTE(H900, "},", "}") &amp; IF(MOD(A900,20)=0, " ],", ",")</f>
        <v>{Question: "What word rhymes with money in the rhyming exercise list?",OptionA: "Sunny",OptionB: "Funny",CorrectAnswer: "A",Explanation: "The rhyming list includes money and sunny."},</v>
      </c>
      <c r="J900" s="53" t="s">
        <v>8212</v>
      </c>
    </row>
    <row r="901" spans="1:10" ht="30" hidden="1" customHeight="1" x14ac:dyDescent="0.3">
      <c r="A901" s="22">
        <v>278</v>
      </c>
      <c r="B901" s="22">
        <v>3</v>
      </c>
      <c r="C901" s="22">
        <f>ROUNDUP((ROW(A901)-MATCH(B901,B:B,0)+1)/20,0)</f>
        <v>14</v>
      </c>
      <c r="D901" s="22">
        <v>14</v>
      </c>
      <c r="E901" s="28" t="s">
        <v>2</v>
      </c>
      <c r="F901" s="22" t="s">
        <v>7313</v>
      </c>
      <c r="G901" s="29" t="str">
        <f xml:space="preserve"> " ""Class6 EnglishLesson "&amp;E901&amp;" " &amp;F901 &amp; D901&amp;""": ["</f>
        <v xml:space="preserve"> "Class6 EnglishLesson Chapter3 Test14": [</v>
      </c>
      <c r="H901" s="34" t="s">
        <v>8213</v>
      </c>
      <c r="I901" s="31" t="str">
        <f>IF(MOD(A901-1,20)=0, G901, "") &amp; SUBSTITUTE(H901, "},", "}") &amp; IF(MOD(A901,20)=0, " ],", ",")</f>
        <v>{Question: "What phrase describes the water Taro heard?",OptionA: "Quiet stream",OptionB: "Rushing water",CorrectAnswer: "B",Explanation: "Could it be, could it possibly be rushing water?."},</v>
      </c>
      <c r="J901" s="53" t="s">
        <v>8213</v>
      </c>
    </row>
    <row r="902" spans="1:10" ht="30" hidden="1" customHeight="1" x14ac:dyDescent="0.3">
      <c r="A902" s="22">
        <v>279</v>
      </c>
      <c r="B902" s="22">
        <v>3</v>
      </c>
      <c r="C902" s="22">
        <f>ROUNDUP((ROW(A902)-MATCH(B902,B:B,0)+1)/20,0)</f>
        <v>14</v>
      </c>
      <c r="D902" s="22">
        <v>14</v>
      </c>
      <c r="E902" s="28" t="s">
        <v>2</v>
      </c>
      <c r="F902" s="22" t="s">
        <v>7313</v>
      </c>
      <c r="G902" s="29" t="str">
        <f xml:space="preserve"> " ""Class6 EnglishLesson "&amp;E902&amp;" " &amp;F902 &amp; D902&amp;""": ["</f>
        <v xml:space="preserve"> "Class6 EnglishLesson Chapter3 Test14": [</v>
      </c>
      <c r="H902" s="34" t="s">
        <v>8214</v>
      </c>
      <c r="I902" s="31" t="str">
        <f>IF(MOD(A902-1,20)=0, G902, "") &amp; SUBSTITUTE(H902, "},", "}") &amp; IF(MOD(A902,20)=0, " ],", ",")</f>
        <v>{Question: "What word describes the start of the quarrel?",OptionA: "Slight",OptionB: "Sudden",CorrectAnswer: "A",Explanation: "The start of it was slight."},</v>
      </c>
      <c r="J902" s="53" t="s">
        <v>8214</v>
      </c>
    </row>
    <row r="903" spans="1:10" ht="30" hidden="1" customHeight="1" x14ac:dyDescent="0.3">
      <c r="A903" s="22">
        <v>280</v>
      </c>
      <c r="B903" s="22">
        <v>3</v>
      </c>
      <c r="C903" s="22">
        <f>ROUNDUP((ROW(A903)-MATCH(B903,B:B,0)+1)/20,0)</f>
        <v>14</v>
      </c>
      <c r="D903" s="22">
        <v>14</v>
      </c>
      <c r="E903" s="28" t="s">
        <v>2</v>
      </c>
      <c r="F903" s="22" t="s">
        <v>7313</v>
      </c>
      <c r="G903" s="29" t="str">
        <f xml:space="preserve"> " ""Class6 EnglishLesson "&amp;E903&amp;" " &amp;F903 &amp; D903&amp;""": ["</f>
        <v xml:space="preserve"> "Class6 EnglishLesson Chapter3 Test14": [</v>
      </c>
      <c r="H903" s="34" t="s">
        <v>8215</v>
      </c>
      <c r="I903" s="31" t="str">
        <f>IF(MOD(A903-1,20)=0, G903, "") &amp; SUBSTITUTE(H903, "},", "}") &amp; IF(MOD(A903,20)=0, " ],", ",")</f>
        <v>{Question: "What did the Emperor name the most beautiful fountain after?",OptionA: "The Queen",OptionB: "Taro",CorrectAnswer: "B",Explanation: "He named the most beautiful fountain in the city after Taro."} ],</v>
      </c>
      <c r="J903" s="53" t="s">
        <v>9767</v>
      </c>
    </row>
    <row r="904" spans="1:10" ht="30" hidden="1" customHeight="1" x14ac:dyDescent="0.3">
      <c r="A904" s="22">
        <v>281</v>
      </c>
      <c r="B904" s="22">
        <v>3</v>
      </c>
      <c r="C904" s="22">
        <f>ROUNDUP((ROW(A904)-MATCH(B904,B:B,0)+1)/20,0)</f>
        <v>15</v>
      </c>
      <c r="D904" s="22">
        <v>15</v>
      </c>
      <c r="E904" s="28" t="s">
        <v>2</v>
      </c>
      <c r="F904" s="22" t="s">
        <v>7313</v>
      </c>
      <c r="G904" s="29" t="str">
        <f xml:space="preserve"> " ""Class6 EnglishLesson "&amp;E904&amp;" " &amp;F904 &amp; D904&amp;""": ["</f>
        <v xml:space="preserve"> "Class6 EnglishLesson Chapter3 Test15": [</v>
      </c>
      <c r="H904" s="34" t="s">
        <v>8216</v>
      </c>
      <c r="I904" s="31" t="str">
        <f>IF(MOD(A904-1,20)=0, G904, "") &amp; SUBSTITUTE(H904, "},", "}") &amp; IF(MOD(A904,20)=0, " ],", ",")</f>
        <v xml:space="preserve"> "Class6 EnglishLesson Chapter3 Test15": [{Question: "What did the brother confess that ended the quarrel?",OptionA: "I was in the wrong",OptionB: "I was right",CorrectAnswer: "A",Explanation: "I was in the wrong."},</v>
      </c>
      <c r="J904" s="53" t="s">
        <v>9896</v>
      </c>
    </row>
    <row r="905" spans="1:10" ht="30" hidden="1" customHeight="1" x14ac:dyDescent="0.3">
      <c r="A905" s="22">
        <v>282</v>
      </c>
      <c r="B905" s="22">
        <v>3</v>
      </c>
      <c r="C905" s="22">
        <f>ROUNDUP((ROW(A905)-MATCH(B905,B:B,0)+1)/20,0)</f>
        <v>15</v>
      </c>
      <c r="D905" s="22">
        <v>15</v>
      </c>
      <c r="E905" s="28" t="s">
        <v>2</v>
      </c>
      <c r="F905" s="22" t="s">
        <v>7313</v>
      </c>
      <c r="G905" s="29" t="str">
        <f xml:space="preserve"> " ""Class6 EnglishLesson "&amp;E905&amp;" " &amp;F905 &amp; D905&amp;""": ["</f>
        <v xml:space="preserve"> "Class6 EnglishLesson Chapter3 Test15": [</v>
      </c>
      <c r="H905" s="34" t="s">
        <v>8217</v>
      </c>
      <c r="I905" s="31" t="str">
        <f>IF(MOD(A905-1,20)=0, G905, "") &amp; SUBSTITUTE(H905, "},", "}") &amp; IF(MOD(A905,20)=0, " ],", ",")</f>
        <v>{Question: "What was the quality of Taros work?",OptionA: "Very little",OptionB: "Very hard",CorrectAnswer: "B",Explanation: "Though he worked very hard."},</v>
      </c>
      <c r="J905" s="53" t="s">
        <v>8217</v>
      </c>
    </row>
    <row r="906" spans="1:10" ht="30" hidden="1" customHeight="1" x14ac:dyDescent="0.3">
      <c r="A906" s="22">
        <v>283</v>
      </c>
      <c r="B906" s="22">
        <v>3</v>
      </c>
      <c r="C906" s="22">
        <f>ROUNDUP((ROW(A906)-MATCH(B906,B:B,0)+1)/20,0)</f>
        <v>15</v>
      </c>
      <c r="D906" s="22">
        <v>15</v>
      </c>
      <c r="E906" s="28" t="s">
        <v>2</v>
      </c>
      <c r="F906" s="22" t="s">
        <v>7313</v>
      </c>
      <c r="G906" s="29" t="str">
        <f xml:space="preserve"> " ""Class6 EnglishLesson "&amp;E906&amp;" " &amp;F906 &amp; D906&amp;""": ["</f>
        <v xml:space="preserve"> "Class6 EnglishLesson Chapter3 Test15": [</v>
      </c>
      <c r="H906" s="34" t="s">
        <v>8218</v>
      </c>
      <c r="I906" s="31" t="str">
        <f>IF(MOD(A906-1,20)=0, G906, "") &amp; SUBSTITUTE(H906, "},", "}") &amp; IF(MOD(A906,20)=0, " ],", ",")</f>
        <v>{Question: "What did Taro need to earn money for?",OptionA: "To buy his old father some saké",OptionB: "To repair the hut",CorrectAnswer: "A",Explanation: "How do I get a little saké for my poor old father?."},</v>
      </c>
      <c r="J906" s="53" t="s">
        <v>8218</v>
      </c>
    </row>
    <row r="907" spans="1:10" ht="30" hidden="1" customHeight="1" x14ac:dyDescent="0.3">
      <c r="A907" s="22">
        <v>284</v>
      </c>
      <c r="B907" s="22">
        <v>3</v>
      </c>
      <c r="C907" s="22">
        <f>ROUNDUP((ROW(A907)-MATCH(B907,B:B,0)+1)/20,0)</f>
        <v>15</v>
      </c>
      <c r="D907" s="22">
        <v>15</v>
      </c>
      <c r="E907" s="28" t="s">
        <v>2</v>
      </c>
      <c r="F907" s="22" t="s">
        <v>7313</v>
      </c>
      <c r="G907" s="29" t="str">
        <f xml:space="preserve"> " ""Class6 EnglishLesson "&amp;E907&amp;" " &amp;F907 &amp; D907&amp;""": ["</f>
        <v xml:space="preserve"> "Class6 EnglishLesson Chapter3 Test15": [</v>
      </c>
      <c r="H907" s="34" t="s">
        <v>8219</v>
      </c>
      <c r="I907" s="31" t="str">
        <f>IF(MOD(A907-1,20)=0, G907, "") &amp; SUBSTITUTE(H907, "},", "}") &amp; IF(MOD(A907,20)=0, " ],", ",")</f>
        <v>{Question: "What was Taros face wet with when he decided to chop faster?",OptionA: "Tears",OptionB: "Sweat",CorrectAnswer: "B",Explanation: "His face was wet with sweat."},</v>
      </c>
      <c r="J907" s="53" t="s">
        <v>8219</v>
      </c>
    </row>
    <row r="908" spans="1:10" ht="30" hidden="1" customHeight="1" x14ac:dyDescent="0.3">
      <c r="A908" s="22">
        <v>285</v>
      </c>
      <c r="B908" s="22">
        <v>3</v>
      </c>
      <c r="C908" s="22">
        <f>ROUNDUP((ROW(A908)-MATCH(B908,B:B,0)+1)/20,0)</f>
        <v>15</v>
      </c>
      <c r="D908" s="22">
        <v>15</v>
      </c>
      <c r="E908" s="28" t="s">
        <v>2</v>
      </c>
      <c r="F908" s="22" t="s">
        <v>7313</v>
      </c>
      <c r="G908" s="29" t="str">
        <f xml:space="preserve"> " ""Class6 EnglishLesson "&amp;E908&amp;" " &amp;F908 &amp; D908&amp;""": ["</f>
        <v xml:space="preserve"> "Class6 EnglishLesson Chapter3 Test15": [</v>
      </c>
      <c r="H908" s="34" t="s">
        <v>8220</v>
      </c>
      <c r="I908" s="31" t="str">
        <f>IF(MOD(A908-1,20)=0, G908, "") &amp; SUBSTITUTE(H908, "},", "}") &amp; IF(MOD(A908,20)=0, " ],", ",")</f>
        <v>{Question: "What was the liquid Taro cupped in his hands always?",OptionA: "Delicious saké",OptionB: "Cold milk",CorrectAnswer: "A",Explanation: "Always it was the delicious saké instead of cold water."},</v>
      </c>
      <c r="J908" s="53" t="s">
        <v>8220</v>
      </c>
    </row>
    <row r="909" spans="1:10" ht="30" hidden="1" customHeight="1" x14ac:dyDescent="0.3">
      <c r="A909" s="22">
        <v>286</v>
      </c>
      <c r="B909" s="22">
        <v>3</v>
      </c>
      <c r="C909" s="22">
        <f>ROUNDUP((ROW(A909)-MATCH(B909,B:B,0)+1)/20,0)</f>
        <v>15</v>
      </c>
      <c r="D909" s="22">
        <v>15</v>
      </c>
      <c r="E909" s="28" t="s">
        <v>2</v>
      </c>
      <c r="F909" s="22" t="s">
        <v>7313</v>
      </c>
      <c r="G909" s="29" t="str">
        <f xml:space="preserve"> " ""Class6 EnglishLesson "&amp;E909&amp;" " &amp;F909 &amp; D909&amp;""": ["</f>
        <v xml:space="preserve"> "Class6 EnglishLesson Chapter3 Test15": [</v>
      </c>
      <c r="H909" s="34" t="s">
        <v>8221</v>
      </c>
      <c r="I909" s="31" t="str">
        <f>IF(MOD(A909-1,20)=0, G909, "") &amp; SUBSTITUTE(H909, "},", "}") &amp; IF(MOD(A909,20)=0, " ],", ",")</f>
        <v>{Question: "What did Taro fill quickly and hurry home with?",OptionA: "A bucket",OptionB: "The pitcher",CorrectAnswer: "B",Explanation: "Taro quickly filled the pitcher he had with him and hurried home."},</v>
      </c>
      <c r="J909" s="53" t="s">
        <v>8221</v>
      </c>
    </row>
    <row r="910" spans="1:10" ht="30" hidden="1" customHeight="1" x14ac:dyDescent="0.3">
      <c r="A910" s="22">
        <v>287</v>
      </c>
      <c r="B910" s="22">
        <v>3</v>
      </c>
      <c r="C910" s="22">
        <f>ROUNDUP((ROW(A910)-MATCH(B910,B:B,0)+1)/20,0)</f>
        <v>15</v>
      </c>
      <c r="D910" s="22">
        <v>15</v>
      </c>
      <c r="E910" s="28" t="s">
        <v>2</v>
      </c>
      <c r="F910" s="22" t="s">
        <v>7313</v>
      </c>
      <c r="G910" s="29" t="str">
        <f xml:space="preserve"> " ""Class6 EnglishLesson "&amp;E910&amp;" " &amp;F910 &amp; D910&amp;""": ["</f>
        <v xml:space="preserve"> "Class6 EnglishLesson Chapter3 Test15": [</v>
      </c>
      <c r="H910" s="34" t="s">
        <v>8222</v>
      </c>
      <c r="I910" s="31" t="str">
        <f>IF(MOD(A910-1,20)=0, G910, "") &amp; SUBSTITUTE(H910, "},", "}") &amp; IF(MOD(A910,20)=0, " ],", ",")</f>
        <v>{Question: "What did the neighbour lady spread throughout the village?",OptionA: "The story of the magic waterfall",OptionB: "The location of the gold",CorrectAnswer: "A",Explanation: "She had spread the story throughout the whole village."},</v>
      </c>
      <c r="J910" s="53" t="s">
        <v>8222</v>
      </c>
    </row>
    <row r="911" spans="1:10" ht="30" hidden="1" customHeight="1" x14ac:dyDescent="0.3">
      <c r="A911" s="22">
        <v>288</v>
      </c>
      <c r="B911" s="22">
        <v>3</v>
      </c>
      <c r="C911" s="22">
        <f>ROUNDUP((ROW(A911)-MATCH(B911,B:B,0)+1)/20,0)</f>
        <v>15</v>
      </c>
      <c r="D911" s="22">
        <v>15</v>
      </c>
      <c r="E911" s="28" t="s">
        <v>2</v>
      </c>
      <c r="F911" s="22" t="s">
        <v>7313</v>
      </c>
      <c r="G911" s="29" t="str">
        <f xml:space="preserve"> " ""Class6 EnglishLesson "&amp;E911&amp;" " &amp;F911 &amp; D911&amp;""": ["</f>
        <v xml:space="preserve"> "Class6 EnglishLesson Chapter3 Test15": [</v>
      </c>
      <c r="H911" s="34" t="s">
        <v>8223</v>
      </c>
      <c r="I911" s="31" t="str">
        <f>IF(MOD(A911-1,20)=0, G911, "") &amp; SUBSTITUTE(H911, "},", "}") &amp; IF(MOD(A911,20)=0, " ],", ",")</f>
        <v>{Question: "What did the neighbours bring to the waterfall besides pitchers and buckets?",OptionA: "Bottles",OptionB: "Jars",CorrectAnswer: "B",Explanation: "They were carrying pitchers, jars, buckets."},</v>
      </c>
      <c r="J911" s="53" t="s">
        <v>8223</v>
      </c>
    </row>
    <row r="912" spans="1:10" ht="30" hidden="1" customHeight="1" x14ac:dyDescent="0.3">
      <c r="A912" s="22">
        <v>289</v>
      </c>
      <c r="B912" s="22">
        <v>3</v>
      </c>
      <c r="C912" s="22">
        <f>ROUNDUP((ROW(A912)-MATCH(B912,B:B,0)+1)/20,0)</f>
        <v>15</v>
      </c>
      <c r="D912" s="22">
        <v>15</v>
      </c>
      <c r="E912" s="28" t="s">
        <v>2</v>
      </c>
      <c r="F912" s="22" t="s">
        <v>7313</v>
      </c>
      <c r="G912" s="29" t="str">
        <f xml:space="preserve"> " ""Class6 EnglishLesson "&amp;E912&amp;" " &amp;F912 &amp; D912&amp;""": ["</f>
        <v xml:space="preserve"> "Class6 EnglishLesson Chapter3 Test15": [</v>
      </c>
      <c r="H912" s="34" t="s">
        <v>8224</v>
      </c>
      <c r="I912" s="31" t="str">
        <f>IF(MOD(A912-1,20)=0, G912, "") &amp; SUBSTITUTE(H912, "},", "}") &amp; IF(MOD(A912,20)=0, " ],", ",")</f>
        <v>{Question: "What was the destination of the villagers who muttered their anger?",OptionA: "Away from the place",OptionB: "To the Emperor",CorrectAnswer: "A",Explanation: "The villagers left the place one by one."},</v>
      </c>
      <c r="J912" s="53" t="s">
        <v>8224</v>
      </c>
    </row>
    <row r="913" spans="1:11" ht="30" hidden="1" customHeight="1" x14ac:dyDescent="0.3">
      <c r="A913" s="22">
        <v>290</v>
      </c>
      <c r="B913" s="22">
        <v>3</v>
      </c>
      <c r="C913" s="22">
        <f>ROUNDUP((ROW(A913)-MATCH(B913,B:B,0)+1)/20,0)</f>
        <v>15</v>
      </c>
      <c r="D913" s="22">
        <v>15</v>
      </c>
      <c r="E913" s="28" t="s">
        <v>2</v>
      </c>
      <c r="F913" s="22" t="s">
        <v>7313</v>
      </c>
      <c r="G913" s="29" t="str">
        <f xml:space="preserve"> " ""Class6 EnglishLesson "&amp;E913&amp;" " &amp;F913 &amp; D913&amp;""": ["</f>
        <v xml:space="preserve"> "Class6 EnglishLesson Chapter3 Test15": [</v>
      </c>
      <c r="H913" s="34" t="s">
        <v>8225</v>
      </c>
      <c r="I913" s="31" t="str">
        <f>IF(MOD(A913-1,20)=0, G913, "") &amp; SUBSTITUTE(H913, "},", "}") &amp; IF(MOD(A913,20)=0, " ],", ",")</f>
        <v>{Question: "What was the final status of the brother in The Quarrel?",OptionA: "Wrong",OptionB: "In the right",CorrectAnswer: "B",Explanation: "So he was in the right."},</v>
      </c>
      <c r="J913" s="53" t="s">
        <v>8225</v>
      </c>
    </row>
    <row r="914" spans="1:11" ht="30" hidden="1" customHeight="1" x14ac:dyDescent="0.3">
      <c r="A914" s="22">
        <v>291</v>
      </c>
      <c r="B914" s="22">
        <v>3</v>
      </c>
      <c r="C914" s="22">
        <f>ROUNDUP((ROW(A914)-MATCH(B914,B:B,0)+1)/20,0)</f>
        <v>15</v>
      </c>
      <c r="D914" s="22">
        <v>15</v>
      </c>
      <c r="E914" s="28" t="s">
        <v>2</v>
      </c>
      <c r="F914" s="22" t="s">
        <v>7313</v>
      </c>
      <c r="G914" s="29" t="str">
        <f xml:space="preserve"> " ""Class6 EnglishLesson "&amp;E914&amp;" " &amp;F914 &amp; D914&amp;""": ["</f>
        <v xml:space="preserve"> "Class6 EnglishLesson Chapter3 Test15": [</v>
      </c>
      <c r="H914" s="34" t="s">
        <v>8226</v>
      </c>
      <c r="I914" s="31" t="str">
        <f>IF(MOD(A914-1,20)=0, G914, "") &amp; SUBSTITUTE(H914, "},", "}") &amp; IF(MOD(A914,20)=0, " ],", ",")</f>
        <v>{Question: "What was Taros fathers wish about saké concerning his heart?",OptionA: "It would do my old heart good",OptionB: "It would make him younger",CorrectAnswer: "A",Explanation: "Do my old heart good."},</v>
      </c>
      <c r="J914" s="53" t="s">
        <v>8226</v>
      </c>
    </row>
    <row r="915" spans="1:11" ht="30" hidden="1" customHeight="1" x14ac:dyDescent="0.3">
      <c r="A915" s="22">
        <v>292</v>
      </c>
      <c r="B915" s="22">
        <v>3</v>
      </c>
      <c r="C915" s="22">
        <f>ROUNDUP((ROW(A915)-MATCH(B915,B:B,0)+1)/20,0)</f>
        <v>15</v>
      </c>
      <c r="D915" s="22">
        <v>15</v>
      </c>
      <c r="E915" s="28" t="s">
        <v>2</v>
      </c>
      <c r="F915" s="22" t="s">
        <v>7313</v>
      </c>
      <c r="G915" s="29" t="str">
        <f xml:space="preserve"> " ""Class6 EnglishLesson "&amp;E915&amp;" " &amp;F915 &amp; D915&amp;""": ["</f>
        <v xml:space="preserve"> "Class6 EnglishLesson Chapter3 Test15": [</v>
      </c>
      <c r="H915" s="34" t="s">
        <v>8227</v>
      </c>
      <c r="I915" s="31" t="str">
        <f>IF(MOD(A915-1,20)=0, G915, "") &amp; SUBSTITUTE(H915, "},", "}") &amp; IF(MOD(A915,20)=0, " ],", ",")</f>
        <v>{Question: "What phrase describes the start of the quarrel?",OptionA: "Strong",OptionB: "Slight",CorrectAnswer: "B",Explanation: "The start of it was slight."},</v>
      </c>
      <c r="J915" s="53" t="s">
        <v>8227</v>
      </c>
    </row>
    <row r="916" spans="1:11" ht="30" hidden="1" customHeight="1" x14ac:dyDescent="0.3">
      <c r="A916" s="22">
        <v>1</v>
      </c>
      <c r="B916" s="22">
        <v>4</v>
      </c>
      <c r="C916" s="22">
        <f>ROUNDUP((ROW(A916)-MATCH(B916,B:B,0)+1)/20,0)</f>
        <v>1</v>
      </c>
      <c r="D916" s="22">
        <v>1</v>
      </c>
      <c r="E916" s="28" t="s">
        <v>3</v>
      </c>
      <c r="F916" s="22" t="s">
        <v>7313</v>
      </c>
      <c r="G916" s="29" t="str">
        <f xml:space="preserve"> " ""Class6 EnglishLesson "&amp;E916&amp;" " &amp;F916 &amp; D916&amp;""": ["</f>
        <v xml:space="preserve"> "Class6 EnglishLesson Chapter4 Test1": [</v>
      </c>
      <c r="H916" s="34" t="s">
        <v>8229</v>
      </c>
      <c r="I916" s="31" t="str">
        <f>IF(MOD(A916-1,20)=0, G916, "") &amp; SUBSTITUTE(H916, "},", "}") &amp; IF(MOD(A916,20)=0, " ],", ",")</f>
        <v xml:space="preserve"> "Class6 EnglishLesson Chapter4 Test1": [{Question: "What nationality was Kalpana Chawla, described in the story?",OptionA: "Indo-Canadian",OptionB: "Indian–American",CorrectAnswer: "B",Explanation: "Kalpana Chawla was an Indian–American woman in space"},</v>
      </c>
      <c r="J916" s="53" t="s">
        <v>9897</v>
      </c>
    </row>
    <row r="917" spans="1:11" ht="30" hidden="1" customHeight="1" x14ac:dyDescent="0.3">
      <c r="A917" s="22">
        <v>2</v>
      </c>
      <c r="B917" s="22">
        <v>4</v>
      </c>
      <c r="C917" s="22">
        <f>ROUNDUP((ROW(A917)-MATCH(B917,B:B,0)+1)/20,0)</f>
        <v>1</v>
      </c>
      <c r="D917" s="22">
        <v>1</v>
      </c>
      <c r="E917" s="28" t="s">
        <v>3</v>
      </c>
      <c r="F917" s="22" t="s">
        <v>7313</v>
      </c>
      <c r="G917" s="29" t="str">
        <f xml:space="preserve"> " ""Class6 EnglishLesson "&amp;E917&amp;" " &amp;F917 &amp; D917&amp;""": ["</f>
        <v xml:space="preserve"> "Class6 EnglishLesson Chapter4 Test1": [</v>
      </c>
      <c r="H917" s="34" t="s">
        <v>8230</v>
      </c>
      <c r="I917" s="31" t="str">
        <f>IF(MOD(A917-1,20)=0, G917, "") &amp; SUBSTITUTE(H917, "},", "}") &amp; IF(MOD(A917,20)=0, " ],", ",")</f>
        <v>{Question: "In what year was Kalpana Chawla part of the international crew aboard the U.S. Space Shuttle Columbia?",OptionA: "1997",OptionB: "2003",CorrectAnswer: "A",Explanation: "In 1997, Kalpana Chawla was part of the international crew aboard the U.S. Space Shuttle, Columbia"},</v>
      </c>
      <c r="J917" s="53" t="s">
        <v>8230</v>
      </c>
    </row>
    <row r="918" spans="1:11" s="38" customFormat="1" ht="30" hidden="1" customHeight="1" x14ac:dyDescent="0.3">
      <c r="A918" s="22">
        <v>3</v>
      </c>
      <c r="B918" s="22">
        <v>4</v>
      </c>
      <c r="C918" s="22">
        <f>ROUNDUP((ROW(A918)-MATCH(B918,B:B,0)+1)/20,0)</f>
        <v>1</v>
      </c>
      <c r="D918" s="22">
        <v>1</v>
      </c>
      <c r="E918" s="28" t="s">
        <v>3</v>
      </c>
      <c r="F918" s="22" t="s">
        <v>7313</v>
      </c>
      <c r="G918" s="29" t="str">
        <f xml:space="preserve"> " ""Class6 EnglishLesson "&amp;E918&amp;" " &amp;F918 &amp; D918&amp;""": ["</f>
        <v xml:space="preserve"> "Class6 EnglishLesson Chapter4 Test1": [</v>
      </c>
      <c r="H918" s="34" t="s">
        <v>8231</v>
      </c>
      <c r="I918" s="31" t="str">
        <f>IF(MOD(A918-1,20)=0, G918, "") &amp; SUBSTITUTE(H918, "},", "}") &amp; IF(MOD(A918,20)=0, " ],", ",")</f>
        <v>{Question: "What distinction did Kalpana Chawla achieve by going into space?",OptionA: "First Asian woman in space",OptionB: "First woman born in India to go into space",CorrectAnswer: "B",Explanation: "She became the first woman born in India to go into space"},</v>
      </c>
      <c r="J918" s="53" t="s">
        <v>8231</v>
      </c>
      <c r="K918" s="53"/>
    </row>
    <row r="919" spans="1:11" ht="30" hidden="1" customHeight="1" x14ac:dyDescent="0.3">
      <c r="A919" s="22">
        <v>4</v>
      </c>
      <c r="B919" s="22">
        <v>4</v>
      </c>
      <c r="C919" s="22">
        <f>ROUNDUP((ROW(A919)-MATCH(B919,B:B,0)+1)/20,0)</f>
        <v>1</v>
      </c>
      <c r="D919" s="22">
        <v>1</v>
      </c>
      <c r="E919" s="28" t="s">
        <v>3</v>
      </c>
      <c r="F919" s="22" t="s">
        <v>7313</v>
      </c>
      <c r="G919" s="29" t="str">
        <f xml:space="preserve"> " ""Class6 EnglishLesson "&amp;E919&amp;" " &amp;F919 &amp; D919&amp;""": ["</f>
        <v xml:space="preserve"> "Class6 EnglishLesson Chapter4 Test1": [</v>
      </c>
      <c r="H919" s="34" t="s">
        <v>8232</v>
      </c>
      <c r="I919" s="31" t="str">
        <f>IF(MOD(A919-1,20)=0, G919, "") &amp; SUBSTITUTE(H919, "},", "}") &amp; IF(MOD(A919,20)=0, " ],", ",")</f>
        <v>{Question: "What was the outcome of Kalpana Chawlas second mission in Columbia?",OptionA: "Ended in tragedy",OptionB: "Completed successfully",CorrectAnswer: "A",Explanation: "Sadly, the second mission in Columbia ended in tragedy"},</v>
      </c>
      <c r="J919" s="53" t="s">
        <v>8232</v>
      </c>
    </row>
    <row r="920" spans="1:11" ht="30" hidden="1" customHeight="1" x14ac:dyDescent="0.3">
      <c r="A920" s="22">
        <v>5</v>
      </c>
      <c r="B920" s="22">
        <v>4</v>
      </c>
      <c r="C920" s="22">
        <f>ROUNDUP((ROW(A920)-MATCH(B920,B:B,0)+1)/20,0)</f>
        <v>1</v>
      </c>
      <c r="D920" s="22">
        <v>1</v>
      </c>
      <c r="E920" s="28" t="s">
        <v>3</v>
      </c>
      <c r="F920" s="22" t="s">
        <v>7313</v>
      </c>
      <c r="G920" s="29" t="str">
        <f xml:space="preserve"> " ""Class6 EnglishLesson "&amp;E920&amp;" " &amp;F920 &amp; D920&amp;""": ["</f>
        <v xml:space="preserve"> "Class6 EnglishLesson Chapter4 Test1": [</v>
      </c>
      <c r="H920" s="34" t="s">
        <v>8233</v>
      </c>
      <c r="I920" s="31" t="str">
        <f>IF(MOD(A920-1,20)=0, G920, "") &amp; SUBSTITUTE(H920, "},", "}") &amp; IF(MOD(A920,20)=0, " ],", ",")</f>
        <v>{Question: "What distinguishes a space shuttle from a rocket?",OptionA: "It can fly faster",OptionB: "It is made for repeated space travel",CorrectAnswer: "B",Explanation: "A space shuttle is a spacecraft that is made for repeated space travel (unlike a rocket)"},</v>
      </c>
      <c r="J920" s="53" t="s">
        <v>8233</v>
      </c>
    </row>
    <row r="921" spans="1:11" ht="30" hidden="1" customHeight="1" x14ac:dyDescent="0.3">
      <c r="A921" s="22">
        <v>6</v>
      </c>
      <c r="B921" s="22">
        <v>4</v>
      </c>
      <c r="C921" s="22">
        <f>ROUNDUP((ROW(A921)-MATCH(B921,B:B,0)+1)/20,0)</f>
        <v>1</v>
      </c>
      <c r="D921" s="22">
        <v>1</v>
      </c>
      <c r="E921" s="28" t="s">
        <v>3</v>
      </c>
      <c r="F921" s="22" t="s">
        <v>7313</v>
      </c>
      <c r="G921" s="29" t="str">
        <f xml:space="preserve"> " ""Class6 EnglishLesson "&amp;E921&amp;" " &amp;F921 &amp; D921&amp;""": ["</f>
        <v xml:space="preserve"> "Class6 EnglishLesson Chapter4 Test1": [</v>
      </c>
      <c r="H921" s="34" t="s">
        <v>8234</v>
      </c>
      <c r="I921" s="31" t="str">
        <f>IF(MOD(A921-1,20)=0, G921, "") &amp; SUBSTITUTE(H921, "},", "}") &amp; IF(MOD(A921,20)=0, " ],", ",")</f>
        <v>{Question: "What event occurred to the U.S. Space Shuttle Columbia as it streaked over Texas?",OptionA: "Broke into flames",OptionB: "Lost steering control",CorrectAnswer: "A",Explanation: "U.S. Space Shuttle Columbia broke into flames"},</v>
      </c>
      <c r="J921" s="53" t="s">
        <v>8234</v>
      </c>
    </row>
    <row r="922" spans="1:11" ht="30" hidden="1" customHeight="1" x14ac:dyDescent="0.3">
      <c r="A922" s="22">
        <v>7</v>
      </c>
      <c r="B922" s="22">
        <v>4</v>
      </c>
      <c r="C922" s="22">
        <f>ROUNDUP((ROW(A922)-MATCH(B922,B:B,0)+1)/20,0)</f>
        <v>1</v>
      </c>
      <c r="D922" s="22">
        <v>1</v>
      </c>
      <c r="E922" s="28" t="s">
        <v>3</v>
      </c>
      <c r="F922" s="22" t="s">
        <v>7313</v>
      </c>
      <c r="G922" s="29" t="str">
        <f xml:space="preserve"> " ""Class6 EnglishLesson "&amp;E922&amp;" " &amp;F922 &amp; D922&amp;""": ["</f>
        <v xml:space="preserve"> "Class6 EnglishLesson Chapter4 Test1": [</v>
      </c>
      <c r="H922" s="34" t="s">
        <v>8235</v>
      </c>
      <c r="I922" s="31" t="str">
        <f>IF(MOD(A922-1,20)=0, G922, "") &amp; SUBSTITUTE(H922, "},", "}") &amp; IF(MOD(A922,20)=0, " ],", ",")</f>
        <v>{Question: "What was the date of the Columbia tragedy?",OptionA: "Friday, 16 January 2003",OptionB: "Saturday, 1 February 2003",CorrectAnswer: "B",Explanation: "The tragedy occurred on Saturday, 1 February 2003"},</v>
      </c>
      <c r="J922" s="53" t="s">
        <v>8235</v>
      </c>
    </row>
    <row r="923" spans="1:11" ht="30" hidden="1" customHeight="1" x14ac:dyDescent="0.3">
      <c r="A923" s="22">
        <v>8</v>
      </c>
      <c r="B923" s="22">
        <v>4</v>
      </c>
      <c r="C923" s="22">
        <f>ROUNDUP((ROW(A923)-MATCH(B923,B:B,0)+1)/20,0)</f>
        <v>1</v>
      </c>
      <c r="D923" s="22">
        <v>1</v>
      </c>
      <c r="E923" s="28" t="s">
        <v>3</v>
      </c>
      <c r="F923" s="22" t="s">
        <v>7313</v>
      </c>
      <c r="G923" s="29" t="str">
        <f xml:space="preserve"> " ""Class6 EnglishLesson "&amp;E923&amp;" " &amp;F923 &amp; D923&amp;""": ["</f>
        <v xml:space="preserve"> "Class6 EnglishLesson Chapter4 Test1": [</v>
      </c>
      <c r="H923" s="34" t="s">
        <v>8236</v>
      </c>
      <c r="I923" s="31" t="str">
        <f>IF(MOD(A923-1,20)=0, G923, "") &amp; SUBSTITUTE(H923, "},", "}") &amp; IF(MOD(A923,20)=0, " ],", ",")</f>
        <v>{Question: "How many people were killed on board the Columbia?",OptionA: "Seven",OptionB: "Six",CorrectAnswer: "A",Explanation: "The disaster resulted in killing all seven on board"},</v>
      </c>
      <c r="J923" s="53" t="s">
        <v>8236</v>
      </c>
    </row>
    <row r="924" spans="1:11" ht="30" hidden="1" customHeight="1" x14ac:dyDescent="0.3">
      <c r="A924" s="22">
        <v>9</v>
      </c>
      <c r="B924" s="22">
        <v>4</v>
      </c>
      <c r="C924" s="22">
        <f>ROUNDUP((ROW(A924)-MATCH(B924,B:B,0)+1)/20,0)</f>
        <v>1</v>
      </c>
      <c r="D924" s="22">
        <v>1</v>
      </c>
      <c r="E924" s="28" t="s">
        <v>3</v>
      </c>
      <c r="F924" s="22" t="s">
        <v>7313</v>
      </c>
      <c r="G924" s="29" t="str">
        <f xml:space="preserve"> " ""Class6 EnglishLesson "&amp;E924&amp;" " &amp;F924 &amp; D924&amp;""": ["</f>
        <v xml:space="preserve"> "Class6 EnglishLesson Chapter4 Test1": [</v>
      </c>
      <c r="H924" s="34" t="s">
        <v>8237</v>
      </c>
      <c r="I924" s="31" t="str">
        <f>IF(MOD(A924-1,20)=0, G924, "") &amp; SUBSTITUTE(H924, "},", "}") &amp; IF(MOD(A924,20)=0, " ],", ",")</f>
        <v>{Question: "What time did the shuttle lose contact with NASA?",OptionA: "About 10 a.m. (20.30 hrs IST)",OptionB: "About 9 a.m. (19.30 hrs IST)",CorrectAnswer: "B",Explanation: "The shuttle lost contact with NASA at about 9 a.m. (19.30 hrs IST) as it came in for landing"},</v>
      </c>
      <c r="J924" s="53" t="s">
        <v>8237</v>
      </c>
    </row>
    <row r="925" spans="1:11" ht="30" hidden="1" customHeight="1" x14ac:dyDescent="0.3">
      <c r="A925" s="22">
        <v>10</v>
      </c>
      <c r="B925" s="22">
        <v>4</v>
      </c>
      <c r="C925" s="22">
        <f>ROUNDUP((ROW(A925)-MATCH(B925,B:B,0)+1)/20,0)</f>
        <v>1</v>
      </c>
      <c r="D925" s="22">
        <v>1</v>
      </c>
      <c r="E925" s="28" t="s">
        <v>3</v>
      </c>
      <c r="F925" s="22" t="s">
        <v>7313</v>
      </c>
      <c r="G925" s="29" t="str">
        <f xml:space="preserve"> " ""Class6 EnglishLesson "&amp;E925&amp;" " &amp;F925 &amp; D925&amp;""": ["</f>
        <v xml:space="preserve"> "Class6 EnglishLesson Chapter4 Test1": [</v>
      </c>
      <c r="H925" s="34" t="s">
        <v>8238</v>
      </c>
      <c r="I925" s="31" t="str">
        <f>IF(MOD(A925-1,20)=0, G925, "") &amp; SUBSTITUTE(H925, "},", "}") &amp; IF(MOD(A925,20)=0, " ],", ",")</f>
        <v>{Question: "At what approximate altitude was the shuttle flying when ground control lost contact?",OptionA: "Over 200,000 feet",OptionB: "Over 100,000 feet",CorrectAnswer: "A",Explanation: "It was flying at an altitude of over 200,000 feet when ground control lost contact with the shuttle"},</v>
      </c>
      <c r="J925" s="53" t="s">
        <v>8238</v>
      </c>
    </row>
    <row r="926" spans="1:11" ht="30" hidden="1" customHeight="1" x14ac:dyDescent="0.3">
      <c r="A926" s="22">
        <v>11</v>
      </c>
      <c r="B926" s="22">
        <v>4</v>
      </c>
      <c r="C926" s="22">
        <f>ROUNDUP((ROW(A926)-MATCH(B926,B:B,0)+1)/20,0)</f>
        <v>1</v>
      </c>
      <c r="D926" s="22">
        <v>1</v>
      </c>
      <c r="E926" s="28" t="s">
        <v>3</v>
      </c>
      <c r="F926" s="22" t="s">
        <v>7313</v>
      </c>
      <c r="G926" s="29" t="str">
        <f xml:space="preserve"> " ""Class6 EnglishLesson "&amp;E926&amp;" " &amp;F926 &amp; D926&amp;""": ["</f>
        <v xml:space="preserve"> "Class6 EnglishLesson Chapter4 Test1": [</v>
      </c>
      <c r="H926" s="34" t="s">
        <v>8239</v>
      </c>
      <c r="I926" s="31" t="str">
        <f>IF(MOD(A926-1,20)=0, G926, "") &amp; SUBSTITUTE(H926, "},", "}") &amp; IF(MOD(A926,20)=0, " ],", ",")</f>
        <v>{Question: "What was the speed of the shuttle when ground control lost contact?",OptionA: "Over 10,000 km. per hour",OptionB: "Over 20,000 km. per hour",CorrectAnswer: "B",Explanation: "The shuttle was travelling at over 20,000 km. per hour when ground control lost contact"},</v>
      </c>
      <c r="J926" s="53" t="s">
        <v>8239</v>
      </c>
    </row>
    <row r="927" spans="1:11" ht="30" hidden="1" customHeight="1" x14ac:dyDescent="0.3">
      <c r="A927" s="22">
        <v>12</v>
      </c>
      <c r="B927" s="22">
        <v>4</v>
      </c>
      <c r="C927" s="22">
        <f>ROUNDUP((ROW(A927)-MATCH(B927,B:B,0)+1)/20,0)</f>
        <v>1</v>
      </c>
      <c r="D927" s="22">
        <v>1</v>
      </c>
      <c r="E927" s="28" t="s">
        <v>3</v>
      </c>
      <c r="F927" s="22" t="s">
        <v>7313</v>
      </c>
      <c r="G927" s="29" t="str">
        <f xml:space="preserve"> " ""Class6 EnglishLesson "&amp;E927&amp;" " &amp;F927 &amp; D927&amp;""": ["</f>
        <v xml:space="preserve"> "Class6 EnglishLesson Chapter4 Test1": [</v>
      </c>
      <c r="H927" s="34" t="s">
        <v>8240</v>
      </c>
      <c r="I927" s="31" t="str">
        <f>IF(MOD(A927-1,20)=0, G927, "") &amp; SUBSTITUTE(H927, "},", "}") &amp; IF(MOD(A927,20)=0, " ],", ",")</f>
        <v>{Question: "When did Columbia lift off for its final tragic mission?",OptionA: "37637",OptionB: "37653",CorrectAnswer: "A",Explanation: "Columbia had lifted off on 16 January 2003, from the Kennedy Space Center, Florida"},</v>
      </c>
      <c r="J927" s="53" t="s">
        <v>8240</v>
      </c>
    </row>
    <row r="928" spans="1:11" ht="30" hidden="1" customHeight="1" x14ac:dyDescent="0.3">
      <c r="A928" s="22">
        <v>13</v>
      </c>
      <c r="B928" s="22">
        <v>4</v>
      </c>
      <c r="C928" s="22">
        <f>ROUNDUP((ROW(A928)-MATCH(B928,B:B,0)+1)/20,0)</f>
        <v>1</v>
      </c>
      <c r="D928" s="22">
        <v>1</v>
      </c>
      <c r="E928" s="28" t="s">
        <v>3</v>
      </c>
      <c r="F928" s="22" t="s">
        <v>7313</v>
      </c>
      <c r="G928" s="29" t="str">
        <f xml:space="preserve"> " ""Class6 EnglishLesson "&amp;E928&amp;" " &amp;F928 &amp; D928&amp;""": ["</f>
        <v xml:space="preserve"> "Class6 EnglishLesson Chapter4 Test1": [</v>
      </c>
      <c r="H928" s="34" t="s">
        <v>8241</v>
      </c>
      <c r="I928" s="31" t="str">
        <f>IF(MOD(A928-1,20)=0, G928, "") &amp; SUBSTITUTE(H928, "},", "}") &amp; IF(MOD(A928,20)=0, " ],", ",")</f>
        <v>{Question: "Where did Columbia lift off from?",OptionA: "Houston, Texas",OptionB: "Kennedy Space Center, Florida",CorrectAnswer: "B",Explanation: "Columbia had lifted off from the Kennedy Space Center, Florida"},</v>
      </c>
      <c r="J928" s="53" t="s">
        <v>8241</v>
      </c>
    </row>
    <row r="929" spans="1:10" ht="30" hidden="1" customHeight="1" x14ac:dyDescent="0.3">
      <c r="A929" s="22">
        <v>14</v>
      </c>
      <c r="B929" s="22">
        <v>4</v>
      </c>
      <c r="C929" s="22">
        <f>ROUNDUP((ROW(A929)-MATCH(B929,B:B,0)+1)/20,0)</f>
        <v>1</v>
      </c>
      <c r="D929" s="22">
        <v>1</v>
      </c>
      <c r="E929" s="28" t="s">
        <v>3</v>
      </c>
      <c r="F929" s="22" t="s">
        <v>7313</v>
      </c>
      <c r="G929" s="29" t="str">
        <f xml:space="preserve"> " ""Class6 EnglishLesson "&amp;E929&amp;" " &amp;F929 &amp; D929&amp;""": ["</f>
        <v xml:space="preserve"> "Class6 EnglishLesson Chapter4 Test1": [</v>
      </c>
      <c r="H929" s="34" t="s">
        <v>8242</v>
      </c>
      <c r="I929" s="31" t="str">
        <f>IF(MOD(A929-1,20)=0, G929, "") &amp; SUBSTITUTE(H929, "},", "}") &amp; IF(MOD(A929,20)=0, " ],", ",")</f>
        <v>{Question: "How many days did Columbia stay in orbit for that mission?",OptionA: "16 days",OptionB: "15 days",CorrectAnswer: "A",Explanation: "It had stayed in orbit for 16 days"},</v>
      </c>
      <c r="J929" s="53" t="s">
        <v>8242</v>
      </c>
    </row>
    <row r="930" spans="1:10" ht="30" hidden="1" customHeight="1" x14ac:dyDescent="0.3">
      <c r="A930" s="22">
        <v>15</v>
      </c>
      <c r="B930" s="22">
        <v>4</v>
      </c>
      <c r="C930" s="22">
        <f>ROUNDUP((ROW(A930)-MATCH(B930,B:B,0)+1)/20,0)</f>
        <v>1</v>
      </c>
      <c r="D930" s="22">
        <v>1</v>
      </c>
      <c r="E930" s="28" t="s">
        <v>3</v>
      </c>
      <c r="F930" s="22" t="s">
        <v>7313</v>
      </c>
      <c r="G930" s="29" t="str">
        <f xml:space="preserve"> " ""Class6 EnglishLesson "&amp;E930&amp;" " &amp;F930 &amp; D930&amp;""": ["</f>
        <v xml:space="preserve"> "Class6 EnglishLesson Chapter4 Test1": [</v>
      </c>
      <c r="H930" s="34" t="s">
        <v>8243</v>
      </c>
      <c r="I930" s="31" t="str">
        <f>IF(MOD(A930-1,20)=0, G930, "") &amp; SUBSTITUTE(H930, "},", "}") &amp; IF(MOD(A930,20)=0, " ],", ",")</f>
        <v>{Question: "How many experiments did the seven-member crew conduct?",OptionA: "100 experiments",OptionB: "80 experiments",CorrectAnswer: "B",Explanation: "The seven-member crew conducted 80 experiments"},</v>
      </c>
      <c r="J930" s="53" t="s">
        <v>8243</v>
      </c>
    </row>
    <row r="931" spans="1:10" ht="30" hidden="1" customHeight="1" x14ac:dyDescent="0.3">
      <c r="A931" s="22">
        <v>16</v>
      </c>
      <c r="B931" s="22">
        <v>4</v>
      </c>
      <c r="C931" s="22">
        <f>ROUNDUP((ROW(A931)-MATCH(B931,B:B,0)+1)/20,0)</f>
        <v>1</v>
      </c>
      <c r="D931" s="22">
        <v>1</v>
      </c>
      <c r="E931" s="28" t="s">
        <v>3</v>
      </c>
      <c r="F931" s="22" t="s">
        <v>7313</v>
      </c>
      <c r="G931" s="29" t="str">
        <f xml:space="preserve"> " ""Class6 EnglishLesson "&amp;E931&amp;" " &amp;F931 &amp; D931&amp;""": ["</f>
        <v xml:space="preserve"> "Class6 EnglishLesson Chapter4 Test1": [</v>
      </c>
      <c r="H931" s="34" t="s">
        <v>8244</v>
      </c>
      <c r="I931" s="31" t="str">
        <f>IF(MOD(A931-1,20)=0, G931, "") &amp; SUBSTITUTE(H931, "},", "}") &amp; IF(MOD(A931,20)=0, " ],", ",")</f>
        <v>{Question: "What number flight was this mission for Columbia?",OptionA: "28th space flight",OptionB: "100th space flight",CorrectAnswer: "A",Explanation: "This was Columbias 28th space flight"},</v>
      </c>
      <c r="J931" s="53" t="s">
        <v>8244</v>
      </c>
    </row>
    <row r="932" spans="1:10" ht="30" hidden="1" customHeight="1" x14ac:dyDescent="0.3">
      <c r="A932" s="22">
        <v>17</v>
      </c>
      <c r="B932" s="22">
        <v>4</v>
      </c>
      <c r="C932" s="22">
        <f>ROUNDUP((ROW(A932)-MATCH(B932,B:B,0)+1)/20,0)</f>
        <v>1</v>
      </c>
      <c r="D932" s="22">
        <v>1</v>
      </c>
      <c r="E932" s="28" t="s">
        <v>3</v>
      </c>
      <c r="F932" s="22" t="s">
        <v>7313</v>
      </c>
      <c r="G932" s="29" t="str">
        <f xml:space="preserve"> " ""Class6 EnglishLesson "&amp;E932&amp;" " &amp;F932 &amp; D932&amp;""": ["</f>
        <v xml:space="preserve"> "Class6 EnglishLesson Chapter4 Test1": [</v>
      </c>
      <c r="H932" s="34" t="s">
        <v>8245</v>
      </c>
      <c r="I932" s="31" t="str">
        <f>IF(MOD(A932-1,20)=0, G932, "") &amp; SUBSTITUTE(H932, "},", "}") &amp; IF(MOD(A932,20)=0, " ],", ",")</f>
        <v>{Question: "How many total flights was the shuttle said to be good for?",OptionA: "50 flights",OptionB: "100 flights",CorrectAnswer: "B",Explanation: "The shuttle was said to be good for 100 flights"},</v>
      </c>
      <c r="J932" s="53" t="s">
        <v>8245</v>
      </c>
    </row>
    <row r="933" spans="1:10" ht="30" hidden="1" customHeight="1" x14ac:dyDescent="0.3">
      <c r="A933" s="22">
        <v>18</v>
      </c>
      <c r="B933" s="22">
        <v>4</v>
      </c>
      <c r="C933" s="22">
        <f>ROUNDUP((ROW(A933)-MATCH(B933,B:B,0)+1)/20,0)</f>
        <v>1</v>
      </c>
      <c r="D933" s="22">
        <v>1</v>
      </c>
      <c r="E933" s="28" t="s">
        <v>3</v>
      </c>
      <c r="F933" s="22" t="s">
        <v>7313</v>
      </c>
      <c r="G933" s="29" t="str">
        <f xml:space="preserve"> " ""Class6 EnglishLesson "&amp;E933&amp;" " &amp;F933 &amp; D933&amp;""": ["</f>
        <v xml:space="preserve"> "Class6 EnglishLesson Chapter4 Test1": [</v>
      </c>
      <c r="H933" s="34" t="s">
        <v>8246</v>
      </c>
      <c r="I933" s="31" t="str">
        <f>IF(MOD(A933-1,20)=0, G933, "") &amp; SUBSTITUTE(H933, "},", "}") &amp; IF(MOD(A933,20)=0, " ],", ",")</f>
        <v>{Question: "Where was Kalpana Chawla born as a child, where she never dreamed of crossing the frontiers of space?",OptionA: "Karnal",OptionB: "Chandigarh",CorrectAnswer: "A",Explanation: "Kalpana Chawla was a child in Karnal"},</v>
      </c>
      <c r="J933" s="53" t="s">
        <v>8246</v>
      </c>
    </row>
    <row r="934" spans="1:10" ht="30" hidden="1" customHeight="1" x14ac:dyDescent="0.3">
      <c r="A934" s="22">
        <v>19</v>
      </c>
      <c r="B934" s="22">
        <v>4</v>
      </c>
      <c r="C934" s="22">
        <f>ROUNDUP((ROW(A934)-MATCH(B934,B:B,0)+1)/20,0)</f>
        <v>1</v>
      </c>
      <c r="D934" s="22">
        <v>1</v>
      </c>
      <c r="E934" s="28" t="s">
        <v>3</v>
      </c>
      <c r="F934" s="22" t="s">
        <v>7313</v>
      </c>
      <c r="G934" s="29" t="str">
        <f xml:space="preserve"> " ""Class6 EnglishLesson "&amp;E934&amp;" " &amp;F934 &amp; D934&amp;""": ["</f>
        <v xml:space="preserve"> "Class6 EnglishLesson Chapter4 Test1": [</v>
      </c>
      <c r="H934" s="34" t="s">
        <v>8247</v>
      </c>
      <c r="I934" s="31" t="str">
        <f>IF(MOD(A934-1,20)=0, G934, "") &amp; SUBSTITUTE(H934, "},", "}") &amp; IF(MOD(A934,20)=0, " ],", ",")</f>
        <v>{Question: "What was the requirement for Kalpana to attend engineering college?",OptionA: "She passed the entrance exam",OptionB: "Her parents allowed her",CorrectAnswer: "B",Explanation: "It was enough that her parents allowed her to attend engineering college"},</v>
      </c>
      <c r="J934" s="53" t="s">
        <v>8247</v>
      </c>
    </row>
    <row r="935" spans="1:10" ht="30" hidden="1" customHeight="1" x14ac:dyDescent="0.3">
      <c r="A935" s="22">
        <v>20</v>
      </c>
      <c r="B935" s="22">
        <v>4</v>
      </c>
      <c r="C935" s="22">
        <f>ROUNDUP((ROW(A935)-MATCH(B935,B:B,0)+1)/20,0)</f>
        <v>1</v>
      </c>
      <c r="D935" s="22">
        <v>1</v>
      </c>
      <c r="E935" s="28" t="s">
        <v>3</v>
      </c>
      <c r="F935" s="22" t="s">
        <v>7313</v>
      </c>
      <c r="G935" s="29" t="str">
        <f xml:space="preserve"> " ""Class6 EnglishLesson "&amp;E935&amp;" " &amp;F935 &amp; D935&amp;""": ["</f>
        <v xml:space="preserve"> "Class6 EnglishLesson Chapter4 Test1": [</v>
      </c>
      <c r="H935" s="34" t="s">
        <v>8248</v>
      </c>
      <c r="I935" s="31" t="str">
        <f>IF(MOD(A935-1,20)=0, G935, "") &amp; SUBSTITUTE(H935, "},", "}") &amp; IF(MOD(A935,20)=0, " ],", ",")</f>
        <v>{Question: "What school did Kalpana graduate from?",OptionA: "Tagore School",OptionB: "Kennedy School",CorrectAnswer: "A",Explanation: "She graduated from Tagore School"} ],</v>
      </c>
      <c r="J935" s="53" t="s">
        <v>9768</v>
      </c>
    </row>
    <row r="936" spans="1:10" ht="30" hidden="1" customHeight="1" x14ac:dyDescent="0.3">
      <c r="A936" s="22">
        <v>21</v>
      </c>
      <c r="B936" s="22">
        <v>4</v>
      </c>
      <c r="C936" s="22">
        <f>ROUNDUP((ROW(A936)-MATCH(B936,B:B,0)+1)/20,0)</f>
        <v>2</v>
      </c>
      <c r="D936" s="22">
        <v>2</v>
      </c>
      <c r="E936" s="28" t="s">
        <v>3</v>
      </c>
      <c r="F936" s="22" t="s">
        <v>7313</v>
      </c>
      <c r="G936" s="29" t="str">
        <f xml:space="preserve"> " ""Class6 EnglishLesson "&amp;E936&amp;" " &amp;F936 &amp; D936&amp;""": ["</f>
        <v xml:space="preserve"> "Class6 EnglishLesson Chapter4 Test2": [</v>
      </c>
      <c r="H936" s="34" t="s">
        <v>8249</v>
      </c>
      <c r="I936" s="31" t="str">
        <f>IF(MOD(A936-1,20)=0, G936, "") &amp; SUBSTITUTE(H936, "},", "}") &amp; IF(MOD(A936,20)=0, " ],", ",")</f>
        <v xml:space="preserve"> "Class6 EnglishLesson Chapter4 Test2": [{Question: "What was Kalpanas first university degree?",OptionA: "Master of Science degree in physics",OptionB: "Bachelor of Science degree in aeronautical engineering",CorrectAnswer: "B",Explanation: "She obtained a Bachelor of Science degree in aeronautical engineering"},</v>
      </c>
      <c r="J936" s="53" t="s">
        <v>9898</v>
      </c>
    </row>
    <row r="937" spans="1:10" ht="30" hidden="1" customHeight="1" x14ac:dyDescent="0.3">
      <c r="A937" s="22">
        <v>22</v>
      </c>
      <c r="B937" s="22">
        <v>4</v>
      </c>
      <c r="C937" s="22">
        <f>ROUNDUP((ROW(A937)-MATCH(B937,B:B,0)+1)/20,0)</f>
        <v>2</v>
      </c>
      <c r="D937" s="22">
        <v>2</v>
      </c>
      <c r="E937" s="28" t="s">
        <v>3</v>
      </c>
      <c r="F937" s="22" t="s">
        <v>7313</v>
      </c>
      <c r="G937" s="29" t="str">
        <f xml:space="preserve"> " ""Class6 EnglishLesson "&amp;E937&amp;" " &amp;F937 &amp; D937&amp;""": ["</f>
        <v xml:space="preserve"> "Class6 EnglishLesson Chapter4 Test2": [</v>
      </c>
      <c r="H937" s="34" t="s">
        <v>8250</v>
      </c>
      <c r="I937" s="31" t="str">
        <f>IF(MOD(A937-1,20)=0, G937, "") &amp; SUBSTITUTE(H937, "},", "}") &amp; IF(MOD(A937,20)=0, " ],", ",")</f>
        <v>{Question: "What was the reaction from her father regarding her pursuit of a masters degree in the US?",OptionA: "Great opposition",OptionB: "Great support",CorrectAnswer: "A",Explanation: "She went for a masters degree to the United States of America against great opposition from her father"},</v>
      </c>
      <c r="J937" s="53" t="s">
        <v>8250</v>
      </c>
    </row>
    <row r="938" spans="1:10" ht="30" hidden="1" customHeight="1" x14ac:dyDescent="0.3">
      <c r="A938" s="22">
        <v>23</v>
      </c>
      <c r="B938" s="22">
        <v>4</v>
      </c>
      <c r="C938" s="22">
        <f>ROUNDUP((ROW(A938)-MATCH(B938,B:B,0)+1)/20,0)</f>
        <v>2</v>
      </c>
      <c r="D938" s="22">
        <v>2</v>
      </c>
      <c r="E938" s="28" t="s">
        <v>3</v>
      </c>
      <c r="F938" s="22" t="s">
        <v>7313</v>
      </c>
      <c r="G938" s="29" t="str">
        <f xml:space="preserve"> " ""Class6 EnglishLesson "&amp;E938&amp;" " &amp;F938 &amp; D938&amp;""": ["</f>
        <v xml:space="preserve"> "Class6 EnglishLesson Chapter4 Test2": [</v>
      </c>
      <c r="H938" s="34" t="s">
        <v>8251</v>
      </c>
      <c r="I938" s="31" t="str">
        <f>IF(MOD(A938-1,20)=0, G938, "") &amp; SUBSTITUTE(H938, "},", "}") &amp; IF(MOD(A938,20)=0, " ],", ",")</f>
        <v>{Question: "What was Kalpanas highest earned degree?",OptionA: "D.Sc. in aerodynamics",OptionB: "Ph.D. in aerospace engineering",CorrectAnswer: "B",Explanation: "She later earned her Ph.D. in aerospace engineering"},</v>
      </c>
      <c r="J938" s="53" t="s">
        <v>8251</v>
      </c>
    </row>
    <row r="939" spans="1:10" ht="30" hidden="1" customHeight="1" x14ac:dyDescent="0.3">
      <c r="A939" s="22">
        <v>24</v>
      </c>
      <c r="B939" s="22">
        <v>4</v>
      </c>
      <c r="C939" s="22">
        <f>ROUNDUP((ROW(A939)-MATCH(B939,B:B,0)+1)/20,0)</f>
        <v>2</v>
      </c>
      <c r="D939" s="22">
        <v>2</v>
      </c>
      <c r="E939" s="28" t="s">
        <v>3</v>
      </c>
      <c r="F939" s="22" t="s">
        <v>7313</v>
      </c>
      <c r="G939" s="29" t="str">
        <f xml:space="preserve"> " ""Class6 EnglishLesson "&amp;E939&amp;" " &amp;F939 &amp; D939&amp;""": ["</f>
        <v xml:space="preserve"> "Class6 EnglishLesson Chapter4 Test2": [</v>
      </c>
      <c r="H939" s="34" t="s">
        <v>8252</v>
      </c>
      <c r="I939" s="31" t="str">
        <f>IF(MOD(A939-1,20)=0, G939, "") &amp; SUBSTITUTE(H939, "},", "}") &amp; IF(MOD(A939,20)=0, " ],", ",")</f>
        <v>{Question: "Where did Kalpana Chawla blast off from for her successful mission in space?",OptionA: "Cape Canaveral, Florida",OptionB: "Kennedy Space Center, Texas",CorrectAnswer: "A",Explanation: "She was the first Indian–American woman astronaut to blast off from the launch pad at Cape Canaveral, Florida"},</v>
      </c>
      <c r="J939" s="53" t="s">
        <v>8252</v>
      </c>
    </row>
    <row r="940" spans="1:10" ht="30" hidden="1" customHeight="1" x14ac:dyDescent="0.3">
      <c r="A940" s="22">
        <v>25</v>
      </c>
      <c r="B940" s="22">
        <v>4</v>
      </c>
      <c r="C940" s="22">
        <f>ROUNDUP((ROW(A940)-MATCH(B940,B:B,0)+1)/20,0)</f>
        <v>2</v>
      </c>
      <c r="D940" s="22">
        <v>2</v>
      </c>
      <c r="E940" s="28" t="s">
        <v>3</v>
      </c>
      <c r="F940" s="22" t="s">
        <v>7313</v>
      </c>
      <c r="G940" s="29" t="str">
        <f xml:space="preserve"> " ""Class6 EnglishLesson "&amp;E940&amp;" " &amp;F940 &amp; D940&amp;""": ["</f>
        <v xml:space="preserve"> "Class6 EnglishLesson Chapter4 Test2": [</v>
      </c>
      <c r="H940" s="34" t="s">
        <v>8253</v>
      </c>
      <c r="I940" s="31" t="str">
        <f>IF(MOD(A940-1,20)=0, G940, "") &amp; SUBSTITUTE(H940, "},", "}") &amp; IF(MOD(A940,20)=0, " ],", ",")</f>
        <v>{Question: "Where was Kalpana Chawlas family from India cheering from?",OptionA: "Karnal",OptionB: "Kennedy Space Center",CorrectAnswer: "B",Explanation: "Her family from India cheered along with staff at the Kennedy Space Center"},</v>
      </c>
      <c r="J940" s="53" t="s">
        <v>8253</v>
      </c>
    </row>
    <row r="941" spans="1:10" ht="30" hidden="1" customHeight="1" x14ac:dyDescent="0.3">
      <c r="A941" s="22">
        <v>26</v>
      </c>
      <c r="B941" s="22">
        <v>4</v>
      </c>
      <c r="C941" s="22">
        <f>ROUNDUP((ROW(A941)-MATCH(B941,B:B,0)+1)/20,0)</f>
        <v>2</v>
      </c>
      <c r="D941" s="22">
        <v>2</v>
      </c>
      <c r="E941" s="28" t="s">
        <v>3</v>
      </c>
      <c r="F941" s="22" t="s">
        <v>7313</v>
      </c>
      <c r="G941" s="29" t="str">
        <f xml:space="preserve"> " ""Class6 EnglishLesson "&amp;E941&amp;" " &amp;F941 &amp; D941&amp;""": ["</f>
        <v xml:space="preserve"> "Class6 EnglishLesson Chapter4 Test2": [</v>
      </c>
      <c r="H941" s="34" t="s">
        <v>8254</v>
      </c>
      <c r="I941" s="31" t="str">
        <f>IF(MOD(A941-1,20)=0, G941, "") &amp; SUBSTITUTE(H941, "},", "}") &amp; IF(MOD(A941,20)=0, " ],", ",")</f>
        <v>{Question: "Where was Kalpana Chawla born specifically?",OptionA: "Karnal, Haryana",OptionB: "Chandigarh, Punjab",CorrectAnswer: "A",Explanation: "Kalpana was born in Karnal, Haryana"},</v>
      </c>
      <c r="J941" s="53" t="s">
        <v>8254</v>
      </c>
    </row>
    <row r="942" spans="1:10" ht="30" hidden="1" customHeight="1" x14ac:dyDescent="0.3">
      <c r="A942" s="22">
        <v>27</v>
      </c>
      <c r="B942" s="22">
        <v>4</v>
      </c>
      <c r="C942" s="22">
        <f>ROUNDUP((ROW(A942)-MATCH(B942,B:B,0)+1)/20,0)</f>
        <v>2</v>
      </c>
      <c r="D942" s="22">
        <v>2</v>
      </c>
      <c r="E942" s="28" t="s">
        <v>3</v>
      </c>
      <c r="F942" s="22" t="s">
        <v>7313</v>
      </c>
      <c r="G942" s="29" t="str">
        <f xml:space="preserve"> " ""Class6 EnglishLesson "&amp;E942&amp;" " &amp;F942 &amp; D942&amp;""": ["</f>
        <v xml:space="preserve"> "Class6 EnglishLesson Chapter4 Test2": [</v>
      </c>
      <c r="H942" s="34" t="s">
        <v>8255</v>
      </c>
      <c r="I942" s="31" t="str">
        <f>IF(MOD(A942-1,20)=0, G942, "") &amp; SUBSTITUTE(H942, "},", "}") &amp; IF(MOD(A942,20)=0, " ],", ",")</f>
        <v>{Question: "What was Kalpana Chawlas legal status in the US?",OptionA: "Permanent resident",OptionB: "Naturalised U.S. citizen",CorrectAnswer: "B",Explanation: "She was a naturalised U.S. citizen"},</v>
      </c>
      <c r="J942" s="53" t="s">
        <v>8255</v>
      </c>
    </row>
    <row r="943" spans="1:10" ht="30" hidden="1" customHeight="1" x14ac:dyDescent="0.3">
      <c r="A943" s="22">
        <v>28</v>
      </c>
      <c r="B943" s="22">
        <v>4</v>
      </c>
      <c r="C943" s="22">
        <f>ROUNDUP((ROW(A943)-MATCH(B943,B:B,0)+1)/20,0)</f>
        <v>2</v>
      </c>
      <c r="D943" s="22">
        <v>2</v>
      </c>
      <c r="E943" s="28" t="s">
        <v>3</v>
      </c>
      <c r="F943" s="22" t="s">
        <v>7313</v>
      </c>
      <c r="G943" s="29" t="str">
        <f xml:space="preserve"> " ""Class6 EnglishLesson "&amp;E943&amp;" " &amp;F943 &amp; D943&amp;""": ["</f>
        <v xml:space="preserve"> "Class6 EnglishLesson Chapter4 Test2": [</v>
      </c>
      <c r="H943" s="34" t="s">
        <v>8256</v>
      </c>
      <c r="I943" s="31" t="str">
        <f>IF(MOD(A943-1,20)=0, G943, "") &amp; SUBSTITUTE(H943, "},", "}") &amp; IF(MOD(A943,20)=0, " ],", ",")</f>
        <v>{Question: "Who was Kalpana Chawla married to?",OptionA: "Flight instructor Jean-Pierre Harrison",OptionB: "Engineer Sanjay Kumar",CorrectAnswer: "A",Explanation: "She was married to flight instructor Jean-Pierre Harrison"},</v>
      </c>
      <c r="J943" s="53" t="s">
        <v>8256</v>
      </c>
    </row>
    <row r="944" spans="1:10" ht="30" hidden="1" customHeight="1" x14ac:dyDescent="0.3">
      <c r="A944" s="22">
        <v>29</v>
      </c>
      <c r="B944" s="22">
        <v>4</v>
      </c>
      <c r="C944" s="22">
        <f>ROUNDUP((ROW(A944)-MATCH(B944,B:B,0)+1)/20,0)</f>
        <v>2</v>
      </c>
      <c r="D944" s="22">
        <v>2</v>
      </c>
      <c r="E944" s="28" t="s">
        <v>3</v>
      </c>
      <c r="F944" s="22" t="s">
        <v>7313</v>
      </c>
      <c r="G944" s="29" t="str">
        <f xml:space="preserve"> " ""Class6 EnglishLesson "&amp;E944&amp;" " &amp;F944 &amp; D944&amp;""": ["</f>
        <v xml:space="preserve"> "Class6 EnglishLesson Chapter4 Test2": [</v>
      </c>
      <c r="H944" s="34" t="s">
        <v>8257</v>
      </c>
      <c r="I944" s="31" t="str">
        <f>IF(MOD(A944-1,20)=0, G944, "") &amp; SUBSTITUTE(H944, "},", "}") &amp; IF(MOD(A944,20)=0, " ],", ",")</f>
        <v>{Question: "What types of aircraft was Kalpana licensed to fly besides gliders and seaplanes?",OptionA: "Helicopters and jets",OptionB: "Single and multi-engine land airplanes",CorrectAnswer: "B",Explanation: "She was licensed to fly single and multi-engine land airplanes"},</v>
      </c>
      <c r="J944" s="53" t="s">
        <v>8257</v>
      </c>
    </row>
    <row r="945" spans="1:10" ht="30" hidden="1" customHeight="1" x14ac:dyDescent="0.3">
      <c r="A945" s="22">
        <v>30</v>
      </c>
      <c r="B945" s="22">
        <v>4</v>
      </c>
      <c r="C945" s="22">
        <f>ROUNDUP((ROW(A945)-MATCH(B945,B:B,0)+1)/20,0)</f>
        <v>2</v>
      </c>
      <c r="D945" s="22">
        <v>2</v>
      </c>
      <c r="E945" s="28" t="s">
        <v>3</v>
      </c>
      <c r="F945" s="22" t="s">
        <v>7313</v>
      </c>
      <c r="G945" s="29" t="str">
        <f xml:space="preserve"> " ""Class6 EnglishLesson "&amp;E945&amp;" " &amp;F945 &amp; D945&amp;""": ["</f>
        <v xml:space="preserve"> "Class6 EnglishLesson Chapter4 Test2": [</v>
      </c>
      <c r="H945" s="34" t="s">
        <v>8258</v>
      </c>
      <c r="I945" s="31" t="str">
        <f>IF(MOD(A945-1,20)=0, G945, "") &amp; SUBSTITUTE(H945, "},", "}") &amp; IF(MOD(A945,20)=0, " ],", ",")</f>
        <v>{Question: "What additional qualification did Kalpana Chawla possess related to flying?",OptionA: "Certified flight instructor",OptionB: "Commercial airline pilot",CorrectAnswer: "A",Explanation: "She was also a certified flight instructor"},</v>
      </c>
      <c r="J945" s="53" t="s">
        <v>8258</v>
      </c>
    </row>
    <row r="946" spans="1:10" ht="30" hidden="1" customHeight="1" x14ac:dyDescent="0.3">
      <c r="A946" s="22">
        <v>31</v>
      </c>
      <c r="B946" s="22">
        <v>4</v>
      </c>
      <c r="C946" s="22">
        <f>ROUNDUP((ROW(A946)-MATCH(B946,B:B,0)+1)/20,0)</f>
        <v>2</v>
      </c>
      <c r="D946" s="22">
        <v>2</v>
      </c>
      <c r="E946" s="28" t="s">
        <v>3</v>
      </c>
      <c r="F946" s="22" t="s">
        <v>7313</v>
      </c>
      <c r="G946" s="29" t="str">
        <f xml:space="preserve"> " ""Class6 EnglishLesson "&amp;E946&amp;" " &amp;F946 &amp; D946&amp;""": ["</f>
        <v xml:space="preserve"> "Class6 EnglishLesson Chapter4 Test2": [</v>
      </c>
      <c r="H946" s="34" t="s">
        <v>8259</v>
      </c>
      <c r="I946" s="31" t="str">
        <f>IF(MOD(A946-1,20)=0, G946, "") &amp; SUBSTITUTE(H946, "},", "}") &amp; IF(MOD(A946,20)=0, " ],", ",")</f>
        <v>{Question: "After qualifying as a pilot, what challenge did Kalpana begin to consider?",OptionA: "Starting her own flight school",OptionB: "Applying to NASAs space shuttle program",CorrectAnswer: "B",Explanation: "Kalpana began to consider applying to NASAs space shuttle program"},</v>
      </c>
      <c r="J946" s="53" t="s">
        <v>8259</v>
      </c>
    </row>
    <row r="947" spans="1:10" ht="30" hidden="1" customHeight="1" x14ac:dyDescent="0.3">
      <c r="A947" s="22">
        <v>32</v>
      </c>
      <c r="B947" s="22">
        <v>4</v>
      </c>
      <c r="C947" s="22">
        <f>ROUNDUP((ROW(A947)-MATCH(B947,B:B,0)+1)/20,0)</f>
        <v>2</v>
      </c>
      <c r="D947" s="22">
        <v>2</v>
      </c>
      <c r="E947" s="28" t="s">
        <v>3</v>
      </c>
      <c r="F947" s="22" t="s">
        <v>7313</v>
      </c>
      <c r="G947" s="29" t="str">
        <f xml:space="preserve"> " ""Class6 EnglishLesson "&amp;E947&amp;" " &amp;F947 &amp; D947&amp;""": ["</f>
        <v xml:space="preserve"> "Class6 EnglishLesson Chapter4 Test2": [</v>
      </c>
      <c r="H947" s="34" t="s">
        <v>8260</v>
      </c>
      <c r="I947" s="31" t="str">
        <f>IF(MOD(A947-1,20)=0, G947, "") &amp; SUBSTITUTE(H947, "},", "}") &amp; IF(MOD(A947,20)=0, " ],", ",")</f>
        <v>{Question: "What was Kalpanas first job title when hired at NASA?",OptionA: "Research scientist",OptionB: "Certified flight instructor",CorrectAnswer: "A",Explanation: "She was first hired as a research scientist at NASA"},</v>
      </c>
      <c r="J947" s="53" t="s">
        <v>8260</v>
      </c>
    </row>
    <row r="948" spans="1:10" ht="30" hidden="1" customHeight="1" x14ac:dyDescent="0.3">
      <c r="A948" s="22">
        <v>33</v>
      </c>
      <c r="B948" s="22">
        <v>4</v>
      </c>
      <c r="C948" s="22">
        <f>ROUNDUP((ROW(A948)-MATCH(B948,B:B,0)+1)/20,0)</f>
        <v>2</v>
      </c>
      <c r="D948" s="22">
        <v>2</v>
      </c>
      <c r="E948" s="28" t="s">
        <v>3</v>
      </c>
      <c r="F948" s="22" t="s">
        <v>7313</v>
      </c>
      <c r="G948" s="29" t="str">
        <f xml:space="preserve"> " ""Class6 EnglishLesson "&amp;E948&amp;" " &amp;F948 &amp; D948&amp;""": ["</f>
        <v xml:space="preserve"> "Class6 EnglishLesson Chapter4 Test2": [</v>
      </c>
      <c r="H948" s="34" t="s">
        <v>8261</v>
      </c>
      <c r="I948" s="31" t="str">
        <f>IF(MOD(A948-1,20)=0, G948, "") &amp; SUBSTITUTE(H948, "},", "}") &amp; IF(MOD(A948,20)=0, " ],", ",")</f>
        <v>{Question: "In what year was Kalpana selected by NASA for training as an astronaut?",OptionA: "1997",OptionB: "1994",CorrectAnswer: "B",Explanation: "In 1994 she was selected by NASA for training as an astronaut"},</v>
      </c>
      <c r="J948" s="53" t="s">
        <v>8261</v>
      </c>
    </row>
    <row r="949" spans="1:10" ht="30" hidden="1" customHeight="1" x14ac:dyDescent="0.3">
      <c r="A949" s="22">
        <v>34</v>
      </c>
      <c r="B949" s="22">
        <v>4</v>
      </c>
      <c r="C949" s="22">
        <f>ROUNDUP((ROW(A949)-MATCH(B949,B:B,0)+1)/20,0)</f>
        <v>2</v>
      </c>
      <c r="D949" s="22">
        <v>2</v>
      </c>
      <c r="E949" s="28" t="s">
        <v>3</v>
      </c>
      <c r="F949" s="22" t="s">
        <v>7313</v>
      </c>
      <c r="G949" s="29" t="str">
        <f xml:space="preserve"> " ""Class6 EnglishLesson "&amp;E949&amp;" " &amp;F949 &amp; D949&amp;""": ["</f>
        <v xml:space="preserve"> "Class6 EnglishLesson Chapter4 Test2": [</v>
      </c>
      <c r="H949" s="34" t="s">
        <v>8262</v>
      </c>
      <c r="I949" s="31" t="str">
        <f>IF(MOD(A949-1,20)=0, G949, "") &amp; SUBSTITUTE(H949, "},", "}") &amp; IF(MOD(A949,20)=0, " ],", ",")</f>
        <v>{Question: "When asked about being a woman in her field, what did Kalpana say she never thought about?",OptionA: "That I was a woman, or a person from a small city, or a different country",OptionB: "That I would fail",CorrectAnswer: "A",Explanation: "She replied, I really never, ever thought, while pursuing my studies or doing anything else, that I was a woman, or a person from a small city, or a different country"},</v>
      </c>
      <c r="J949" s="53" t="s">
        <v>8262</v>
      </c>
    </row>
    <row r="950" spans="1:10" ht="30" hidden="1" customHeight="1" x14ac:dyDescent="0.3">
      <c r="A950" s="22">
        <v>35</v>
      </c>
      <c r="B950" s="22">
        <v>4</v>
      </c>
      <c r="C950" s="22">
        <f>ROUNDUP((ROW(A950)-MATCH(B950,B:B,0)+1)/20,0)</f>
        <v>2</v>
      </c>
      <c r="D950" s="22">
        <v>2</v>
      </c>
      <c r="E950" s="28" t="s">
        <v>3</v>
      </c>
      <c r="F950" s="22" t="s">
        <v>7313</v>
      </c>
      <c r="G950" s="29" t="str">
        <f xml:space="preserve"> " ""Class6 EnglishLesson "&amp;E950&amp;" " &amp;F950 &amp; D950&amp;""": ["</f>
        <v xml:space="preserve"> "Class6 EnglishLesson Chapter4 Test2": [</v>
      </c>
      <c r="H950" s="34" t="s">
        <v>8263</v>
      </c>
      <c r="I950" s="31" t="str">
        <f>IF(MOD(A950-1,20)=0, G950, "") &amp; SUBSTITUTE(H950, "},", "}") &amp; IF(MOD(A950,20)=0, " ],", ",")</f>
        <v>{Question: "What did Kalpana say about her dreams?",OptionA: "I had unique dreams",OptionB: "I pretty much had my dreams like anyone else and I followed them",CorrectAnswer: "B",Explanation: "I pretty much had my dreams like anyone else and I followed them"},</v>
      </c>
      <c r="J950" s="53" t="s">
        <v>8263</v>
      </c>
    </row>
    <row r="951" spans="1:10" ht="30" hidden="1" customHeight="1" x14ac:dyDescent="0.3">
      <c r="A951" s="22">
        <v>36</v>
      </c>
      <c r="B951" s="22">
        <v>4</v>
      </c>
      <c r="C951" s="22">
        <f>ROUNDUP((ROW(A951)-MATCH(B951,B:B,0)+1)/20,0)</f>
        <v>2</v>
      </c>
      <c r="D951" s="22">
        <v>2</v>
      </c>
      <c r="E951" s="28" t="s">
        <v>3</v>
      </c>
      <c r="F951" s="22" t="s">
        <v>7313</v>
      </c>
      <c r="G951" s="29" t="str">
        <f xml:space="preserve"> " ""Class6 EnglishLesson "&amp;E951&amp;" " &amp;F951 &amp; D951&amp;""": ["</f>
        <v xml:space="preserve"> "Class6 EnglishLesson Chapter4 Test2": [</v>
      </c>
      <c r="H951" s="34" t="s">
        <v>8264</v>
      </c>
      <c r="I951" s="31" t="str">
        <f>IF(MOD(A951-1,20)=0, G951, "") &amp; SUBSTITUTE(H951, "},", "}") &amp; IF(MOD(A951,20)=0, " ],", ",")</f>
        <v>{Question: "What was the duration of Kalpanas first space mission in Columbia?",OptionA: "15 days, 16 hours and 34 minutes",OptionB: "16 days, 15 hours and 34 minutes",CorrectAnswer: "A",Explanation: "Kalpanas first space mission in the space shuttle, Columbia, was 15 days, 16 hours and 34 minutes long"},</v>
      </c>
      <c r="J951" s="53" t="s">
        <v>8264</v>
      </c>
    </row>
    <row r="952" spans="1:10" ht="30" hidden="1" customHeight="1" x14ac:dyDescent="0.3">
      <c r="A952" s="22">
        <v>37</v>
      </c>
      <c r="B952" s="22">
        <v>4</v>
      </c>
      <c r="C952" s="22">
        <f>ROUNDUP((ROW(A952)-MATCH(B952,B:B,0)+1)/20,0)</f>
        <v>2</v>
      </c>
      <c r="D952" s="22">
        <v>2</v>
      </c>
      <c r="E952" s="28" t="s">
        <v>3</v>
      </c>
      <c r="F952" s="22" t="s">
        <v>7313</v>
      </c>
      <c r="G952" s="29" t="str">
        <f xml:space="preserve"> " ""Class6 EnglishLesson "&amp;E952&amp;" " &amp;F952 &amp; D952&amp;""": ["</f>
        <v xml:space="preserve"> "Class6 EnglishLesson Chapter4 Test2": [</v>
      </c>
      <c r="H952" s="34" t="s">
        <v>8265</v>
      </c>
      <c r="I952" s="31" t="str">
        <f>IF(MOD(A952-1,20)=0, G952, "") &amp; SUBSTITUTE(H952, "},", "}") &amp; IF(MOD(A952,20)=0, " ],", ",")</f>
        <v>{Question: "How many times did Kalpana go around the earth during her first mission?",OptionA: "100 times",OptionB: "252 times",CorrectAnswer: "B",Explanation: "During this time she went around the earth 252 times"},</v>
      </c>
      <c r="J952" s="53" t="s">
        <v>8265</v>
      </c>
    </row>
    <row r="953" spans="1:10" ht="30" hidden="1" customHeight="1" x14ac:dyDescent="0.3">
      <c r="A953" s="22">
        <v>38</v>
      </c>
      <c r="B953" s="22">
        <v>4</v>
      </c>
      <c r="C953" s="22">
        <f>ROUNDUP((ROW(A953)-MATCH(B953,B:B,0)+1)/20,0)</f>
        <v>2</v>
      </c>
      <c r="D953" s="22">
        <v>2</v>
      </c>
      <c r="E953" s="28" t="s">
        <v>3</v>
      </c>
      <c r="F953" s="22" t="s">
        <v>7313</v>
      </c>
      <c r="G953" s="29" t="str">
        <f xml:space="preserve"> " ""Class6 EnglishLesson "&amp;E953&amp;" " &amp;F953 &amp; D953&amp;""": ["</f>
        <v xml:space="preserve"> "Class6 EnglishLesson Chapter4 Test2": [</v>
      </c>
      <c r="H953" s="34" t="s">
        <v>8266</v>
      </c>
      <c r="I953" s="31" t="str">
        <f>IF(MOD(A953-1,20)=0, G953, "") &amp; SUBSTITUTE(H953, "},", "}") &amp; IF(MOD(A953,20)=0, " ],", ",")</f>
        <v>{Question: "What total distance did Kalpana travel during her first mission?",OptionA: "10.45 million kilometres",OptionB: "10.54 million kilometres",CorrectAnswer: "A",Explanation: "She travelled 10.45 million kilometres!"},</v>
      </c>
      <c r="J953" s="53" t="s">
        <v>8266</v>
      </c>
    </row>
    <row r="954" spans="1:10" ht="30" hidden="1" customHeight="1" x14ac:dyDescent="0.3">
      <c r="A954" s="22">
        <v>39</v>
      </c>
      <c r="B954" s="22">
        <v>4</v>
      </c>
      <c r="C954" s="22">
        <f>ROUNDUP((ROW(A954)-MATCH(B954,B:B,0)+1)/20,0)</f>
        <v>2</v>
      </c>
      <c r="D954" s="22">
        <v>2</v>
      </c>
      <c r="E954" s="28" t="s">
        <v>3</v>
      </c>
      <c r="F954" s="22" t="s">
        <v>7313</v>
      </c>
      <c r="G954" s="29" t="str">
        <f xml:space="preserve"> " ""Class6 EnglishLesson "&amp;E954&amp;" " &amp;F954 &amp; D954&amp;""": ["</f>
        <v xml:space="preserve"> "Class6 EnglishLesson Chapter4 Test2": [</v>
      </c>
      <c r="H954" s="34" t="s">
        <v>8267</v>
      </c>
      <c r="I954" s="31" t="str">
        <f>IF(MOD(A954-1,20)=0, G954, "") &amp; SUBSTITUTE(H954, "},", "}") &amp; IF(MOD(A954,20)=0, " ],", ",")</f>
        <v>{Question: "Besides Kalpana Chawla, what nationalities were represented in the crew of her first mission?",OptionA: "A Russian and a Canadian astronaut",OptionB: "A Japanese and a Ukranian astronaut",CorrectAnswer: "B",Explanation: "The crew included a Japanese and a Ukranian astronaut"},</v>
      </c>
      <c r="J954" s="53" t="s">
        <v>8267</v>
      </c>
    </row>
    <row r="955" spans="1:10" ht="30" hidden="1" customHeight="1" x14ac:dyDescent="0.3">
      <c r="A955" s="22">
        <v>40</v>
      </c>
      <c r="B955" s="22">
        <v>4</v>
      </c>
      <c r="C955" s="22">
        <f>ROUNDUP((ROW(A955)-MATCH(B955,B:B,0)+1)/20,0)</f>
        <v>2</v>
      </c>
      <c r="D955" s="22">
        <v>2</v>
      </c>
      <c r="E955" s="28" t="s">
        <v>3</v>
      </c>
      <c r="F955" s="22" t="s">
        <v>7313</v>
      </c>
      <c r="G955" s="29" t="str">
        <f xml:space="preserve"> " ""Class6 EnglishLesson "&amp;E955&amp;" " &amp;F955 &amp; D955&amp;""": ["</f>
        <v xml:space="preserve"> "Class6 EnglishLesson Chapter4 Test2": [</v>
      </c>
      <c r="H955" s="34" t="s">
        <v>8268</v>
      </c>
      <c r="I955" s="31" t="str">
        <f>IF(MOD(A955-1,20)=0, G955, "") &amp; SUBSTITUTE(H955, "},", "}") &amp; IF(MOD(A955,20)=0, " ],", ",")</f>
        <v>{Question: "What experiment did the crew perform involving plants?",OptionA: "Pollinating plants to observe food growth in space",OptionB: "Growing corn in space",CorrectAnswer: "A",Explanation: "The crew performed experiments such as pollinating plants to observe food growth in space"} ],</v>
      </c>
      <c r="J955" s="53" t="s">
        <v>9769</v>
      </c>
    </row>
    <row r="956" spans="1:10" ht="30" hidden="1" customHeight="1" x14ac:dyDescent="0.3">
      <c r="A956" s="22">
        <v>41</v>
      </c>
      <c r="B956" s="22">
        <v>4</v>
      </c>
      <c r="C956" s="22">
        <f>ROUNDUP((ROW(A956)-MATCH(B956,B:B,0)+1)/20,0)</f>
        <v>3</v>
      </c>
      <c r="D956" s="22">
        <v>3</v>
      </c>
      <c r="E956" s="28" t="s">
        <v>3</v>
      </c>
      <c r="F956" s="22" t="s">
        <v>7313</v>
      </c>
      <c r="G956" s="29" t="str">
        <f xml:space="preserve"> " ""Class6 EnglishLesson "&amp;E956&amp;" " &amp;F956 &amp; D956&amp;""": ["</f>
        <v xml:space="preserve"> "Class6 EnglishLesson Chapter4 Test3": [</v>
      </c>
      <c r="H956" s="34" t="s">
        <v>8269</v>
      </c>
      <c r="I956" s="31" t="str">
        <f>IF(MOD(A956-1,20)=0, G956, "") &amp; SUBSTITUTE(H956, "},", "}") &amp; IF(MOD(A956,20)=0, " ],", ",")</f>
        <v xml:space="preserve"> "Class6 EnglishLesson Chapter4 Test3": [{Question: "What other two types of tests did the crew conduct?",OptionA: "Tests for building stronger shuttles and better sensors",OptionB: "Tests for making stronger metals and faster computer chips",CorrectAnswer: "B",Explanation: "Tests for making stronger metals and faster computer chips"},</v>
      </c>
      <c r="J956" s="53" t="s">
        <v>9899</v>
      </c>
    </row>
    <row r="957" spans="1:10" ht="30" hidden="1" customHeight="1" x14ac:dyDescent="0.3">
      <c r="A957" s="22">
        <v>42</v>
      </c>
      <c r="B957" s="22">
        <v>4</v>
      </c>
      <c r="C957" s="22">
        <f>ROUNDUP((ROW(A957)-MATCH(B957,B:B,0)+1)/20,0)</f>
        <v>3</v>
      </c>
      <c r="D957" s="22">
        <v>3</v>
      </c>
      <c r="E957" s="28" t="s">
        <v>3</v>
      </c>
      <c r="F957" s="22" t="s">
        <v>7313</v>
      </c>
      <c r="G957" s="29" t="str">
        <f xml:space="preserve"> " ""Class6 EnglishLesson "&amp;E957&amp;" " &amp;F957 &amp; D957&amp;""": ["</f>
        <v xml:space="preserve"> "Class6 EnglishLesson Chapter4 Test3": [</v>
      </c>
      <c r="H957" s="34" t="s">
        <v>8270</v>
      </c>
      <c r="I957" s="31" t="str">
        <f>IF(MOD(A957-1,20)=0, G957, "") &amp; SUBSTITUTE(H957, "},", "}") &amp; IF(MOD(A957,20)=0, " ],", ",")</f>
        <v>{Question: "What was the price tag for all the experiments conducted during the mission?",OptionA: "About 56 million dollars",OptionB: "About 56 billion dollars",CorrectAnswer: "A",Explanation: "All experiments were for a price tag of about 56 million dollars"},</v>
      </c>
      <c r="J957" s="53" t="s">
        <v>8270</v>
      </c>
    </row>
    <row r="958" spans="1:10" ht="30" hidden="1" customHeight="1" x14ac:dyDescent="0.3">
      <c r="A958" s="22">
        <v>43</v>
      </c>
      <c r="B958" s="22">
        <v>4</v>
      </c>
      <c r="C958" s="22">
        <f>ROUNDUP((ROW(A958)-MATCH(B958,B:B,0)+1)/20,0)</f>
        <v>3</v>
      </c>
      <c r="D958" s="22">
        <v>3</v>
      </c>
      <c r="E958" s="28" t="s">
        <v>3</v>
      </c>
      <c r="F958" s="22" t="s">
        <v>7313</v>
      </c>
      <c r="G958" s="29" t="str">
        <f xml:space="preserve"> " ""Class6 EnglishLesson "&amp;E958&amp;" " &amp;F958 &amp; D958&amp;""": ["</f>
        <v xml:space="preserve"> "Class6 EnglishLesson Chapter4 Test3": [</v>
      </c>
      <c r="H958" s="34" t="s">
        <v>8271</v>
      </c>
      <c r="I958" s="31" t="str">
        <f>IF(MOD(A958-1,20)=0, G958, "") &amp; SUBSTITUTE(H958, "},", "}") &amp; IF(MOD(A958,20)=0, " ],", ",")</f>
        <v>{Question: "What was the reaction in Karnal when the news about the Columbia disaster broke?",OptionA: "Sadness and acceptance",OptionB: "Shock and disbelief",CorrectAnswer: "B",Explanation: "There was shock and disbelief in Karnal"},</v>
      </c>
      <c r="J958" s="53" t="s">
        <v>8271</v>
      </c>
    </row>
    <row r="959" spans="1:10" ht="30" hidden="1" customHeight="1" x14ac:dyDescent="0.3">
      <c r="A959" s="22">
        <v>44</v>
      </c>
      <c r="B959" s="22">
        <v>4</v>
      </c>
      <c r="C959" s="22">
        <f>ROUNDUP((ROW(A959)-MATCH(B959,B:B,0)+1)/20,0)</f>
        <v>3</v>
      </c>
      <c r="D959" s="22">
        <v>3</v>
      </c>
      <c r="E959" s="28" t="s">
        <v>3</v>
      </c>
      <c r="F959" s="22" t="s">
        <v>7313</v>
      </c>
      <c r="G959" s="29" t="str">
        <f xml:space="preserve"> " ""Class6 EnglishLesson "&amp;E959&amp;" " &amp;F959 &amp; D959&amp;""": ["</f>
        <v xml:space="preserve"> "Class6 EnglishLesson Chapter4 Test3": [</v>
      </c>
      <c r="H959" s="34" t="s">
        <v>8272</v>
      </c>
      <c r="I959" s="31" t="str">
        <f>IF(MOD(A959-1,20)=0, G959, "") &amp; SUBSTITUTE(H959, "},", "}") &amp; IF(MOD(A959,20)=0, " ],", ",")</f>
        <v>{Question: "How did thousands of households in Karnal spend the night of the disaster?",OptionA: "Sleepless night glued to their television sets",OptionB: "Gathered at the town square",CorrectAnswer: "A",Explanation: "Thousands of households stayed glued to their television sets in the hope that Kalpana and the crew had somehow survived"},</v>
      </c>
      <c r="J959" s="53" t="s">
        <v>8272</v>
      </c>
    </row>
    <row r="960" spans="1:10" ht="30" hidden="1" customHeight="1" x14ac:dyDescent="0.3">
      <c r="A960" s="22">
        <v>45</v>
      </c>
      <c r="B960" s="22">
        <v>4</v>
      </c>
      <c r="C960" s="22">
        <f>ROUNDUP((ROW(A960)-MATCH(B960,B:B,0)+1)/20,0)</f>
        <v>3</v>
      </c>
      <c r="D960" s="22">
        <v>3</v>
      </c>
      <c r="E960" s="28" t="s">
        <v>3</v>
      </c>
      <c r="F960" s="22" t="s">
        <v>7313</v>
      </c>
      <c r="G960" s="29" t="str">
        <f xml:space="preserve"> " ""Class6 EnglishLesson "&amp;E960&amp;" " &amp;F960 &amp; D960&amp;""": ["</f>
        <v xml:space="preserve"> "Class6 EnglishLesson Chapter4 Test3": [</v>
      </c>
      <c r="H960" s="34" t="s">
        <v>8273</v>
      </c>
      <c r="I960" s="31" t="str">
        <f>IF(MOD(A960-1,20)=0, G960, "") &amp; SUBSTITUTE(H960, "},", "}") &amp; IF(MOD(A960,20)=0, " ],", ",")</f>
        <v>{Question: "What three areas of knowledge does a journalist suggest an astronaut needs to know a lot about?",OptionA: "History, geography, chemistry",OptionB: "Biology, astrophysics, to aeronautical engineering",CorrectAnswer: "B",Explanation: "You need to know a lot about everything, from biology to astrophysics to aeronautical engineering"},</v>
      </c>
      <c r="J960" s="53" t="s">
        <v>8273</v>
      </c>
    </row>
    <row r="961" spans="1:10" ht="30" hidden="1" customHeight="1" x14ac:dyDescent="0.3">
      <c r="A961" s="22">
        <v>46</v>
      </c>
      <c r="B961" s="22">
        <v>4</v>
      </c>
      <c r="C961" s="22">
        <f>ROUNDUP((ROW(A961)-MATCH(B961,B:B,0)+1)/20,0)</f>
        <v>3</v>
      </c>
      <c r="D961" s="22">
        <v>3</v>
      </c>
      <c r="E961" s="28" t="s">
        <v>3</v>
      </c>
      <c r="F961" s="22" t="s">
        <v>7313</v>
      </c>
      <c r="G961" s="29" t="str">
        <f xml:space="preserve"> " ""Class6 EnglishLesson "&amp;E961&amp;" " &amp;F961 &amp; D961&amp;""": ["</f>
        <v xml:space="preserve"> "Class6 EnglishLesson Chapter4 Test3": [</v>
      </c>
      <c r="H961" s="34" t="s">
        <v>8274</v>
      </c>
      <c r="I961" s="31" t="str">
        <f>IF(MOD(A961-1,20)=0, G961, "") &amp; SUBSTITUTE(H961, "},", "}") &amp; IF(MOD(A961,20)=0, " ],", ",")</f>
        <v>{Question: "What type of knowledge is required for an astronaut in the age of super-specialisation?",OptionA: "Encyclopaedic knowledge",OptionB: "Basic knowledge",CorrectAnswer: "A",Explanation: "You must have encyclopaedic knowledge to be an astronaut"},</v>
      </c>
      <c r="J961" s="53" t="s">
        <v>8274</v>
      </c>
    </row>
    <row r="962" spans="1:10" ht="30" hidden="1" customHeight="1" x14ac:dyDescent="0.3">
      <c r="A962" s="22">
        <v>47</v>
      </c>
      <c r="B962" s="22">
        <v>4</v>
      </c>
      <c r="C962" s="22">
        <f>ROUNDUP((ROW(A962)-MATCH(B962,B:B,0)+1)/20,0)</f>
        <v>3</v>
      </c>
      <c r="D962" s="22">
        <v>3</v>
      </c>
      <c r="E962" s="28" t="s">
        <v>3</v>
      </c>
      <c r="F962" s="22" t="s">
        <v>7313</v>
      </c>
      <c r="G962" s="29" t="str">
        <f xml:space="preserve"> " ""Class6 EnglishLesson "&amp;E962&amp;" " &amp;F962 &amp; D962&amp;""": ["</f>
        <v xml:space="preserve"> "Class6 EnglishLesson Chapter4 Test3": [</v>
      </c>
      <c r="H962" s="34" t="s">
        <v>8275</v>
      </c>
      <c r="I962" s="31" t="str">
        <f>IF(MOD(A962-1,20)=0, G962, "") &amp; SUBSTITUTE(H962, "},", "}") &amp; IF(MOD(A962,20)=0, " ],", ",")</f>
        <v>{Question: "How is Kalpana Chawlas achievement described by the journalist?",OptionA: "Interesting",OptionB: "Awe-inspiring",CorrectAnswer: "B",Explanation: "Her achievement is awe-inspiring"},</v>
      </c>
      <c r="J962" s="53" t="s">
        <v>8275</v>
      </c>
    </row>
    <row r="963" spans="1:10" ht="30" hidden="1" customHeight="1" x14ac:dyDescent="0.3">
      <c r="A963" s="22">
        <v>48</v>
      </c>
      <c r="B963" s="22">
        <v>4</v>
      </c>
      <c r="C963" s="22">
        <f>ROUNDUP((ROW(A963)-MATCH(B963,B:B,0)+1)/20,0)</f>
        <v>3</v>
      </c>
      <c r="D963" s="22">
        <v>3</v>
      </c>
      <c r="E963" s="28" t="s">
        <v>3</v>
      </c>
      <c r="F963" s="22" t="s">
        <v>7313</v>
      </c>
      <c r="G963" s="29" t="str">
        <f xml:space="preserve"> " ""Class6 EnglishLesson "&amp;E963&amp;" " &amp;F963 &amp; D963&amp;""": ["</f>
        <v xml:space="preserve"> "Class6 EnglishLesson Chapter4 Test3": [</v>
      </c>
      <c r="H963" s="34" t="s">
        <v>8276</v>
      </c>
      <c r="I963" s="31" t="str">
        <f>IF(MOD(A963-1,20)=0, G963, "") &amp; SUBSTITUTE(H963, "},", "}") &amp; IF(MOD(A963,20)=0, " ],", ",")</f>
        <v>{Question: "The story of Kalpana Chawla, a girl from a small town who touched the skies, became what for millions of young Indians?",OptionA: "An inspiration",OptionB: "A warning",CorrectAnswer: "A",Explanation: "The story of Kalpana Chawla had become an inspiration"},</v>
      </c>
      <c r="J963" s="53" t="s">
        <v>8276</v>
      </c>
    </row>
    <row r="964" spans="1:10" ht="30" hidden="1" customHeight="1" x14ac:dyDescent="0.3">
      <c r="A964" s="22">
        <v>49</v>
      </c>
      <c r="B964" s="22">
        <v>4</v>
      </c>
      <c r="C964" s="22">
        <f>ROUNDUP((ROW(A964)-MATCH(B964,B:B,0)+1)/20,0)</f>
        <v>3</v>
      </c>
      <c r="D964" s="22">
        <v>3</v>
      </c>
      <c r="E964" s="28" t="s">
        <v>3</v>
      </c>
      <c r="F964" s="22" t="s">
        <v>7313</v>
      </c>
      <c r="G964" s="29" t="str">
        <f xml:space="preserve"> " ""Class6 EnglishLesson "&amp;E964&amp;" " &amp;F964 &amp; D964&amp;""": ["</f>
        <v xml:space="preserve"> "Class6 EnglishLesson Chapter4 Test3": [</v>
      </c>
      <c r="H964" s="34" t="s">
        <v>8277</v>
      </c>
      <c r="I964" s="31" t="str">
        <f>IF(MOD(A964-1,20)=0, G964, "") &amp; SUBSTITUTE(H964, "},", "}") &amp; IF(MOD(A964,20)=0, " ],", ",")</f>
        <v>{Question: "What did Kalpana send a message from the space shuttle to?",OptionA: "Students across India",OptionB: "Students of her college in Chandigarh",CorrectAnswer: "B",Explanation: "She sent a message from aboard the space shuttle, Columbia, to students of her college in Chandigarh"},</v>
      </c>
      <c r="J964" s="53" t="s">
        <v>8277</v>
      </c>
    </row>
    <row r="965" spans="1:10" ht="30" hidden="1" customHeight="1" x14ac:dyDescent="0.3">
      <c r="A965" s="22">
        <v>50</v>
      </c>
      <c r="B965" s="22">
        <v>4</v>
      </c>
      <c r="C965" s="22">
        <f>ROUNDUP((ROW(A965)-MATCH(B965,B:B,0)+1)/20,0)</f>
        <v>3</v>
      </c>
      <c r="D965" s="22">
        <v>3</v>
      </c>
      <c r="E965" s="28" t="s">
        <v>3</v>
      </c>
      <c r="F965" s="22" t="s">
        <v>7313</v>
      </c>
      <c r="G965" s="29" t="str">
        <f xml:space="preserve"> " ""Class6 EnglishLesson "&amp;E965&amp;" " &amp;F965 &amp; D965&amp;""": ["</f>
        <v xml:space="preserve"> "Class6 EnglishLesson Chapter4 Test3": [</v>
      </c>
      <c r="H965" s="34" t="s">
        <v>8278</v>
      </c>
      <c r="I965" s="31" t="str">
        <f>IF(MOD(A965-1,20)=0, G965, "") &amp; SUBSTITUTE(H965, "},", "}") &amp; IF(MOD(A965,20)=0, " ],", ",")</f>
        <v>{Question: "What three things did Kalpana say students need to find the path from dreams to success?",OptionA: "Vision, courage, and a great journey",OptionB: "Money, luck, and dedication",CorrectAnswer: "A",Explanation: "May you have the vision to find it, the courage to get onto it… Wishing you a great journey"},</v>
      </c>
      <c r="J965" s="53" t="s">
        <v>8278</v>
      </c>
    </row>
    <row r="966" spans="1:10" ht="30" hidden="1" customHeight="1" x14ac:dyDescent="0.3">
      <c r="A966" s="22">
        <v>51</v>
      </c>
      <c r="B966" s="22">
        <v>4</v>
      </c>
      <c r="C966" s="22">
        <f>ROUNDUP((ROW(A966)-MATCH(B966,B:B,0)+1)/20,0)</f>
        <v>3</v>
      </c>
      <c r="D966" s="22">
        <v>3</v>
      </c>
      <c r="E966" s="28" t="s">
        <v>3</v>
      </c>
      <c r="F966" s="22" t="s">
        <v>7313</v>
      </c>
      <c r="G966" s="29" t="str">
        <f xml:space="preserve"> " ""Class6 EnglishLesson "&amp;E966&amp;" " &amp;F966 &amp; D966&amp;""": ["</f>
        <v xml:space="preserve"> "Class6 EnglishLesson Chapter4 Test3": [</v>
      </c>
      <c r="H966" s="34" t="s">
        <v>8279</v>
      </c>
      <c r="I966" s="31" t="str">
        <f>IF(MOD(A966-1,20)=0, G966, "") &amp; SUBSTITUTE(H966, "},", "}") &amp; IF(MOD(A966,20)=0, " ],", ",")</f>
        <v>{Question: "How is the space tragedy described by the news report?",OptionA: "Expected",OptionB: "Unprecedented",CorrectAnswer: "B",Explanation: "In an unprecedented space tragedy"},</v>
      </c>
      <c r="J966" s="53" t="s">
        <v>8279</v>
      </c>
    </row>
    <row r="967" spans="1:10" ht="30" hidden="1" customHeight="1" x14ac:dyDescent="0.3">
      <c r="A967" s="22">
        <v>52</v>
      </c>
      <c r="B967" s="22">
        <v>4</v>
      </c>
      <c r="C967" s="22">
        <f>ROUNDUP((ROW(A967)-MATCH(B967,B:B,0)+1)/20,0)</f>
        <v>3</v>
      </c>
      <c r="D967" s="22">
        <v>3</v>
      </c>
      <c r="E967" s="28" t="s">
        <v>3</v>
      </c>
      <c r="F967" s="22" t="s">
        <v>7313</v>
      </c>
      <c r="G967" s="29" t="str">
        <f xml:space="preserve"> " ""Class6 EnglishLesson "&amp;E967&amp;" " &amp;F967 &amp; D967&amp;""": ["</f>
        <v xml:space="preserve"> "Class6 EnglishLesson Chapter4 Test3": [</v>
      </c>
      <c r="H967" s="34" t="s">
        <v>8280</v>
      </c>
      <c r="I967" s="31" t="str">
        <f>IF(MOD(A967-1,20)=0, G967, "") &amp; SUBSTITUTE(H967, "},", "}") &amp; IF(MOD(A967,20)=0, " ],", ",")</f>
        <v>{Question: "What word means a sad accident of a kind that has never happened before in space?",OptionA: "Unprecedented space tragedy",OptionB: "Awe-inspiring event",CorrectAnswer: "A",Explanation: "Unprecedented space tragedy is defined as a sad accident of a kind that has never happened before in space"},</v>
      </c>
      <c r="J967" s="53" t="s">
        <v>8280</v>
      </c>
    </row>
    <row r="968" spans="1:10" ht="30" hidden="1" customHeight="1" x14ac:dyDescent="0.3">
      <c r="A968" s="22">
        <v>53</v>
      </c>
      <c r="B968" s="22">
        <v>4</v>
      </c>
      <c r="C968" s="22">
        <f>ROUNDUP((ROW(A968)-MATCH(B968,B:B,0)+1)/20,0)</f>
        <v>3</v>
      </c>
      <c r="D968" s="22">
        <v>3</v>
      </c>
      <c r="E968" s="28" t="s">
        <v>3</v>
      </c>
      <c r="F968" s="22" t="s">
        <v>7313</v>
      </c>
      <c r="G968" s="29" t="str">
        <f xml:space="preserve"> " ""Class6 EnglishLesson "&amp;E968&amp;" " &amp;F968 &amp; D968&amp;""": ["</f>
        <v xml:space="preserve"> "Class6 EnglishLesson Chapter4 Test3": [</v>
      </c>
      <c r="H968" s="34" t="s">
        <v>8281</v>
      </c>
      <c r="I968" s="31" t="str">
        <f>IF(MOD(A968-1,20)=0, G968, "") &amp; SUBSTITUTE(H968, "},", "}") &amp; IF(MOD(A968,20)=0, " ],", ",")</f>
        <v>{Question: "What term refers to a person with the correct qualification to teach people to fly planes?",OptionA: "Astronaut trainer",OptionB: "Certified flight instructor",CorrectAnswer: "B",Explanation: "Certified flight instructor refers to a person with the correct qualification to teach people to fly planes"},</v>
      </c>
      <c r="J968" s="53" t="s">
        <v>8281</v>
      </c>
    </row>
    <row r="969" spans="1:10" ht="30" hidden="1" customHeight="1" x14ac:dyDescent="0.3">
      <c r="A969" s="22">
        <v>54</v>
      </c>
      <c r="B969" s="22">
        <v>4</v>
      </c>
      <c r="C969" s="22">
        <f>ROUNDUP((ROW(A969)-MATCH(B969,B:B,0)+1)/20,0)</f>
        <v>3</v>
      </c>
      <c r="D969" s="22">
        <v>3</v>
      </c>
      <c r="E969" s="28" t="s">
        <v>3</v>
      </c>
      <c r="F969" s="22" t="s">
        <v>7313</v>
      </c>
      <c r="G969" s="29" t="str">
        <f xml:space="preserve"> " ""Class6 EnglishLesson "&amp;E969&amp;" " &amp;F969 &amp; D969&amp;""": ["</f>
        <v xml:space="preserve"> "Class6 EnglishLesson Chapter4 Test3": [</v>
      </c>
      <c r="H969" s="34" t="s">
        <v>8282</v>
      </c>
      <c r="I969" s="31" t="str">
        <f>IF(MOD(A969-1,20)=0, G969, "") &amp; SUBSTITUTE(H969, "},", "}") &amp; IF(MOD(A969,20)=0, " ],", ",")</f>
        <v>{Question: "What phrase means a set of jobs to be done in space by a group?",OptionA: "Space mission",OptionB: "Space flight",CorrectAnswer: "A",Explanation: "Space mission is defined as a set of jobs to be done in space by a group"},</v>
      </c>
      <c r="J969" s="53" t="s">
        <v>8282</v>
      </c>
    </row>
    <row r="970" spans="1:10" ht="30" hidden="1" customHeight="1" x14ac:dyDescent="0.3">
      <c r="A970" s="22">
        <v>55</v>
      </c>
      <c r="B970" s="22">
        <v>4</v>
      </c>
      <c r="C970" s="22">
        <f>ROUNDUP((ROW(A970)-MATCH(B970,B:B,0)+1)/20,0)</f>
        <v>3</v>
      </c>
      <c r="D970" s="22">
        <v>3</v>
      </c>
      <c r="E970" s="28" t="s">
        <v>3</v>
      </c>
      <c r="F970" s="22" t="s">
        <v>7313</v>
      </c>
      <c r="G970" s="29" t="str">
        <f xml:space="preserve"> " ""Class6 EnglishLesson "&amp;E970&amp;" " &amp;F970 &amp; D970&amp;""": ["</f>
        <v xml:space="preserve"> "Class6 EnglishLesson Chapter4 Test3": [</v>
      </c>
      <c r="H970" s="34" t="s">
        <v>8283</v>
      </c>
      <c r="I970" s="31" t="str">
        <f>IF(MOD(A970-1,20)=0, G970, "") &amp; SUBSTITUTE(H970, "},", "}") &amp; IF(MOD(A970,20)=0, " ],", ",")</f>
        <v>{Question: "What type of knowledge is defined as having knowledge of a wide variety of subjects?",OptionA: "Super specialisation",OptionB: "Encyclopaedic knowledge",CorrectAnswer: "B",Explanation: "Encyclopaedic knowledge is defined as having knowledge of a wide variety of subjects"},</v>
      </c>
      <c r="J970" s="53" t="s">
        <v>8283</v>
      </c>
    </row>
    <row r="971" spans="1:10" ht="30" hidden="1" customHeight="1" x14ac:dyDescent="0.3">
      <c r="A971" s="22">
        <v>56</v>
      </c>
      <c r="B971" s="22">
        <v>4</v>
      </c>
      <c r="C971" s="22">
        <f>ROUNDUP((ROW(A971)-MATCH(B971,B:B,0)+1)/20,0)</f>
        <v>3</v>
      </c>
      <c r="D971" s="22">
        <v>3</v>
      </c>
      <c r="E971" s="28" t="s">
        <v>3</v>
      </c>
      <c r="F971" s="22" t="s">
        <v>7313</v>
      </c>
      <c r="G971" s="29" t="str">
        <f xml:space="preserve"> " ""Class6 EnglishLesson "&amp;E971&amp;" " &amp;F971 &amp; D971&amp;""": ["</f>
        <v xml:space="preserve"> "Class6 EnglishLesson Chapter4 Test3": [</v>
      </c>
      <c r="H971" s="34" t="s">
        <v>8284</v>
      </c>
      <c r="I971" s="31" t="str">
        <f>IF(MOD(A971-1,20)=0, G971, "") &amp; SUBSTITUTE(H971, "},", "}") &amp; IF(MOD(A971,20)=0, " ],", ",")</f>
        <v>{Question: "What phrase is defined as something that causes feelings of respect and wonder?",OptionA: "Awe-inspiring",OptionB: "Troublesome",CorrectAnswer: "A",Explanation: "Awe-inspiring is defined as something that causes feelings of respect and wonder"},</v>
      </c>
      <c r="J971" s="53" t="s">
        <v>8284</v>
      </c>
    </row>
    <row r="972" spans="1:10" ht="30" hidden="1" customHeight="1" x14ac:dyDescent="0.3">
      <c r="A972" s="22">
        <v>57</v>
      </c>
      <c r="B972" s="22">
        <v>4</v>
      </c>
      <c r="C972" s="22">
        <f>ROUNDUP((ROW(A972)-MATCH(B972,B:B,0)+1)/20,0)</f>
        <v>3</v>
      </c>
      <c r="D972" s="22">
        <v>3</v>
      </c>
      <c r="E972" s="28" t="s">
        <v>3</v>
      </c>
      <c r="F972" s="22" t="s">
        <v>7313</v>
      </c>
      <c r="G972" s="29" t="str">
        <f xml:space="preserve"> " ""Class6 EnglishLesson "&amp;E972&amp;" " &amp;F972 &amp; D972&amp;""": ["</f>
        <v xml:space="preserve"> "Class6 EnglishLesson Chapter4 Test3": [</v>
      </c>
      <c r="H972" s="34" t="s">
        <v>8285</v>
      </c>
      <c r="I972" s="31" t="str">
        <f>IF(MOD(A972-1,20)=0, G972, "") &amp; SUBSTITUTE(H972, "},", "}") &amp; IF(MOD(A972,20)=0, " ],", ",")</f>
        <v>{Question: "What phrase is defined as nowadays, in these times?",OptionA: "In those days",OptionB: "In this age",CorrectAnswer: "B",Explanation: "In this age is defined as nowadays, in these times"},</v>
      </c>
      <c r="J972" s="53" t="s">
        <v>8285</v>
      </c>
    </row>
    <row r="973" spans="1:10" ht="30" hidden="1" customHeight="1" x14ac:dyDescent="0.3">
      <c r="A973" s="22">
        <v>58</v>
      </c>
      <c r="B973" s="22">
        <v>4</v>
      </c>
      <c r="C973" s="22">
        <f>ROUNDUP((ROW(A973)-MATCH(B973,B:B,0)+1)/20,0)</f>
        <v>3</v>
      </c>
      <c r="D973" s="22">
        <v>3</v>
      </c>
      <c r="E973" s="28" t="s">
        <v>3</v>
      </c>
      <c r="F973" s="22" t="s">
        <v>7313</v>
      </c>
      <c r="G973" s="29" t="str">
        <f xml:space="preserve"> " ""Class6 EnglishLesson "&amp;E973&amp;" " &amp;F973 &amp; D973&amp;""": ["</f>
        <v xml:space="preserve"> "Class6 EnglishLesson Chapter4 Test3": [</v>
      </c>
      <c r="H973" s="34" t="s">
        <v>8286</v>
      </c>
      <c r="I973" s="31" t="str">
        <f>IF(MOD(A973-1,20)=0, G973, "") &amp; SUBSTITUTE(H973, "},", "}") &amp; IF(MOD(A973,20)=0, " ],", ",")</f>
        <v>{Question: "What phrase is defined as great expertise in a limited field or a particular subject?",OptionA: "Super specialisation",OptionB: "Encyclopaedic knowledge",CorrectAnswer: "A",Explanation: "Super specialisation is defined as great expertise in a limited field or a particular subject"},</v>
      </c>
      <c r="J973" s="53" t="s">
        <v>8286</v>
      </c>
    </row>
    <row r="974" spans="1:10" ht="30" hidden="1" customHeight="1" x14ac:dyDescent="0.3">
      <c r="A974" s="22">
        <v>59</v>
      </c>
      <c r="B974" s="22">
        <v>4</v>
      </c>
      <c r="C974" s="22">
        <f>ROUNDUP((ROW(A974)-MATCH(B974,B:B,0)+1)/20,0)</f>
        <v>3</v>
      </c>
      <c r="D974" s="22">
        <v>3</v>
      </c>
      <c r="E974" s="28" t="s">
        <v>3</v>
      </c>
      <c r="F974" s="22" t="s">
        <v>7313</v>
      </c>
      <c r="G974" s="29" t="str">
        <f xml:space="preserve"> " ""Class6 EnglishLesson "&amp;E974&amp;" " &amp;F974 &amp; D974&amp;""": ["</f>
        <v xml:space="preserve"> "Class6 EnglishLesson Chapter4 Test3": [</v>
      </c>
      <c r="H974" s="34" t="s">
        <v>8287</v>
      </c>
      <c r="I974" s="31" t="str">
        <f>IF(MOD(A974-1,20)=0, G974, "") &amp; SUBSTITUTE(H974, "},", "}") &amp; IF(MOD(A974,20)=0, " ],", ",")</f>
        <v>{Question: "What is the British spelling of the word airplane?",OptionA: "Airplanne",OptionB: "Aeroplane",CorrectAnswer: "B",Explanation: "The American spelling is airplane, while the British spelling is aeroplane"},</v>
      </c>
      <c r="J974" s="53" t="s">
        <v>8287</v>
      </c>
    </row>
    <row r="975" spans="1:10" ht="30" hidden="1" customHeight="1" x14ac:dyDescent="0.3">
      <c r="A975" s="22">
        <v>60</v>
      </c>
      <c r="B975" s="22">
        <v>4</v>
      </c>
      <c r="C975" s="22">
        <f>ROUNDUP((ROW(A975)-MATCH(B975,B:B,0)+1)/20,0)</f>
        <v>3</v>
      </c>
      <c r="D975" s="22">
        <v>3</v>
      </c>
      <c r="E975" s="28" t="s">
        <v>3</v>
      </c>
      <c r="F975" s="22" t="s">
        <v>7313</v>
      </c>
      <c r="G975" s="29" t="str">
        <f xml:space="preserve"> " ""Class6 EnglishLesson "&amp;E975&amp;" " &amp;F975 &amp; D975&amp;""": ["</f>
        <v xml:space="preserve"> "Class6 EnglishLesson Chapter4 Test3": [</v>
      </c>
      <c r="H975" s="34" t="s">
        <v>8288</v>
      </c>
      <c r="I975" s="31" t="str">
        <f>IF(MOD(A975-1,20)=0, G975, "") &amp; SUBSTITUTE(H975, "},", "}") &amp; IF(MOD(A975,20)=0, " ],", ",")</f>
        <v>{Question: "What is the British spelling of the word program?",OptionA: "Programme",OptionB: "Programms",CorrectAnswer: "A",Explanation: "The American spelling is program, while the British spelling is programme"} ],</v>
      </c>
      <c r="J975" s="53" t="s">
        <v>9770</v>
      </c>
    </row>
    <row r="976" spans="1:10" ht="30" hidden="1" customHeight="1" x14ac:dyDescent="0.3">
      <c r="A976" s="22">
        <v>61</v>
      </c>
      <c r="B976" s="22">
        <v>4</v>
      </c>
      <c r="C976" s="22">
        <f>ROUNDUP((ROW(A976)-MATCH(B976,B:B,0)+1)/20,0)</f>
        <v>4</v>
      </c>
      <c r="D976" s="22">
        <v>4</v>
      </c>
      <c r="E976" s="28" t="s">
        <v>3</v>
      </c>
      <c r="F976" s="22" t="s">
        <v>7313</v>
      </c>
      <c r="G976" s="29" t="str">
        <f xml:space="preserve"> " ""Class6 EnglishLesson "&amp;E976&amp;" " &amp;F976 &amp; D976&amp;""": ["</f>
        <v xml:space="preserve"> "Class6 EnglishLesson Chapter4 Test4": [</v>
      </c>
      <c r="H976" s="34" t="s">
        <v>8289</v>
      </c>
      <c r="I976" s="31" t="str">
        <f>IF(MOD(A976-1,20)=0, G976, "") &amp; SUBSTITUTE(H976, "},", "}") &amp; IF(MOD(A976,20)=0, " ],", ",")</f>
        <v xml:space="preserve"> "Class6 EnglishLesson Chapter4 Test4": [{Question: "What must be added to the word identified to make its opposite?",OptionA: "Dis-",OptionB: "Un-",CorrectAnswer: "B",Explanation: "We add un- to make opposites, so identified becomes unidentified"},</v>
      </c>
      <c r="J976" s="53" t="s">
        <v>9900</v>
      </c>
    </row>
    <row r="977" spans="1:10" ht="30" hidden="1" customHeight="1" x14ac:dyDescent="0.3">
      <c r="A977" s="22">
        <v>62</v>
      </c>
      <c r="B977" s="22">
        <v>4</v>
      </c>
      <c r="C977" s="22">
        <f>ROUNDUP((ROW(A977)-MATCH(B977,B:B,0)+1)/20,0)</f>
        <v>4</v>
      </c>
      <c r="D977" s="22">
        <v>4</v>
      </c>
      <c r="E977" s="28" t="s">
        <v>3</v>
      </c>
      <c r="F977" s="22" t="s">
        <v>7313</v>
      </c>
      <c r="G977" s="29" t="str">
        <f xml:space="preserve"> " ""Class6 EnglishLesson "&amp;E977&amp;" " &amp;F977 &amp; D977&amp;""": ["</f>
        <v xml:space="preserve"> "Class6 EnglishLesson Chapter4 Test4": [</v>
      </c>
      <c r="H977" s="34" t="s">
        <v>8290</v>
      </c>
      <c r="I977" s="31" t="str">
        <f>IF(MOD(A977-1,20)=0, G977, "") &amp; SUBSTITUTE(H977, "},", "}") &amp; IF(MOD(A977,20)=0, " ],", ",")</f>
        <v>{Question: "What is the opposite of controlled?",OptionA: "Uncontrolled",OptionB: "Discontrolled",CorrectAnswer: "A",Explanation: "The opposite of controlled is uncontrolled"},</v>
      </c>
      <c r="J977" s="53" t="s">
        <v>8290</v>
      </c>
    </row>
    <row r="978" spans="1:10" ht="30" hidden="1" customHeight="1" x14ac:dyDescent="0.3">
      <c r="A978" s="22">
        <v>63</v>
      </c>
      <c r="B978" s="22">
        <v>4</v>
      </c>
      <c r="C978" s="22">
        <f>ROUNDUP((ROW(A978)-MATCH(B978,B:B,0)+1)/20,0)</f>
        <v>4</v>
      </c>
      <c r="D978" s="22">
        <v>4</v>
      </c>
      <c r="E978" s="28" t="s">
        <v>3</v>
      </c>
      <c r="F978" s="22" t="s">
        <v>7313</v>
      </c>
      <c r="G978" s="29" t="str">
        <f xml:space="preserve"> " ""Class6 EnglishLesson "&amp;E978&amp;" " &amp;F978 &amp; D978&amp;""": ["</f>
        <v xml:space="preserve"> "Class6 EnglishLesson Chapter4 Test4": [</v>
      </c>
      <c r="H978" s="34" t="s">
        <v>8291</v>
      </c>
      <c r="I978" s="31" t="str">
        <f>IF(MOD(A978-1,20)=0, G978, "") &amp; SUBSTITUTE(H978, "},", "}") &amp; IF(MOD(A978,20)=0, " ],", ",")</f>
        <v>{Question: "What is the opposite of attended?",OptionA: "Distended",OptionB: "Unattended",CorrectAnswer: "B",Explanation: "The opposite of attended is unattended"},</v>
      </c>
      <c r="J978" s="53" t="s">
        <v>8291</v>
      </c>
    </row>
    <row r="979" spans="1:10" ht="30" hidden="1" customHeight="1" x14ac:dyDescent="0.3">
      <c r="A979" s="22">
        <v>64</v>
      </c>
      <c r="B979" s="22">
        <v>4</v>
      </c>
      <c r="C979" s="22">
        <f>ROUNDUP((ROW(A979)-MATCH(B979,B:B,0)+1)/20,0)</f>
        <v>4</v>
      </c>
      <c r="D979" s="22">
        <v>4</v>
      </c>
      <c r="E979" s="28" t="s">
        <v>3</v>
      </c>
      <c r="F979" s="22" t="s">
        <v>7313</v>
      </c>
      <c r="G979" s="29" t="str">
        <f xml:space="preserve"> " ""Class6 EnglishLesson "&amp;E979&amp;" " &amp;F979 &amp; D979&amp;""": ["</f>
        <v xml:space="preserve"> "Class6 EnglishLesson Chapter4 Test4": [</v>
      </c>
      <c r="H979" s="34" t="s">
        <v>8292</v>
      </c>
      <c r="I979" s="31" t="str">
        <f>IF(MOD(A979-1,20)=0, G979, "") &amp; SUBSTITUTE(H979, "},", "}") &amp; IF(MOD(A979,20)=0, " ],", ",")</f>
        <v>{Question: "What is the opposite of successful?",OptionA: "Unsuccessful",OptionB: "Missuccessful",CorrectAnswer: "A",Explanation: "The opposite of successful is unsuccessful"},</v>
      </c>
      <c r="J979" s="53" t="s">
        <v>8292</v>
      </c>
    </row>
    <row r="980" spans="1:10" ht="30" hidden="1" customHeight="1" x14ac:dyDescent="0.3">
      <c r="A980" s="22">
        <v>65</v>
      </c>
      <c r="B980" s="22">
        <v>4</v>
      </c>
      <c r="C980" s="22">
        <f>ROUNDUP((ROW(A980)-MATCH(B980,B:B,0)+1)/20,0)</f>
        <v>4</v>
      </c>
      <c r="D980" s="22">
        <v>4</v>
      </c>
      <c r="E980" s="28" t="s">
        <v>3</v>
      </c>
      <c r="F980" s="22" t="s">
        <v>7313</v>
      </c>
      <c r="G980" s="29" t="str">
        <f xml:space="preserve"> " ""Class6 EnglishLesson "&amp;E980&amp;" " &amp;F980 &amp; D980&amp;""": ["</f>
        <v xml:space="preserve"> "Class6 EnglishLesson Chapter4 Test4": [</v>
      </c>
      <c r="H980" s="34" t="s">
        <v>8293</v>
      </c>
      <c r="I980" s="31" t="str">
        <f>IF(MOD(A980-1,20)=0, G980, "") &amp; SUBSTITUTE(H980, "},", "}") &amp; IF(MOD(A980,20)=0, " ],", ",")</f>
        <v>{Question: "What is the opposite of important?",OptionA: "Nonimportant",OptionB: "Unimportant",CorrectAnswer: "B",Explanation: "The opposite of important is unimportant"},</v>
      </c>
      <c r="J980" s="53" t="s">
        <v>8293</v>
      </c>
    </row>
    <row r="981" spans="1:10" ht="30" hidden="1" customHeight="1" x14ac:dyDescent="0.3">
      <c r="A981" s="22">
        <v>66</v>
      </c>
      <c r="B981" s="22">
        <v>4</v>
      </c>
      <c r="C981" s="22">
        <f>ROUNDUP((ROW(A981)-MATCH(B981,B:B,0)+1)/20,0)</f>
        <v>4</v>
      </c>
      <c r="D981" s="22">
        <v>4</v>
      </c>
      <c r="E981" s="28" t="s">
        <v>3</v>
      </c>
      <c r="F981" s="22" t="s">
        <v>7313</v>
      </c>
      <c r="G981" s="29" t="str">
        <f xml:space="preserve"> " ""Class6 EnglishLesson "&amp;E981&amp;" " &amp;F981 &amp; D981&amp;""": ["</f>
        <v xml:space="preserve"> "Class6 EnglishLesson Chapter4 Test4": [</v>
      </c>
      <c r="H981" s="34" t="s">
        <v>8294</v>
      </c>
      <c r="I981" s="31" t="str">
        <f>IF(MOD(A981-1,20)=0, G981, "") &amp; SUBSTITUTE(H981, "},", "}") &amp; IF(MOD(A981,20)=0, " ],", ",")</f>
        <v>{Question: "What is the opposite of educated?",OptionA: "Uneducated",OptionB: "Miseducated",CorrectAnswer: "A",Explanation: "The opposite of educated is uneducated"},</v>
      </c>
      <c r="J981" s="53" t="s">
        <v>8294</v>
      </c>
    </row>
    <row r="982" spans="1:10" ht="30" hidden="1" customHeight="1" x14ac:dyDescent="0.3">
      <c r="A982" s="22">
        <v>67</v>
      </c>
      <c r="B982" s="22">
        <v>4</v>
      </c>
      <c r="C982" s="22">
        <f>ROUNDUP((ROW(A982)-MATCH(B982,B:B,0)+1)/20,0)</f>
        <v>4</v>
      </c>
      <c r="D982" s="22">
        <v>4</v>
      </c>
      <c r="E982" s="28" t="s">
        <v>3</v>
      </c>
      <c r="F982" s="22" t="s">
        <v>7313</v>
      </c>
      <c r="G982" s="29" t="str">
        <f xml:space="preserve"> " ""Class6 EnglishLesson "&amp;E982&amp;" " &amp;F982 &amp; D982&amp;""": ["</f>
        <v xml:space="preserve"> "Class6 EnglishLesson Chapter4 Test4": [</v>
      </c>
      <c r="H982" s="34" t="s">
        <v>8295</v>
      </c>
      <c r="I982" s="31" t="str">
        <f>IF(MOD(A982-1,20)=0, G982, "") &amp; SUBSTITUTE(H982, "},", "}") &amp; IF(MOD(A982,20)=0, " ],", ",")</f>
        <v>{Question: "What is the opposite of interesting?",OptionA: "Disinteresting",OptionB: "Uninteresting",CorrectAnswer: "B",Explanation: "The opposite of interesting is uninteresting"},</v>
      </c>
      <c r="J982" s="53" t="s">
        <v>8295</v>
      </c>
    </row>
    <row r="983" spans="1:10" ht="30" hidden="1" customHeight="1" x14ac:dyDescent="0.3">
      <c r="A983" s="22">
        <v>68</v>
      </c>
      <c r="B983" s="22">
        <v>4</v>
      </c>
      <c r="C983" s="22">
        <f>ROUNDUP((ROW(A983)-MATCH(B983,B:B,0)+1)/20,0)</f>
        <v>4</v>
      </c>
      <c r="D983" s="22">
        <v>4</v>
      </c>
      <c r="E983" s="28" t="s">
        <v>3</v>
      </c>
      <c r="F983" s="22" t="s">
        <v>7313</v>
      </c>
      <c r="G983" s="29" t="str">
        <f xml:space="preserve"> " ""Class6 EnglishLesson "&amp;E983&amp;" " &amp;F983 &amp; D983&amp;""": ["</f>
        <v xml:space="preserve"> "Class6 EnglishLesson Chapter4 Test4": [</v>
      </c>
      <c r="H983" s="34" t="s">
        <v>8296</v>
      </c>
      <c r="I983" s="31" t="str">
        <f>IF(MOD(A983-1,20)=0, G983, "") &amp; SUBSTITUTE(H983, "},", "}") &amp; IF(MOD(A983,20)=0, " ],", ",")</f>
        <v>{Question: "What is the opposite of qualified?",OptionA: "Unqualified",OptionB: "Disqualified",CorrectAnswer: "A",Explanation: "The opposite of qualified is unqualified"},</v>
      </c>
      <c r="J983" s="53" t="s">
        <v>8296</v>
      </c>
    </row>
    <row r="984" spans="1:10" ht="30" hidden="1" customHeight="1" x14ac:dyDescent="0.3">
      <c r="A984" s="22">
        <v>69</v>
      </c>
      <c r="B984" s="22">
        <v>4</v>
      </c>
      <c r="C984" s="22">
        <f>ROUNDUP((ROW(A984)-MATCH(B984,B:B,0)+1)/20,0)</f>
        <v>4</v>
      </c>
      <c r="D984" s="22">
        <v>4</v>
      </c>
      <c r="E984" s="28" t="s">
        <v>3</v>
      </c>
      <c r="F984" s="22" t="s">
        <v>7313</v>
      </c>
      <c r="G984" s="29" t="str">
        <f xml:space="preserve"> " ""Class6 EnglishLesson "&amp;E984&amp;" " &amp;F984 &amp; D984&amp;""": ["</f>
        <v xml:space="preserve"> "Class6 EnglishLesson Chapter4 Test4": [</v>
      </c>
      <c r="H984" s="34" t="s">
        <v>8297</v>
      </c>
      <c r="I984" s="31" t="str">
        <f>IF(MOD(A984-1,20)=0, G984, "") &amp; SUBSTITUTE(H984, "},", "}") &amp; IF(MOD(A984,20)=0, " ],", ",")</f>
        <v>{Question: "What is the opposite of trained?",OptionA: "Distrained",OptionB: "Untrained",CorrectAnswer: "B",Explanation: "The opposite of trained is untrained"},</v>
      </c>
      <c r="J984" s="53" t="s">
        <v>8297</v>
      </c>
    </row>
    <row r="985" spans="1:10" ht="30" hidden="1" customHeight="1" x14ac:dyDescent="0.3">
      <c r="A985" s="22">
        <v>70</v>
      </c>
      <c r="B985" s="22">
        <v>4</v>
      </c>
      <c r="C985" s="22">
        <f>ROUNDUP((ROW(A985)-MATCH(B985,B:B,0)+1)/20,0)</f>
        <v>4</v>
      </c>
      <c r="D985" s="22">
        <v>4</v>
      </c>
      <c r="E985" s="28" t="s">
        <v>3</v>
      </c>
      <c r="F985" s="22" t="s">
        <v>7313</v>
      </c>
      <c r="G985" s="29" t="str">
        <f xml:space="preserve"> " ""Class6 EnglishLesson "&amp;E985&amp;" " &amp;F985 &amp; D985&amp;""": ["</f>
        <v xml:space="preserve"> "Class6 EnglishLesson Chapter4 Test4": [</v>
      </c>
      <c r="H985" s="34" t="s">
        <v>8298</v>
      </c>
      <c r="I985" s="31" t="str">
        <f>IF(MOD(A985-1,20)=0, G985, "") &amp; SUBSTITUTE(H985, "},", "}") &amp; IF(MOD(A985,20)=0, " ],", ",")</f>
        <v>{Question: "What is the opposite of answerable?",OptionA: "Unanswerable",OptionB: "Disanswerable",CorrectAnswer: "A",Explanation: "The opposite of answerable is unanswerable"},</v>
      </c>
      <c r="J985" s="53" t="s">
        <v>8298</v>
      </c>
    </row>
    <row r="986" spans="1:10" ht="30" hidden="1" customHeight="1" x14ac:dyDescent="0.3">
      <c r="A986" s="22">
        <v>71</v>
      </c>
      <c r="B986" s="22">
        <v>4</v>
      </c>
      <c r="C986" s="22">
        <f>ROUNDUP((ROW(A986)-MATCH(B986,B:B,0)+1)/20,0)</f>
        <v>4</v>
      </c>
      <c r="D986" s="22">
        <v>4</v>
      </c>
      <c r="E986" s="28" t="s">
        <v>3</v>
      </c>
      <c r="F986" s="22" t="s">
        <v>7313</v>
      </c>
      <c r="G986" s="29" t="str">
        <f xml:space="preserve"> " ""Class6 EnglishLesson "&amp;E986&amp;" " &amp;F986 &amp; D986&amp;""": ["</f>
        <v xml:space="preserve"> "Class6 EnglishLesson Chapter4 Test4": [</v>
      </c>
      <c r="H986" s="34" t="s">
        <v>8299</v>
      </c>
      <c r="I986" s="31" t="str">
        <f>IF(MOD(A986-1,20)=0, G986, "") &amp; SUBSTITUTE(H986, "},", "}") &amp; IF(MOD(A986,20)=0, " ],", ",")</f>
        <v>{Question: "What is the American spelling of colour?",OptionA: "Coloor",OptionB: "Color",CorrectAnswer: "B",Explanation: "Color is the American spelling of British colour"},</v>
      </c>
      <c r="J986" s="53" t="s">
        <v>8299</v>
      </c>
    </row>
    <row r="987" spans="1:10" ht="30" hidden="1" customHeight="1" x14ac:dyDescent="0.3">
      <c r="A987" s="22">
        <v>72</v>
      </c>
      <c r="B987" s="22">
        <v>4</v>
      </c>
      <c r="C987" s="22">
        <f>ROUNDUP((ROW(A987)-MATCH(B987,B:B,0)+1)/20,0)</f>
        <v>4</v>
      </c>
      <c r="D987" s="22">
        <v>4</v>
      </c>
      <c r="E987" s="28" t="s">
        <v>3</v>
      </c>
      <c r="F987" s="22" t="s">
        <v>7313</v>
      </c>
      <c r="G987" s="29" t="str">
        <f xml:space="preserve"> " ""Class6 EnglishLesson "&amp;E987&amp;" " &amp;F987 &amp; D987&amp;""": ["</f>
        <v xml:space="preserve"> "Class6 EnglishLesson Chapter4 Test4": [</v>
      </c>
      <c r="H987" s="34" t="s">
        <v>8300</v>
      </c>
      <c r="I987" s="31" t="str">
        <f>IF(MOD(A987-1,20)=0, G987, "") &amp; SUBSTITUTE(H987, "},", "}") &amp; IF(MOD(A987,20)=0, " ],", ",")</f>
        <v>{Question: "What is the American spelling of labour?",OptionA: "Labor",OptionB: "Labore",CorrectAnswer: "A",Explanation: "Labor is the American spelling of British labour"},</v>
      </c>
      <c r="J987" s="53" t="s">
        <v>8300</v>
      </c>
    </row>
    <row r="988" spans="1:10" ht="30" hidden="1" customHeight="1" x14ac:dyDescent="0.3">
      <c r="A988" s="22">
        <v>73</v>
      </c>
      <c r="B988" s="22">
        <v>4</v>
      </c>
      <c r="C988" s="22">
        <f>ROUNDUP((ROW(A988)-MATCH(B988,B:B,0)+1)/20,0)</f>
        <v>4</v>
      </c>
      <c r="D988" s="22">
        <v>4</v>
      </c>
      <c r="E988" s="28" t="s">
        <v>3</v>
      </c>
      <c r="F988" s="22" t="s">
        <v>7313</v>
      </c>
      <c r="G988" s="29" t="str">
        <f xml:space="preserve"> " ""Class6 EnglishLesson "&amp;E988&amp;" " &amp;F988 &amp; D988&amp;""": ["</f>
        <v xml:space="preserve"> "Class6 EnglishLesson Chapter4 Test4": [</v>
      </c>
      <c r="H988" s="34" t="s">
        <v>8301</v>
      </c>
      <c r="I988" s="31" t="str">
        <f>IF(MOD(A988-1,20)=0, G988, "") &amp; SUBSTITUTE(H988, "},", "}") &amp; IF(MOD(A988,20)=0, " ],", ",")</f>
        <v>{Question: "What is the American spelling of traveller?",OptionA: "Travellor",OptionB: "Traveler",CorrectAnswer: "B",Explanation: "Traveler is the American spelling of British traveller"},</v>
      </c>
      <c r="J988" s="53" t="s">
        <v>8301</v>
      </c>
    </row>
    <row r="989" spans="1:10" ht="30" hidden="1" customHeight="1" x14ac:dyDescent="0.3">
      <c r="A989" s="22">
        <v>74</v>
      </c>
      <c r="B989" s="22">
        <v>4</v>
      </c>
      <c r="C989" s="22">
        <f>ROUNDUP((ROW(A989)-MATCH(B989,B:B,0)+1)/20,0)</f>
        <v>4</v>
      </c>
      <c r="D989" s="22">
        <v>4</v>
      </c>
      <c r="E989" s="28" t="s">
        <v>3</v>
      </c>
      <c r="F989" s="22" t="s">
        <v>7313</v>
      </c>
      <c r="G989" s="29" t="str">
        <f xml:space="preserve"> " ""Class6 EnglishLesson "&amp;E989&amp;" " &amp;F989 &amp; D989&amp;""": ["</f>
        <v xml:space="preserve"> "Class6 EnglishLesson Chapter4 Test4": [</v>
      </c>
      <c r="H989" s="34" t="s">
        <v>8302</v>
      </c>
      <c r="I989" s="31" t="str">
        <f>IF(MOD(A989-1,20)=0, G989, "") &amp; SUBSTITUTE(H989, "},", "}") &amp; IF(MOD(A989,20)=0, " ],", ",")</f>
        <v>{Question: "What is the American spelling of counsellor?",OptionA: "Counselor",OptionB: "Counsellor",CorrectAnswer: "A",Explanation: "Counselor is the American spelling of British counsellor"},</v>
      </c>
      <c r="J989" s="53" t="s">
        <v>8302</v>
      </c>
    </row>
    <row r="990" spans="1:10" ht="30" hidden="1" customHeight="1" x14ac:dyDescent="0.3">
      <c r="A990" s="22">
        <v>75</v>
      </c>
      <c r="B990" s="22">
        <v>4</v>
      </c>
      <c r="C990" s="22">
        <f>ROUNDUP((ROW(A990)-MATCH(B990,B:B,0)+1)/20,0)</f>
        <v>4</v>
      </c>
      <c r="D990" s="22">
        <v>4</v>
      </c>
      <c r="E990" s="28" t="s">
        <v>3</v>
      </c>
      <c r="F990" s="22" t="s">
        <v>7313</v>
      </c>
      <c r="G990" s="29" t="str">
        <f xml:space="preserve"> " ""Class6 EnglishLesson "&amp;E990&amp;" " &amp;F990 &amp; D990&amp;""": ["</f>
        <v xml:space="preserve"> "Class6 EnglishLesson Chapter4 Test4": [</v>
      </c>
      <c r="H990" s="34" t="s">
        <v>8303</v>
      </c>
      <c r="I990" s="31" t="str">
        <f>IF(MOD(A990-1,20)=0, G990, "") &amp; SUBSTITUTE(H990, "},", "}") &amp; IF(MOD(A990,20)=0, " ],", ",")</f>
        <v>{Question: "What is the American spelling of centre?",OptionA: "Centree",OptionB: "Center",CorrectAnswer: "B",Explanation: "Center is the American spelling of British centre"},</v>
      </c>
      <c r="J990" s="53" t="s">
        <v>8303</v>
      </c>
    </row>
    <row r="991" spans="1:10" ht="30" hidden="1" customHeight="1" x14ac:dyDescent="0.3">
      <c r="A991" s="22">
        <v>76</v>
      </c>
      <c r="B991" s="22">
        <v>4</v>
      </c>
      <c r="C991" s="22">
        <f>ROUNDUP((ROW(A991)-MATCH(B991,B:B,0)+1)/20,0)</f>
        <v>4</v>
      </c>
      <c r="D991" s="22">
        <v>4</v>
      </c>
      <c r="E991" s="28" t="s">
        <v>3</v>
      </c>
      <c r="F991" s="22" t="s">
        <v>7313</v>
      </c>
      <c r="G991" s="29" t="str">
        <f xml:space="preserve"> " ""Class6 EnglishLesson "&amp;E991&amp;" " &amp;F991 &amp; D991&amp;""": ["</f>
        <v xml:space="preserve"> "Class6 EnglishLesson Chapter4 Test4": [</v>
      </c>
      <c r="H991" s="34" t="s">
        <v>8304</v>
      </c>
      <c r="I991" s="31" t="str">
        <f>IF(MOD(A991-1,20)=0, G991, "") &amp; SUBSTITUTE(H991, "},", "}") &amp; IF(MOD(A991,20)=0, " ],", ",")</f>
        <v>{Question: "What is the British spelling of theater?",OptionA: "Theatre",OptionB: "Theatr",CorrectAnswer: "A",Explanation: "Theatre is the British spelling of American theater"},</v>
      </c>
      <c r="J991" s="53" t="s">
        <v>8304</v>
      </c>
    </row>
    <row r="992" spans="1:10" ht="30" hidden="1" customHeight="1" x14ac:dyDescent="0.3">
      <c r="A992" s="22">
        <v>77</v>
      </c>
      <c r="B992" s="22">
        <v>4</v>
      </c>
      <c r="C992" s="22">
        <f>ROUNDUP((ROW(A992)-MATCH(B992,B:B,0)+1)/20,0)</f>
        <v>4</v>
      </c>
      <c r="D992" s="22">
        <v>4</v>
      </c>
      <c r="E992" s="28" t="s">
        <v>3</v>
      </c>
      <c r="F992" s="22" t="s">
        <v>7313</v>
      </c>
      <c r="G992" s="29" t="str">
        <f xml:space="preserve"> " ""Class6 EnglishLesson "&amp;E992&amp;" " &amp;F992 &amp; D992&amp;""": ["</f>
        <v xml:space="preserve"> "Class6 EnglishLesson Chapter4 Test4": [</v>
      </c>
      <c r="H992" s="34" t="s">
        <v>8305</v>
      </c>
      <c r="I992" s="31" t="str">
        <f>IF(MOD(A992-1,20)=0, G992, "") &amp; SUBSTITUTE(H992, "},", "}") &amp; IF(MOD(A992,20)=0, " ],", ",")</f>
        <v>{Question: "What is the British spelling of organize?",OptionA: "Organaize",OptionB: "Organise",CorrectAnswer: "B",Explanation: "Organise is the British spelling of American organize"},</v>
      </c>
      <c r="J992" s="53" t="s">
        <v>8305</v>
      </c>
    </row>
    <row r="993" spans="1:10" ht="30" hidden="1" customHeight="1" x14ac:dyDescent="0.3">
      <c r="A993" s="22">
        <v>78</v>
      </c>
      <c r="B993" s="22">
        <v>4</v>
      </c>
      <c r="C993" s="22">
        <f>ROUNDUP((ROW(A993)-MATCH(B993,B:B,0)+1)/20,0)</f>
        <v>4</v>
      </c>
      <c r="D993" s="22">
        <v>4</v>
      </c>
      <c r="E993" s="28" t="s">
        <v>3</v>
      </c>
      <c r="F993" s="22" t="s">
        <v>7313</v>
      </c>
      <c r="G993" s="29" t="str">
        <f xml:space="preserve"> " ""Class6 EnglishLesson "&amp;E993&amp;" " &amp;F993 &amp; D993&amp;""": ["</f>
        <v xml:space="preserve"> "Class6 EnglishLesson Chapter4 Test4": [</v>
      </c>
      <c r="H993" s="34" t="s">
        <v>8306</v>
      </c>
      <c r="I993" s="31" t="str">
        <f>IF(MOD(A993-1,20)=0, G993, "") &amp; SUBSTITUTE(H993, "},", "}") &amp; IF(MOD(A993,20)=0, " ],", ",")</f>
        <v>{Question: "What is the British spelling of realize?",OptionA: "Realise",OptionB: "Realize",CorrectAnswer: "A",Explanation: "Realise is the British spelling of American realize"},</v>
      </c>
      <c r="J993" s="53" t="s">
        <v>8306</v>
      </c>
    </row>
    <row r="994" spans="1:10" ht="30" hidden="1" customHeight="1" x14ac:dyDescent="0.3">
      <c r="A994" s="22">
        <v>79</v>
      </c>
      <c r="B994" s="22">
        <v>4</v>
      </c>
      <c r="C994" s="22">
        <f>ROUNDUP((ROW(A994)-MATCH(B994,B:B,0)+1)/20,0)</f>
        <v>4</v>
      </c>
      <c r="D994" s="22">
        <v>4</v>
      </c>
      <c r="E994" s="28" t="s">
        <v>3</v>
      </c>
      <c r="F994" s="22" t="s">
        <v>7313</v>
      </c>
      <c r="G994" s="29" t="str">
        <f xml:space="preserve"> " ""Class6 EnglishLesson "&amp;E994&amp;" " &amp;F994 &amp; D994&amp;""": ["</f>
        <v xml:space="preserve"> "Class6 EnglishLesson Chapter4 Test4": [</v>
      </c>
      <c r="H994" s="34" t="s">
        <v>8307</v>
      </c>
      <c r="I994" s="31" t="str">
        <f>IF(MOD(A994-1,20)=0, G994, "") &amp; SUBSTITUTE(H994, "},", "}") &amp; IF(MOD(A994,20)=0, " ],", ",")</f>
        <v>{Question: "What is the British spelling of defense?",OptionA: "Defensce",OptionB: "Defence",CorrectAnswer: "B",Explanation: "Defence is the British spelling of American defense"},</v>
      </c>
      <c r="J994" s="53" t="s">
        <v>8307</v>
      </c>
    </row>
    <row r="995" spans="1:10" ht="30" hidden="1" customHeight="1" x14ac:dyDescent="0.3">
      <c r="A995" s="22">
        <v>80</v>
      </c>
      <c r="B995" s="22">
        <v>4</v>
      </c>
      <c r="C995" s="22">
        <f>ROUNDUP((ROW(A995)-MATCH(B995,B:B,0)+1)/20,0)</f>
        <v>4</v>
      </c>
      <c r="D995" s="22">
        <v>4</v>
      </c>
      <c r="E995" s="28" t="s">
        <v>3</v>
      </c>
      <c r="F995" s="22" t="s">
        <v>7313</v>
      </c>
      <c r="G995" s="29" t="str">
        <f xml:space="preserve"> " ""Class6 EnglishLesson "&amp;E995&amp;" " &amp;F995 &amp; D995&amp;""": ["</f>
        <v xml:space="preserve"> "Class6 EnglishLesson Chapter4 Test4": [</v>
      </c>
      <c r="H995" s="34" t="s">
        <v>8308</v>
      </c>
      <c r="I995" s="31" t="str">
        <f>IF(MOD(A995-1,20)=0, G995, "") &amp; SUBSTITUTE(H995, "},", "}") &amp; IF(MOD(A995,20)=0, " ],", ",")</f>
        <v>{Question: "What is the American spelling of offence?",OptionA: "Offense",OptionB: "Offencee",CorrectAnswer: "A",Explanation: "Offense is the American spelling of British offence"} ],</v>
      </c>
      <c r="J995" s="53" t="s">
        <v>9771</v>
      </c>
    </row>
    <row r="996" spans="1:10" ht="30" hidden="1" customHeight="1" x14ac:dyDescent="0.3">
      <c r="A996" s="22">
        <v>81</v>
      </c>
      <c r="B996" s="22">
        <v>4</v>
      </c>
      <c r="C996" s="22">
        <f>ROUNDUP((ROW(A996)-MATCH(B996,B:B,0)+1)/20,0)</f>
        <v>5</v>
      </c>
      <c r="D996" s="22">
        <v>5</v>
      </c>
      <c r="E996" s="28" t="s">
        <v>3</v>
      </c>
      <c r="F996" s="22" t="s">
        <v>7313</v>
      </c>
      <c r="G996" s="29" t="str">
        <f xml:space="preserve"> " ""Class6 EnglishLesson "&amp;E996&amp;" " &amp;F996 &amp; D996&amp;""": ["</f>
        <v xml:space="preserve"> "Class6 EnglishLesson Chapter4 Test5": [</v>
      </c>
      <c r="H996" s="34" t="s">
        <v>8309</v>
      </c>
      <c r="I996" s="31" t="str">
        <f>IF(MOD(A996-1,20)=0, G996, "") &amp; SUBSTITUTE(H996, "},", "}") &amp; IF(MOD(A996,20)=0, " ],", ",")</f>
        <v xml:space="preserve"> "Class6 EnglishLesson Chapter4 Test5": [{Question: "What phrase in the story means broke into pieces?",OptionA: "Lifted off",OptionB: "Broke apart",CorrectAnswer: "B",Explanation: "Broke apart is a phrase used in the news report"},</v>
      </c>
      <c r="J996" s="53" t="s">
        <v>9901</v>
      </c>
    </row>
    <row r="997" spans="1:10" ht="30" hidden="1" customHeight="1" x14ac:dyDescent="0.3">
      <c r="A997" s="22">
        <v>82</v>
      </c>
      <c r="B997" s="22">
        <v>4</v>
      </c>
      <c r="C997" s="22">
        <f>ROUNDUP((ROW(A997)-MATCH(B997,B:B,0)+1)/20,0)</f>
        <v>5</v>
      </c>
      <c r="D997" s="22">
        <v>5</v>
      </c>
      <c r="E997" s="28" t="s">
        <v>3</v>
      </c>
      <c r="F997" s="22" t="s">
        <v>7313</v>
      </c>
      <c r="G997" s="29" t="str">
        <f xml:space="preserve"> " ""Class6 EnglishLesson "&amp;E997&amp;" " &amp;F997 &amp; D997&amp;""": ["</f>
        <v xml:space="preserve"> "Class6 EnglishLesson Chapter4 Test5": [</v>
      </c>
      <c r="H997" s="34" t="s">
        <v>8310</v>
      </c>
      <c r="I997" s="31" t="str">
        <f>IF(MOD(A997-1,20)=0, G997, "") &amp; SUBSTITUTE(H997, "},", "}") &amp; IF(MOD(A997,20)=0, " ],", ",")</f>
        <v>{Question: "What phrase means flew quickly over?",OptionA: "Streaked over",OptionB: "Lifted off",CorrectAnswer: "A",Explanation: "Columbia broke apart in flames as it streaked over Texas"},</v>
      </c>
      <c r="J997" s="53" t="s">
        <v>8310</v>
      </c>
    </row>
    <row r="998" spans="1:10" ht="30" hidden="1" customHeight="1" x14ac:dyDescent="0.3">
      <c r="A998" s="22">
        <v>83</v>
      </c>
      <c r="B998" s="22">
        <v>4</v>
      </c>
      <c r="C998" s="22">
        <f>ROUNDUP((ROW(A998)-MATCH(B998,B:B,0)+1)/20,0)</f>
        <v>5</v>
      </c>
      <c r="D998" s="22">
        <v>5</v>
      </c>
      <c r="E998" s="28" t="s">
        <v>3</v>
      </c>
      <c r="F998" s="22" t="s">
        <v>7313</v>
      </c>
      <c r="G998" s="29" t="str">
        <f xml:space="preserve"> " ""Class6 EnglishLesson "&amp;E998&amp;" " &amp;F998 &amp; D998&amp;""": ["</f>
        <v xml:space="preserve"> "Class6 EnglishLesson Chapter4 Test5": [</v>
      </c>
      <c r="H998" s="34" t="s">
        <v>8311</v>
      </c>
      <c r="I998" s="31" t="str">
        <f>IF(MOD(A998-1,20)=0, G998, "") &amp; SUBSTITUTE(H998, "},", "}") &amp; IF(MOD(A998,20)=0, " ],", ",")</f>
        <v>{Question: "What phrase means started its flight?",OptionA: "Blasted off",OptionB: "Lifted off",CorrectAnswer: "B",Explanation: "Columbia had lifted off on 16 January 2003"},</v>
      </c>
      <c r="J998" s="53" t="s">
        <v>8311</v>
      </c>
    </row>
    <row r="999" spans="1:10" ht="30" hidden="1" customHeight="1" x14ac:dyDescent="0.3">
      <c r="A999" s="22">
        <v>84</v>
      </c>
      <c r="B999" s="22">
        <v>4</v>
      </c>
      <c r="C999" s="22">
        <f>ROUNDUP((ROW(A999)-MATCH(B999,B:B,0)+1)/20,0)</f>
        <v>5</v>
      </c>
      <c r="D999" s="22">
        <v>5</v>
      </c>
      <c r="E999" s="28" t="s">
        <v>3</v>
      </c>
      <c r="F999" s="22" t="s">
        <v>7313</v>
      </c>
      <c r="G999" s="29" t="str">
        <f xml:space="preserve"> " ""Class6 EnglishLesson "&amp;E999&amp;" " &amp;F999 &amp; D999&amp;""": ["</f>
        <v xml:space="preserve"> "Class6 EnglishLesson Chapter4 Test5": [</v>
      </c>
      <c r="H999" s="34" t="s">
        <v>8312</v>
      </c>
      <c r="I999" s="31" t="str">
        <f>IF(MOD(A999-1,20)=0, G999, "") &amp; SUBSTITUTE(H999, "},", "}") &amp; IF(MOD(A999,20)=0, " ],", ",")</f>
        <v>{Question: "What phrase means launched into space?",OptionA: "Blast off",OptionB: "Go on",CorrectAnswer: "A",Explanation: "She was the first Indian–American woman astronaut to blast off"},</v>
      </c>
      <c r="J999" s="53" t="s">
        <v>8312</v>
      </c>
    </row>
    <row r="1000" spans="1:10" ht="30" hidden="1" customHeight="1" x14ac:dyDescent="0.3">
      <c r="A1000" s="22">
        <v>85</v>
      </c>
      <c r="B1000" s="22">
        <v>4</v>
      </c>
      <c r="C1000" s="22">
        <f>ROUNDUP((ROW(A1000)-MATCH(B1000,B:B,0)+1)/20,0)</f>
        <v>5</v>
      </c>
      <c r="D1000" s="22">
        <v>5</v>
      </c>
      <c r="E1000" s="28" t="s">
        <v>3</v>
      </c>
      <c r="F1000" s="22" t="s">
        <v>7313</v>
      </c>
      <c r="G1000" s="29" t="str">
        <f xml:space="preserve"> " ""Class6 EnglishLesson "&amp;E1000&amp;" " &amp;F1000 &amp; D1000&amp;""": ["</f>
        <v xml:space="preserve"> "Class6 EnglishLesson Chapter4 Test5": [</v>
      </c>
      <c r="H1000" s="34" t="s">
        <v>8313</v>
      </c>
      <c r="I1000" s="31" t="str">
        <f>IF(MOD(A1000-1,20)=0, G1000, "") &amp; SUBSTITUTE(H1000, "},", "}") &amp; IF(MOD(A1000,20)=0, " ],", ",")</f>
        <v>{Question: "What phrase means continued or happened?",OptionA: "Carry on",OptionB: "Went on",CorrectAnswer: "B",Explanation: "This phrase is listed in the exercise"},</v>
      </c>
      <c r="J1000" s="53" t="s">
        <v>8313</v>
      </c>
    </row>
    <row r="1001" spans="1:10" ht="30" hidden="1" customHeight="1" x14ac:dyDescent="0.3">
      <c r="A1001" s="22">
        <v>86</v>
      </c>
      <c r="B1001" s="22">
        <v>4</v>
      </c>
      <c r="C1001" s="22">
        <f>ROUNDUP((ROW(A1001)-MATCH(B1001,B:B,0)+1)/20,0)</f>
        <v>5</v>
      </c>
      <c r="D1001" s="22">
        <v>5</v>
      </c>
      <c r="E1001" s="28" t="s">
        <v>3</v>
      </c>
      <c r="F1001" s="22" t="s">
        <v>7313</v>
      </c>
      <c r="G1001" s="29" t="str">
        <f xml:space="preserve"> " ""Class6 EnglishLesson "&amp;E1001&amp;" " &amp;F1001 &amp; D1001&amp;""": ["</f>
        <v xml:space="preserve"> "Class6 EnglishLesson Chapter4 Test5": [</v>
      </c>
      <c r="H1001" s="34" t="s">
        <v>8314</v>
      </c>
      <c r="I1001" s="31" t="str">
        <f>IF(MOD(A1001-1,20)=0, G1001, "") &amp; SUBSTITUTE(H1001, "},", "}") &amp; IF(MOD(A1001,20)=0, " ],", ",")</f>
        <v>{Question: "What phrase means followed your dreams?",OptionA: "Carry on",OptionB: "Go on",CorrectAnswer: "A",Explanation: "People around Kalpana encouraged her and said If thats what you want to do, carry on"},</v>
      </c>
      <c r="J1001" s="53" t="s">
        <v>8314</v>
      </c>
    </row>
    <row r="1002" spans="1:10" ht="30" hidden="1" customHeight="1" x14ac:dyDescent="0.3">
      <c r="A1002" s="22">
        <v>87</v>
      </c>
      <c r="B1002" s="22">
        <v>4</v>
      </c>
      <c r="C1002" s="22">
        <f>ROUNDUP((ROW(A1002)-MATCH(B1002,B:B,0)+1)/20,0)</f>
        <v>5</v>
      </c>
      <c r="D1002" s="22">
        <v>5</v>
      </c>
      <c r="E1002" s="28" t="s">
        <v>3</v>
      </c>
      <c r="F1002" s="22" t="s">
        <v>7313</v>
      </c>
      <c r="G1002" s="29" t="str">
        <f xml:space="preserve"> " ""Class6 EnglishLesson "&amp;E1002&amp;" " &amp;F1002 &amp; D1002&amp;""": ["</f>
        <v xml:space="preserve"> "Class6 EnglishLesson Chapter4 Test5": [</v>
      </c>
      <c r="H1002" s="34" t="s">
        <v>8315</v>
      </c>
      <c r="I1002" s="31" t="str">
        <f>IF(MOD(A1002-1,20)=0, G1002, "") &amp; SUBSTITUTE(H1002, "},", "}") &amp; IF(MOD(A1002,20)=0, " ],", ",")</f>
        <v>{Question: "What phrase means expressed happiness loudly?",OptionA: "Went on",OptionB: "Cheered along",CorrectAnswer: "B",Explanation: "Her family from India cheered along with staff at the Kennedy Space Center"},</v>
      </c>
      <c r="J1002" s="53" t="s">
        <v>8315</v>
      </c>
    </row>
    <row r="1003" spans="1:10" ht="30" hidden="1" customHeight="1" x14ac:dyDescent="0.3">
      <c r="A1003" s="22">
        <v>88</v>
      </c>
      <c r="B1003" s="22">
        <v>4</v>
      </c>
      <c r="C1003" s="22">
        <f>ROUNDUP((ROW(A1003)-MATCH(B1003,B:B,0)+1)/20,0)</f>
        <v>5</v>
      </c>
      <c r="D1003" s="22">
        <v>5</v>
      </c>
      <c r="E1003" s="28" t="s">
        <v>3</v>
      </c>
      <c r="F1003" s="22" t="s">
        <v>7313</v>
      </c>
      <c r="G1003" s="29" t="str">
        <f xml:space="preserve"> " ""Class6 EnglishLesson "&amp;E1003&amp;" " &amp;F1003 &amp; D1003&amp;""": ["</f>
        <v xml:space="preserve"> "Class6 EnglishLesson Chapter4 Test5": [</v>
      </c>
      <c r="H1003" s="34" t="s">
        <v>8316</v>
      </c>
      <c r="I1003" s="31" t="str">
        <f>IF(MOD(A1003-1,20)=0, G1003, "") &amp; SUBSTITUTE(H1003, "},", "}") &amp; IF(MOD(A1003,20)=0, " ],", ",")</f>
        <v>{Question: "What phrase means on the spacecraft?",OptionA: "On board",OptionB: "Aboard",CorrectAnswer: "A",Explanation: "On board is listed in the exercise as a phrase"},</v>
      </c>
      <c r="J1003" s="53" t="s">
        <v>8316</v>
      </c>
    </row>
    <row r="1004" spans="1:10" ht="30" hidden="1" customHeight="1" x14ac:dyDescent="0.3">
      <c r="A1004" s="22">
        <v>89</v>
      </c>
      <c r="B1004" s="22">
        <v>4</v>
      </c>
      <c r="C1004" s="22">
        <f>ROUNDUP((ROW(A1004)-MATCH(B1004,B:B,0)+1)/20,0)</f>
        <v>5</v>
      </c>
      <c r="D1004" s="22">
        <v>5</v>
      </c>
      <c r="E1004" s="28" t="s">
        <v>3</v>
      </c>
      <c r="F1004" s="22" t="s">
        <v>7313</v>
      </c>
      <c r="G1004" s="29" t="str">
        <f xml:space="preserve"> " ""Class6 EnglishLesson "&amp;E1004&amp;" " &amp;F1004 &amp; D1004&amp;""": ["</f>
        <v xml:space="preserve"> "Class6 EnglishLesson Chapter4 Test5": [</v>
      </c>
      <c r="H1004" s="34" t="s">
        <v>8317</v>
      </c>
      <c r="I1004" s="31" t="str">
        <f>IF(MOD(A1004-1,20)=0, G1004, "") &amp; SUBSTITUTE(H1004, "},", "}") &amp; IF(MOD(A1004,20)=0, " ],", ",")</f>
        <v>{Question: "What word describes the tragedy regarding previous occurrences?",OptionA: "Common",OptionB: "Unprecedented",CorrectAnswer: "B",Explanation: "The tragedy was described as unprecedented"},</v>
      </c>
      <c r="J1004" s="53" t="s">
        <v>8317</v>
      </c>
    </row>
    <row r="1005" spans="1:10" ht="30" hidden="1" customHeight="1" x14ac:dyDescent="0.3">
      <c r="A1005" s="22">
        <v>90</v>
      </c>
      <c r="B1005" s="22">
        <v>4</v>
      </c>
      <c r="C1005" s="22">
        <f>ROUNDUP((ROW(A1005)-MATCH(B1005,B:B,0)+1)/20,0)</f>
        <v>5</v>
      </c>
      <c r="D1005" s="22">
        <v>5</v>
      </c>
      <c r="E1005" s="28" t="s">
        <v>3</v>
      </c>
      <c r="F1005" s="22" t="s">
        <v>7313</v>
      </c>
      <c r="G1005" s="29" t="str">
        <f xml:space="preserve"> " ""Class6 EnglishLesson "&amp;E1005&amp;" " &amp;F1005 &amp; D1005&amp;""": ["</f>
        <v xml:space="preserve"> "Class6 EnglishLesson Chapter4 Test5": [</v>
      </c>
      <c r="H1005" s="34" t="s">
        <v>8318</v>
      </c>
      <c r="I1005" s="31" t="str">
        <f>IF(MOD(A1005-1,20)=0, G1005, "") &amp; SUBSTITUTE(H1005, "},", "}") &amp; IF(MOD(A1005,20)=0, " ],", ",")</f>
        <v>{Question: "Where did the Columbia break apart?",OptionA: "Over Texas",OptionB: "Over Florida",CorrectAnswer: "A",Explanation: "Columbia broke apart in flames as it streaked over Texas"},</v>
      </c>
      <c r="J1005" s="53" t="s">
        <v>8318</v>
      </c>
    </row>
    <row r="1006" spans="1:10" ht="30" hidden="1" customHeight="1" x14ac:dyDescent="0.3">
      <c r="A1006" s="22">
        <v>91</v>
      </c>
      <c r="B1006" s="22">
        <v>4</v>
      </c>
      <c r="C1006" s="22">
        <f>ROUNDUP((ROW(A1006)-MATCH(B1006,B:B,0)+1)/20,0)</f>
        <v>5</v>
      </c>
      <c r="D1006" s="22">
        <v>5</v>
      </c>
      <c r="E1006" s="28" t="s">
        <v>3</v>
      </c>
      <c r="F1006" s="22" t="s">
        <v>7313</v>
      </c>
      <c r="G1006" s="29" t="str">
        <f xml:space="preserve"> " ""Class6 EnglishLesson "&amp;E1006&amp;" " &amp;F1006 &amp; D1006&amp;""": ["</f>
        <v xml:space="preserve"> "Class6 EnglishLesson Chapter4 Test5": [</v>
      </c>
      <c r="H1006" s="34" t="s">
        <v>8319</v>
      </c>
      <c r="I1006" s="31" t="str">
        <f>IF(MOD(A1006-1,20)=0, G1006, "") &amp; SUBSTITUTE(H1006, "},", "}") &amp; IF(MOD(A1006,20)=0, " ],", ",")</f>
        <v>{Question: "What term means a sad accident of a kind that has never happened before in space?",OptionA: "Minor glitch",OptionB: "Unprecedented space tragedy",CorrectAnswer: "B",Explanation: "Unprecedented space tragedy is defined as a sad accident of a kind that has never happened before in space"},</v>
      </c>
      <c r="J1006" s="53" t="s">
        <v>8319</v>
      </c>
    </row>
    <row r="1007" spans="1:10" ht="30" hidden="1" customHeight="1" x14ac:dyDescent="0.3">
      <c r="A1007" s="22">
        <v>92</v>
      </c>
      <c r="B1007" s="22">
        <v>4</v>
      </c>
      <c r="C1007" s="22">
        <f>ROUNDUP((ROW(A1007)-MATCH(B1007,B:B,0)+1)/20,0)</f>
        <v>5</v>
      </c>
      <c r="D1007" s="22">
        <v>5</v>
      </c>
      <c r="E1007" s="28" t="s">
        <v>3</v>
      </c>
      <c r="F1007" s="22" t="s">
        <v>7313</v>
      </c>
      <c r="G1007" s="29" t="str">
        <f xml:space="preserve"> " ""Class6 EnglishLesson "&amp;E1007&amp;" " &amp;F1007 &amp; D1007&amp;""": ["</f>
        <v xml:space="preserve"> "Class6 EnglishLesson Chapter4 Test5": [</v>
      </c>
      <c r="H1007" s="34" t="s">
        <v>8320</v>
      </c>
      <c r="I1007" s="31" t="str">
        <f>IF(MOD(A1007-1,20)=0, G1007, "") &amp; SUBSTITUTE(H1007, "},", "}") &amp; IF(MOD(A1007,20)=0, " ],", ",")</f>
        <v>{Question: "What three things constitute Beauty that is seen?",OptionA: "Sunlight, trees, the birds",OptionB: "Rain, wind sighing, good deeds",CorrectAnswer: "A",Explanation: "Beauty is seen In the sunlight, The trees, the birds"},</v>
      </c>
      <c r="J1007" s="53" t="s">
        <v>8320</v>
      </c>
    </row>
    <row r="1008" spans="1:10" ht="30" hidden="1" customHeight="1" x14ac:dyDescent="0.3">
      <c r="A1008" s="22">
        <v>93</v>
      </c>
      <c r="B1008" s="22">
        <v>4</v>
      </c>
      <c r="C1008" s="22">
        <f>ROUNDUP((ROW(A1008)-MATCH(B1008,B:B,0)+1)/20,0)</f>
        <v>5</v>
      </c>
      <c r="D1008" s="22">
        <v>5</v>
      </c>
      <c r="E1008" s="28" t="s">
        <v>3</v>
      </c>
      <c r="F1008" s="22" t="s">
        <v>7313</v>
      </c>
      <c r="G1008" s="29" t="str">
        <f xml:space="preserve"> " ""Class6 EnglishLesson "&amp;E1008&amp;" " &amp;F1008 &amp; D1008&amp;""": ["</f>
        <v xml:space="preserve"> "Class6 EnglishLesson Chapter4 Test5": [</v>
      </c>
      <c r="H1008" s="34" t="s">
        <v>8321</v>
      </c>
      <c r="I1008" s="31" t="str">
        <f>IF(MOD(A1008-1,20)=0, G1008, "") &amp; SUBSTITUTE(H1008, "},", "}") &amp; IF(MOD(A1008,20)=0, " ],", ",")</f>
        <v>{Question: "What agricultural product is mentioned as an example of visible beauty?",OptionA: "Wheat growing",OptionB: "Corn growing",CorrectAnswer: "B",Explanation: "Beauty is seen in Corn growing"},</v>
      </c>
      <c r="J1008" s="53" t="s">
        <v>8321</v>
      </c>
    </row>
    <row r="1009" spans="1:11" ht="30" hidden="1" customHeight="1" x14ac:dyDescent="0.3">
      <c r="A1009" s="22">
        <v>94</v>
      </c>
      <c r="B1009" s="22">
        <v>4</v>
      </c>
      <c r="C1009" s="22">
        <f>ROUNDUP((ROW(A1009)-MATCH(B1009,B:B,0)+1)/20,0)</f>
        <v>5</v>
      </c>
      <c r="D1009" s="22">
        <v>5</v>
      </c>
      <c r="E1009" s="28" t="s">
        <v>3</v>
      </c>
      <c r="F1009" s="22" t="s">
        <v>7313</v>
      </c>
      <c r="G1009" s="29" t="str">
        <f xml:space="preserve"> " ""Class6 EnglishLesson "&amp;E1009&amp;" " &amp;F1009 &amp; D1009&amp;""": ["</f>
        <v xml:space="preserve"> "Class6 EnglishLesson Chapter4 Test5": [</v>
      </c>
      <c r="H1009" s="34" t="s">
        <v>8322</v>
      </c>
      <c r="I1009" s="31" t="str">
        <f>IF(MOD(A1009-1,20)=0, G1009, "") &amp; SUBSTITUTE(H1009, "},", "}") &amp; IF(MOD(A1009,20)=0, " ],", ",")</f>
        <v>{Question: "What activities of people are mentioned as visible beauty?",OptionA: "Working or dancing for their harvest",OptionB: "Sleeping or resting",CorrectAnswer: "A",Explanation: "Beauty is seen in people working Or dancing for their harvest"},</v>
      </c>
      <c r="J1009" s="53" t="s">
        <v>8322</v>
      </c>
    </row>
    <row r="1010" spans="1:11" ht="30" hidden="1" customHeight="1" x14ac:dyDescent="0.3">
      <c r="A1010" s="22">
        <v>95</v>
      </c>
      <c r="B1010" s="22">
        <v>4</v>
      </c>
      <c r="C1010" s="22">
        <f>ROUNDUP((ROW(A1010)-MATCH(B1010,B:B,0)+1)/20,0)</f>
        <v>5</v>
      </c>
      <c r="D1010" s="22">
        <v>5</v>
      </c>
      <c r="E1010" s="28" t="s">
        <v>3</v>
      </c>
      <c r="F1010" s="22" t="s">
        <v>7313</v>
      </c>
      <c r="G1010" s="29" t="str">
        <f xml:space="preserve"> " ""Class6 EnglishLesson "&amp;E1010&amp;" " &amp;F1010 &amp; D1010&amp;""": ["</f>
        <v xml:space="preserve"> "Class6 EnglishLesson Chapter4 Test5": [</v>
      </c>
      <c r="H1010" s="34" t="s">
        <v>8323</v>
      </c>
      <c r="I1010" s="31" t="str">
        <f>IF(MOD(A1010-1,20)=0, G1010, "") &amp; SUBSTITUTE(H1010, "},", "}") &amp; IF(MOD(A1010,20)=0, " ],", ",")</f>
        <v>{Question: "What natural phenomenon constitutes Beauty that is heard in the night?",OptionA: "Birds chirping, sun rising",OptionB: "Wind sighing, rain falling",CorrectAnswer: "B",Explanation: "Beauty is heard In the night, Wind sighing, rain falling"},</v>
      </c>
      <c r="J1010" s="53" t="s">
        <v>8323</v>
      </c>
    </row>
    <row r="1011" spans="1:11" ht="30" hidden="1" customHeight="1" x14ac:dyDescent="0.3">
      <c r="A1011" s="22">
        <v>96</v>
      </c>
      <c r="B1011" s="22">
        <v>4</v>
      </c>
      <c r="C1011" s="22">
        <f>ROUNDUP((ROW(A1011)-MATCH(B1011,B:B,0)+1)/20,0)</f>
        <v>5</v>
      </c>
      <c r="D1011" s="22">
        <v>5</v>
      </c>
      <c r="E1011" s="28" t="s">
        <v>3</v>
      </c>
      <c r="F1011" s="22" t="s">
        <v>7313</v>
      </c>
      <c r="G1011" s="29" t="str">
        <f xml:space="preserve"> " ""Class6 EnglishLesson "&amp;E1011&amp;" " &amp;F1011 &amp; D1011&amp;""": ["</f>
        <v xml:space="preserve"> "Class6 EnglishLesson Chapter4 Test5": [</v>
      </c>
      <c r="H1011" s="34" t="s">
        <v>8324</v>
      </c>
      <c r="I1011" s="31" t="str">
        <f>IF(MOD(A1011-1,20)=0, G1011, "") &amp; SUBSTITUTE(H1011, "},", "}") &amp; IF(MOD(A1011,20)=0, " ],", ",")</f>
        <v>{Question: "What human activity is mentioned as audible beauty?",OptionA: "A singer chanting",OptionB: "A drummer playing",CorrectAnswer: "A",Explanation: "Beauty is heard in Or a singer chanting Anything in earnest"},</v>
      </c>
      <c r="J1011" s="53" t="s">
        <v>8324</v>
      </c>
    </row>
    <row r="1012" spans="1:11" ht="30" hidden="1" customHeight="1" x14ac:dyDescent="0.3">
      <c r="A1012" s="22">
        <v>97</v>
      </c>
      <c r="B1012" s="22">
        <v>4</v>
      </c>
      <c r="C1012" s="22">
        <f>ROUNDUP((ROW(A1012)-MATCH(B1012,B:B,0)+1)/20,0)</f>
        <v>5</v>
      </c>
      <c r="D1012" s="22">
        <v>5</v>
      </c>
      <c r="E1012" s="28" t="s">
        <v>3</v>
      </c>
      <c r="F1012" s="22" t="s">
        <v>7313</v>
      </c>
      <c r="G1012" s="29" t="str">
        <f xml:space="preserve"> " ""Class6 EnglishLesson "&amp;E1012&amp;" " &amp;F1012 &amp; D1012&amp;""": ["</f>
        <v xml:space="preserve"> "Class6 EnglishLesson Chapter4 Test5": [</v>
      </c>
      <c r="H1012" s="34" t="s">
        <v>8325</v>
      </c>
      <c r="I1012" s="31" t="str">
        <f>IF(MOD(A1012-1,20)=0, G1012, "") &amp; SUBSTITUTE(H1012, "},", "}") &amp; IF(MOD(A1012,20)=0, " ],", ",")</f>
        <v>{Question: "What two internal attributes constitute Beauty that is in yourself?",OptionA: "Wealth, fame",OptionB: "Good deeds, happy thoughts",CorrectAnswer: "B",Explanation: "Beauty is in yourself. Good deeds, happy thoughts"},</v>
      </c>
      <c r="J1012" s="53" t="s">
        <v>8325</v>
      </c>
    </row>
    <row r="1013" spans="1:11" ht="30" hidden="1" customHeight="1" x14ac:dyDescent="0.3">
      <c r="A1013" s="22">
        <v>98</v>
      </c>
      <c r="B1013" s="22">
        <v>4</v>
      </c>
      <c r="C1013" s="22">
        <f>ROUNDUP((ROW(A1013)-MATCH(B1013,B:B,0)+1)/20,0)</f>
        <v>5</v>
      </c>
      <c r="D1013" s="22">
        <v>5</v>
      </c>
      <c r="E1013" s="28" t="s">
        <v>3</v>
      </c>
      <c r="F1013" s="22" t="s">
        <v>7313</v>
      </c>
      <c r="G1013" s="29" t="str">
        <f xml:space="preserve"> " ""Class6 EnglishLesson "&amp;E1013&amp;" " &amp;F1013 &amp; D1013&amp;""": ["</f>
        <v xml:space="preserve"> "Class6 EnglishLesson Chapter4 Test5": [</v>
      </c>
      <c r="H1013" s="34" t="s">
        <v>8326</v>
      </c>
      <c r="I1013" s="31" t="str">
        <f>IF(MOD(A1013-1,20)=0, G1013, "") &amp; SUBSTITUTE(H1013, "},", "}") &amp; IF(MOD(A1013,20)=0, " ],", ",")</f>
        <v>{Question: "What do the good deeds and happy thoughts do that shows beauty?",OptionA: "Repeat themselves in your dreams, work, and rest",OptionB: "Are seen by others",CorrectAnswer: "A",Explanation: "That repeat themselves In your dreams, In your work, And even in your rest"},</v>
      </c>
      <c r="J1013" s="53" t="s">
        <v>8326</v>
      </c>
    </row>
    <row r="1014" spans="1:11" ht="30" hidden="1" customHeight="1" x14ac:dyDescent="0.3">
      <c r="A1014" s="22">
        <v>99</v>
      </c>
      <c r="B1014" s="22">
        <v>4</v>
      </c>
      <c r="C1014" s="22">
        <f>ROUNDUP((ROW(A1014)-MATCH(B1014,B:B,0)+1)/20,0)</f>
        <v>5</v>
      </c>
      <c r="D1014" s="22">
        <v>5</v>
      </c>
      <c r="E1014" s="28" t="s">
        <v>3</v>
      </c>
      <c r="F1014" s="22" t="s">
        <v>7313</v>
      </c>
      <c r="G1014" s="29" t="str">
        <f xml:space="preserve"> " ""Class6 EnglishLesson "&amp;E1014&amp;" " &amp;F1014 &amp; D1014&amp;""": ["</f>
        <v xml:space="preserve"> "Class6 EnglishLesson Chapter4 Test5": [</v>
      </c>
      <c r="H1014" s="34" t="s">
        <v>8327</v>
      </c>
      <c r="I1014" s="31" t="str">
        <f>IF(MOD(A1014-1,20)=0, G1014, "") &amp; SUBSTITUTE(H1014, "},", "}") &amp; IF(MOD(A1014,20)=0, " ],", ",")</f>
        <v>{Question: "Who is the author of the poem Beauty?",OptionA: "Kalpana Chawla",OptionB: "E-YEH-SHURE",CorrectAnswer: "B",Explanation: "The author of the poem is E-YEH-SHURE"},</v>
      </c>
      <c r="J1014" s="53" t="s">
        <v>8327</v>
      </c>
    </row>
    <row r="1015" spans="1:11" ht="30" hidden="1" customHeight="1" x14ac:dyDescent="0.3">
      <c r="A1015" s="22">
        <v>100</v>
      </c>
      <c r="B1015" s="22">
        <v>4</v>
      </c>
      <c r="C1015" s="22">
        <f>ROUNDUP((ROW(A1015)-MATCH(B1015,B:B,0)+1)/20,0)</f>
        <v>5</v>
      </c>
      <c r="D1015" s="22">
        <v>5</v>
      </c>
      <c r="E1015" s="28" t="s">
        <v>3</v>
      </c>
      <c r="F1015" s="22" t="s">
        <v>7313</v>
      </c>
      <c r="G1015" s="29" t="str">
        <f xml:space="preserve"> " ""Class6 EnglishLesson "&amp;E1015&amp;" " &amp;F1015 &amp; D1015&amp;""": ["</f>
        <v xml:space="preserve"> "Class6 EnglishLesson Chapter4 Test5": [</v>
      </c>
      <c r="H1015" s="34" t="s">
        <v>8328</v>
      </c>
      <c r="I1015" s="31" t="str">
        <f>IF(MOD(A1015-1,20)=0, G1015, "") &amp; SUBSTITUTE(H1015, "},", "}") &amp; IF(MOD(A1015,20)=0, " ],", ",")</f>
        <v>{Question: "What is described as beautiful that is heard in the night?",OptionA: "Wind sighing",OptionB: "The sun rising",CorrectAnswer: "A",Explanation: "Beauty is heard In the night, Wind sighing"} ],</v>
      </c>
      <c r="J1015" s="41" t="s">
        <v>9772</v>
      </c>
      <c r="K1015" s="41"/>
    </row>
    <row r="1016" spans="1:11" ht="30" hidden="1" customHeight="1" x14ac:dyDescent="0.3">
      <c r="A1016" s="22">
        <v>101</v>
      </c>
      <c r="B1016" s="22">
        <v>4</v>
      </c>
      <c r="C1016" s="22">
        <f>ROUNDUP((ROW(A1016)-MATCH(B1016,B:B,0)+1)/20,0)</f>
        <v>6</v>
      </c>
      <c r="D1016" s="22">
        <v>6</v>
      </c>
      <c r="E1016" s="28" t="s">
        <v>3</v>
      </c>
      <c r="F1016" s="22" t="s">
        <v>7313</v>
      </c>
      <c r="G1016" s="29" t="str">
        <f xml:space="preserve"> " ""Class6 EnglishLesson "&amp;E1016&amp;" " &amp;F1016 &amp; D1016&amp;""": ["</f>
        <v xml:space="preserve"> "Class6 EnglishLesson Chapter4 Test6": [</v>
      </c>
      <c r="H1016" s="34" t="s">
        <v>8329</v>
      </c>
      <c r="I1016" s="31" t="str">
        <f>IF(MOD(A1016-1,20)=0, G1016, "") &amp; SUBSTITUTE(H1016, "},", "}") &amp; IF(MOD(A1016,20)=0, " ],", ",")</f>
        <v xml:space="preserve"> "Class6 EnglishLesson Chapter4 Test6": [{Question: "What does a singer chant in earnest that is considered audible beauty?",OptionA: "Only poetry",OptionB: "Anything",CorrectAnswer: "B",Explanation: "Or a singer chanting Anything in earnest"},</v>
      </c>
      <c r="J1016" s="53" t="s">
        <v>9902</v>
      </c>
    </row>
    <row r="1017" spans="1:11" ht="30" hidden="1" customHeight="1" x14ac:dyDescent="0.3">
      <c r="A1017" s="22">
        <v>102</v>
      </c>
      <c r="B1017" s="22">
        <v>4</v>
      </c>
      <c r="C1017" s="22">
        <f>ROUNDUP((ROW(A1017)-MATCH(B1017,B:B,0)+1)/20,0)</f>
        <v>6</v>
      </c>
      <c r="D1017" s="22">
        <v>6</v>
      </c>
      <c r="E1017" s="28" t="s">
        <v>3</v>
      </c>
      <c r="F1017" s="22" t="s">
        <v>7313</v>
      </c>
      <c r="G1017" s="29" t="str">
        <f xml:space="preserve"> " ""Class6 EnglishLesson "&amp;E1017&amp;" " &amp;F1017 &amp; D1017&amp;""": ["</f>
        <v xml:space="preserve"> "Class6 EnglishLesson Chapter4 Test6": [</v>
      </c>
      <c r="H1017" s="34" t="s">
        <v>8330</v>
      </c>
      <c r="I1017" s="31" t="str">
        <f>IF(MOD(A1017-1,20)=0, G1017, "") &amp; SUBSTITUTE(H1017, "},", "}") &amp; IF(MOD(A1017,20)=0, " ],", ",")</f>
        <v>{Question: "In what three states are internal thoughts and deeds repeated?",OptionA: "Dreams, work, and rest",OptionB: "Waking, running, and jumping",CorrectAnswer: "A",Explanation: "In your dreams, In your work, And even in your rest"},</v>
      </c>
      <c r="J1017" s="53" t="s">
        <v>8330</v>
      </c>
    </row>
    <row r="1018" spans="1:11" ht="30" hidden="1" customHeight="1" x14ac:dyDescent="0.3">
      <c r="A1018" s="22">
        <v>103</v>
      </c>
      <c r="B1018" s="22">
        <v>4</v>
      </c>
      <c r="C1018" s="22">
        <f>ROUNDUP((ROW(A1018)-MATCH(B1018,B:B,0)+1)/20,0)</f>
        <v>6</v>
      </c>
      <c r="D1018" s="22">
        <v>6</v>
      </c>
      <c r="E1018" s="28" t="s">
        <v>3</v>
      </c>
      <c r="F1018" s="22" t="s">
        <v>7313</v>
      </c>
      <c r="G1018" s="29" t="str">
        <f xml:space="preserve"> " ""Class6 EnglishLesson "&amp;E1018&amp;" " &amp;F1018 &amp; D1018&amp;""": ["</f>
        <v xml:space="preserve"> "Class6 EnglishLesson Chapter4 Test6": [</v>
      </c>
      <c r="H1018" s="34" t="s">
        <v>8331</v>
      </c>
      <c r="I1018" s="31" t="str">
        <f>IF(MOD(A1018-1,20)=0, G1018, "") &amp; SUBSTITUTE(H1018, "},", "}") &amp; IF(MOD(A1018,20)=0, " ],", ",")</f>
        <v>{Question: "What phrase related to corn growing is used in the poem?",OptionA: "Corn is growing",OptionB: "Corn growing",CorrectAnswer: "B",Explanation: "The phrase used is corn growing"},</v>
      </c>
      <c r="J1018" s="53" t="s">
        <v>8331</v>
      </c>
    </row>
    <row r="1019" spans="1:11" ht="30" hidden="1" customHeight="1" x14ac:dyDescent="0.3">
      <c r="A1019" s="22">
        <v>104</v>
      </c>
      <c r="B1019" s="22">
        <v>4</v>
      </c>
      <c r="C1019" s="22">
        <f>ROUNDUP((ROW(A1019)-MATCH(B1019,B:B,0)+1)/20,0)</f>
        <v>6</v>
      </c>
      <c r="D1019" s="22">
        <v>6</v>
      </c>
      <c r="E1019" s="28" t="s">
        <v>3</v>
      </c>
      <c r="F1019" s="22" t="s">
        <v>7313</v>
      </c>
      <c r="G1019" s="29" t="str">
        <f xml:space="preserve"> " ""Class6 EnglishLesson "&amp;E1019&amp;" " &amp;F1019 &amp; D1019&amp;""": ["</f>
        <v xml:space="preserve"> "Class6 EnglishLesson Chapter4 Test6": [</v>
      </c>
      <c r="H1019" s="34" t="s">
        <v>8332</v>
      </c>
      <c r="I1019" s="31" t="str">
        <f>IF(MOD(A1019-1,20)=0, G1019, "") &amp; SUBSTITUTE(H1019, "},", "}") &amp; IF(MOD(A1019,20)=0, " ],", ",")</f>
        <v>{Question: "What phrase related to peoples actions is used in the poem?",OptionA: "People working or dancing",OptionB: "People who are working or dancing",CorrectAnswer: "A",Explanation: "The phrase used is people working Or dancing for their harvest"},</v>
      </c>
      <c r="J1019" s="53" t="s">
        <v>8332</v>
      </c>
    </row>
    <row r="1020" spans="1:11" ht="30" hidden="1" customHeight="1" x14ac:dyDescent="0.3">
      <c r="A1020" s="22">
        <v>105</v>
      </c>
      <c r="B1020" s="22">
        <v>4</v>
      </c>
      <c r="C1020" s="22">
        <f>ROUNDUP((ROW(A1020)-MATCH(B1020,B:B,0)+1)/20,0)</f>
        <v>6</v>
      </c>
      <c r="D1020" s="22">
        <v>6</v>
      </c>
      <c r="E1020" s="28" t="s">
        <v>3</v>
      </c>
      <c r="F1020" s="22" t="s">
        <v>7313</v>
      </c>
      <c r="G1020" s="29" t="str">
        <f xml:space="preserve"> " ""Class6 EnglishLesson "&amp;E1020&amp;" " &amp;F1020 &amp; D1020&amp;""": ["</f>
        <v xml:space="preserve"> "Class6 EnglishLesson Chapter4 Test6": [</v>
      </c>
      <c r="H1020" s="34" t="s">
        <v>8333</v>
      </c>
      <c r="I1020" s="31" t="str">
        <f>IF(MOD(A1020-1,20)=0, G1020, "") &amp; SUBSTITUTE(H1020, "},", "}") &amp; IF(MOD(A1020,20)=0, " ],", ",")</f>
        <v>{Question: "What phrase related to wind is used in the poem?",OptionA: "Wind that is sighing",OptionB: "Wind sighing",CorrectAnswer: "B",Explanation: "The phrase used is Wind sighing"},</v>
      </c>
      <c r="J1020" s="53" t="s">
        <v>8333</v>
      </c>
    </row>
    <row r="1021" spans="1:11" ht="30" hidden="1" customHeight="1" x14ac:dyDescent="0.3">
      <c r="A1021" s="22">
        <v>106</v>
      </c>
      <c r="B1021" s="22">
        <v>4</v>
      </c>
      <c r="C1021" s="22">
        <f>ROUNDUP((ROW(A1021)-MATCH(B1021,B:B,0)+1)/20,0)</f>
        <v>6</v>
      </c>
      <c r="D1021" s="22">
        <v>6</v>
      </c>
      <c r="E1021" s="28" t="s">
        <v>3</v>
      </c>
      <c r="F1021" s="22" t="s">
        <v>7313</v>
      </c>
      <c r="G1021" s="29" t="str">
        <f xml:space="preserve"> " ""Class6 EnglishLesson "&amp;E1021&amp;" " &amp;F1021 &amp; D1021&amp;""": ["</f>
        <v xml:space="preserve"> "Class6 EnglishLesson Chapter4 Test6": [</v>
      </c>
      <c r="H1021" s="34" t="s">
        <v>8334</v>
      </c>
      <c r="I1021" s="31" t="str">
        <f>IF(MOD(A1021-1,20)=0, G1021, "") &amp; SUBSTITUTE(H1021, "},", "}") &amp; IF(MOD(A1021,20)=0, " ],", ",")</f>
        <v>{Question: "What phrase related to rain is used in the poem?",OptionA: "Rain falling",OptionB: "Rain that is falling",CorrectAnswer: "A",Explanation: "The phrase used is rain falling"},</v>
      </c>
      <c r="J1021" s="53" t="s">
        <v>8334</v>
      </c>
    </row>
    <row r="1022" spans="1:11" ht="30" hidden="1" customHeight="1" x14ac:dyDescent="0.3">
      <c r="A1022" s="22">
        <v>107</v>
      </c>
      <c r="B1022" s="22">
        <v>4</v>
      </c>
      <c r="C1022" s="22">
        <f>ROUNDUP((ROW(A1022)-MATCH(B1022,B:B,0)+1)/20,0)</f>
        <v>6</v>
      </c>
      <c r="D1022" s="22">
        <v>6</v>
      </c>
      <c r="E1022" s="28" t="s">
        <v>3</v>
      </c>
      <c r="F1022" s="22" t="s">
        <v>7313</v>
      </c>
      <c r="G1022" s="29" t="str">
        <f xml:space="preserve"> " ""Class6 EnglishLesson "&amp;E1022&amp;" " &amp;F1022 &amp; D1022&amp;""": ["</f>
        <v xml:space="preserve"> "Class6 EnglishLesson Chapter4 Test6": [</v>
      </c>
      <c r="H1022" s="34" t="s">
        <v>8335</v>
      </c>
      <c r="I1022" s="31" t="str">
        <f>IF(MOD(A1022-1,20)=0, G1022, "") &amp; SUBSTITUTE(H1022, "},", "}") &amp; IF(MOD(A1022,20)=0, " ],", ",")</f>
        <v>{Question: "What phrase related to a singers action is used in the poem?",OptionA: "A singer who is chanting",OptionB: "A singer chanting",CorrectAnswer: "B",Explanation: "The phrase used is A singer chanting"},</v>
      </c>
      <c r="J1022" s="53" t="s">
        <v>8335</v>
      </c>
    </row>
    <row r="1023" spans="1:11" ht="30" hidden="1" customHeight="1" x14ac:dyDescent="0.3">
      <c r="A1023" s="22">
        <v>108</v>
      </c>
      <c r="B1023" s="22">
        <v>4</v>
      </c>
      <c r="C1023" s="22">
        <f>ROUNDUP((ROW(A1023)-MATCH(B1023,B:B,0)+1)/20,0)</f>
        <v>6</v>
      </c>
      <c r="D1023" s="22">
        <v>6</v>
      </c>
      <c r="E1023" s="28" t="s">
        <v>3</v>
      </c>
      <c r="F1023" s="22" t="s">
        <v>7313</v>
      </c>
      <c r="G1023" s="29" t="str">
        <f xml:space="preserve"> " ""Class6 EnglishLesson "&amp;E1023&amp;" " &amp;F1023 &amp; D1023&amp;""": ["</f>
        <v xml:space="preserve"> "Class6 EnglishLesson Chapter4 Test6": [</v>
      </c>
      <c r="H1023" s="34" t="s">
        <v>8336</v>
      </c>
      <c r="I1023" s="31" t="str">
        <f>IF(MOD(A1023-1,20)=0, G1023, "") &amp; SUBSTITUTE(H1023, "},", "}") &amp; IF(MOD(A1023,20)=0, " ],", ",")</f>
        <v>{Question: "Kalpana Chawla was born in Karnal, which is located in which state?",OptionA: "Haryana",OptionB: "Punjab",CorrectAnswer: "A",Explanation: "Kalpana was born in Karnal, Haryana"},</v>
      </c>
      <c r="J1023" s="53" t="s">
        <v>8336</v>
      </c>
    </row>
    <row r="1024" spans="1:11" ht="30" hidden="1" customHeight="1" x14ac:dyDescent="0.3">
      <c r="A1024" s="22">
        <v>109</v>
      </c>
      <c r="B1024" s="22">
        <v>4</v>
      </c>
      <c r="C1024" s="22">
        <f>ROUNDUP((ROW(A1024)-MATCH(B1024,B:B,0)+1)/20,0)</f>
        <v>6</v>
      </c>
      <c r="D1024" s="22">
        <v>6</v>
      </c>
      <c r="E1024" s="28" t="s">
        <v>3</v>
      </c>
      <c r="F1024" s="22" t="s">
        <v>7313</v>
      </c>
      <c r="G1024" s="29" t="str">
        <f xml:space="preserve"> " ""Class6 EnglishLesson "&amp;E1024&amp;" " &amp;F1024 &amp; D1024&amp;""": ["</f>
        <v xml:space="preserve"> "Class6 EnglishLesson Chapter4 Test6": [</v>
      </c>
      <c r="H1024" s="34" t="s">
        <v>8337</v>
      </c>
      <c r="I1024" s="31" t="str">
        <f>IF(MOD(A1024-1,20)=0, G1024, "") &amp; SUBSTITUTE(H1024, "},", "}") &amp; IF(MOD(A1024,20)=0, " ],", ",")</f>
        <v>{Question: "What US state is the Kennedy Space Center located in?",OptionA: "Texas",OptionB: "Florida",CorrectAnswer: "B",Explanation: "Columbia lifted off from the Kennedy Space Center, Florida"},</v>
      </c>
      <c r="J1024" s="53" t="s">
        <v>8337</v>
      </c>
    </row>
    <row r="1025" spans="1:10" ht="30" hidden="1" customHeight="1" x14ac:dyDescent="0.3">
      <c r="A1025" s="22">
        <v>110</v>
      </c>
      <c r="B1025" s="22">
        <v>4</v>
      </c>
      <c r="C1025" s="22">
        <f>ROUNDUP((ROW(A1025)-MATCH(B1025,B:B,0)+1)/20,0)</f>
        <v>6</v>
      </c>
      <c r="D1025" s="22">
        <v>6</v>
      </c>
      <c r="E1025" s="28" t="s">
        <v>3</v>
      </c>
      <c r="F1025" s="22" t="s">
        <v>7313</v>
      </c>
      <c r="G1025" s="29" t="str">
        <f xml:space="preserve"> " ""Class6 EnglishLesson "&amp;E1025&amp;" " &amp;F1025 &amp; D1025&amp;""": ["</f>
        <v xml:space="preserve"> "Class6 EnglishLesson Chapter4 Test6": [</v>
      </c>
      <c r="H1025" s="34" t="s">
        <v>8338</v>
      </c>
      <c r="I1025" s="31" t="str">
        <f>IF(MOD(A1025-1,20)=0, G1025, "") &amp; SUBSTITUTE(H1025, "},", "}") &amp; IF(MOD(A1025,20)=0, " ],", ",")</f>
        <v>{Question: "Who was Kalpana Chawla married to?",OptionA: "Jean-Pierre Harrison",OptionB: "Sunil Williams",CorrectAnswer: "A",Explanation: "She was married to flight instructor Jean-Pierre Harrison"},</v>
      </c>
      <c r="J1025" s="53" t="s">
        <v>8338</v>
      </c>
    </row>
    <row r="1026" spans="1:10" ht="30" hidden="1" customHeight="1" x14ac:dyDescent="0.3">
      <c r="A1026" s="22">
        <v>111</v>
      </c>
      <c r="B1026" s="22">
        <v>4</v>
      </c>
      <c r="C1026" s="22">
        <f>ROUNDUP((ROW(A1026)-MATCH(B1026,B:B,0)+1)/20,0)</f>
        <v>6</v>
      </c>
      <c r="D1026" s="22">
        <v>6</v>
      </c>
      <c r="E1026" s="28" t="s">
        <v>3</v>
      </c>
      <c r="F1026" s="22" t="s">
        <v>7313</v>
      </c>
      <c r="G1026" s="29" t="str">
        <f xml:space="preserve"> " ""Class6 EnglishLesson "&amp;E1026&amp;" " &amp;F1026 &amp; D1026&amp;""": ["</f>
        <v xml:space="preserve"> "Class6 EnglishLesson Chapter4 Test6": [</v>
      </c>
      <c r="H1026" s="34" t="s">
        <v>8339</v>
      </c>
      <c r="I1026" s="31" t="str">
        <f>IF(MOD(A1026-1,20)=0, G1026, "") &amp; SUBSTITUTE(H1026, "},", "}") &amp; IF(MOD(A1026,20)=0, " ],", ",")</f>
        <v>{Question: "What did Kalpana earn her Ph.D. in?",OptionA: "Aeronautical engineering",OptionB: "Aerospace engineering",CorrectAnswer: "B",Explanation: "She earned her Ph.D. in aerospace engineering"},</v>
      </c>
      <c r="J1026" s="53" t="s">
        <v>8339</v>
      </c>
    </row>
    <row r="1027" spans="1:10" ht="30" hidden="1" customHeight="1" x14ac:dyDescent="0.3">
      <c r="A1027" s="22">
        <v>112</v>
      </c>
      <c r="B1027" s="22">
        <v>4</v>
      </c>
      <c r="C1027" s="22">
        <f>ROUNDUP((ROW(A1027)-MATCH(B1027,B:B,0)+1)/20,0)</f>
        <v>6</v>
      </c>
      <c r="D1027" s="22">
        <v>6</v>
      </c>
      <c r="E1027" s="28" t="s">
        <v>3</v>
      </c>
      <c r="F1027" s="22" t="s">
        <v>7313</v>
      </c>
      <c r="G1027" s="29" t="str">
        <f xml:space="preserve"> " ""Class6 EnglishLesson "&amp;E1027&amp;" " &amp;F1027 &amp; D1027&amp;""": ["</f>
        <v xml:space="preserve"> "Class6 EnglishLesson Chapter4 Test6": [</v>
      </c>
      <c r="H1027" s="34" t="s">
        <v>8340</v>
      </c>
      <c r="I1027" s="31" t="str">
        <f>IF(MOD(A1027-1,20)=0, G1027, "") &amp; SUBSTITUTE(H1027, "},", "}") &amp; IF(MOD(A1027,20)=0, " ],", ",")</f>
        <v>{Question: "What specific type of airplane was Kalpana licensed to fly besides multi-engine land airplanes?",OptionA: "Single-engine land airplanes",OptionB: "Twin-engine jets",CorrectAnswer: "A",Explanation: "Licensed to fly single and multi-engine land airplanes"},</v>
      </c>
      <c r="J1027" s="53" t="s">
        <v>8340</v>
      </c>
    </row>
    <row r="1028" spans="1:10" ht="30" hidden="1" customHeight="1" x14ac:dyDescent="0.3">
      <c r="A1028" s="22">
        <v>113</v>
      </c>
      <c r="B1028" s="22">
        <v>4</v>
      </c>
      <c r="C1028" s="22">
        <f>ROUNDUP((ROW(A1028)-MATCH(B1028,B:B,0)+1)/20,0)</f>
        <v>6</v>
      </c>
      <c r="D1028" s="22">
        <v>6</v>
      </c>
      <c r="E1028" s="28" t="s">
        <v>3</v>
      </c>
      <c r="F1028" s="22" t="s">
        <v>7313</v>
      </c>
      <c r="G1028" s="29" t="str">
        <f xml:space="preserve"> " ""Class6 EnglishLesson "&amp;E1028&amp;" " &amp;F1028 &amp; D1028&amp;""": ["</f>
        <v xml:space="preserve"> "Class6 EnglishLesson Chapter4 Test6": [</v>
      </c>
      <c r="H1028" s="34" t="s">
        <v>8341</v>
      </c>
      <c r="I1028" s="31" t="str">
        <f>IF(MOD(A1028-1,20)=0, G1028, "") &amp; SUBSTITUTE(H1028, "},", "}") &amp; IF(MOD(A1028,20)=0, " ],", ",")</f>
        <v>{Question: "What type of seaplane was Kalpana licensed to fly?",OptionA: "Multi-engine seaplanes",OptionB: "Single-engine seaplanes",CorrectAnswer: "B",Explanation: "Licensed to fly single-engine seaplanes"},</v>
      </c>
      <c r="J1028" s="53" t="s">
        <v>8341</v>
      </c>
    </row>
    <row r="1029" spans="1:10" ht="30" hidden="1" customHeight="1" x14ac:dyDescent="0.3">
      <c r="A1029" s="22">
        <v>114</v>
      </c>
      <c r="B1029" s="22">
        <v>4</v>
      </c>
      <c r="C1029" s="22">
        <f>ROUNDUP((ROW(A1029)-MATCH(B1029,B:B,0)+1)/20,0)</f>
        <v>6</v>
      </c>
      <c r="D1029" s="22">
        <v>6</v>
      </c>
      <c r="E1029" s="28" t="s">
        <v>3</v>
      </c>
      <c r="F1029" s="22" t="s">
        <v>7313</v>
      </c>
      <c r="G1029" s="29" t="str">
        <f xml:space="preserve"> " ""Class6 EnglishLesson "&amp;E1029&amp;" " &amp;F1029 &amp; D1029&amp;""": ["</f>
        <v xml:space="preserve"> "Class6 EnglishLesson Chapter4 Test6": [</v>
      </c>
      <c r="H1029" s="34" t="s">
        <v>8342</v>
      </c>
      <c r="I1029" s="31" t="str">
        <f>IF(MOD(A1029-1,20)=0, G1029, "") &amp; SUBSTITUTE(H1029, "},", "}") &amp; IF(MOD(A1029,20)=0, " ],", ",")</f>
        <v>{Question: "How much did the experiments on Kalpanas first mission cost?",OptionA: "About 56 million dollars",OptionB: "About 56 thousand dollars",CorrectAnswer: "A",Explanation: "Experiments were for a price tag of about 56 million dollars"},</v>
      </c>
      <c r="J1029" s="53" t="s">
        <v>8342</v>
      </c>
    </row>
    <row r="1030" spans="1:10" ht="30" hidden="1" customHeight="1" x14ac:dyDescent="0.3">
      <c r="A1030" s="22">
        <v>115</v>
      </c>
      <c r="B1030" s="22">
        <v>4</v>
      </c>
      <c r="C1030" s="22">
        <f>ROUNDUP((ROW(A1030)-MATCH(B1030,B:B,0)+1)/20,0)</f>
        <v>6</v>
      </c>
      <c r="D1030" s="22">
        <v>6</v>
      </c>
      <c r="E1030" s="28" t="s">
        <v>3</v>
      </c>
      <c r="F1030" s="22" t="s">
        <v>7313</v>
      </c>
      <c r="G1030" s="29" t="str">
        <f xml:space="preserve"> " ""Class6 EnglishLesson "&amp;E1030&amp;" " &amp;F1030 &amp; D1030&amp;""": ["</f>
        <v xml:space="preserve"> "Class6 EnglishLesson Chapter4 Test6": [</v>
      </c>
      <c r="H1030" s="34" t="s">
        <v>8343</v>
      </c>
      <c r="I1030" s="31" t="str">
        <f>IF(MOD(A1030-1,20)=0, G1030, "") &amp; SUBSTITUTE(H1030, "},", "}") &amp; IF(MOD(A1030,20)=0, " ],", ",")</f>
        <v>{Question: "What city in Haryana spent a sleepless night after the Columbia disaster?",OptionA: "Panchkula",OptionB: "Karnal",CorrectAnswer: "B",Explanation: "The town of Karnal spent a sleepless night"},</v>
      </c>
      <c r="J1030" s="53" t="s">
        <v>8343</v>
      </c>
    </row>
    <row r="1031" spans="1:10" ht="30" hidden="1" customHeight="1" x14ac:dyDescent="0.3">
      <c r="A1031" s="22">
        <v>116</v>
      </c>
      <c r="B1031" s="22">
        <v>4</v>
      </c>
      <c r="C1031" s="22">
        <f>ROUNDUP((ROW(A1031)-MATCH(B1031,B:B,0)+1)/20,0)</f>
        <v>6</v>
      </c>
      <c r="D1031" s="22">
        <v>6</v>
      </c>
      <c r="E1031" s="28" t="s">
        <v>3</v>
      </c>
      <c r="F1031" s="22" t="s">
        <v>7313</v>
      </c>
      <c r="G1031" s="29" t="str">
        <f xml:space="preserve"> " ""Class6 EnglishLesson "&amp;E1031&amp;" " &amp;F1031 &amp; D1031&amp;""": ["</f>
        <v xml:space="preserve"> "Class6 EnglishLesson Chapter4 Test6": [</v>
      </c>
      <c r="H1031" s="34" t="s">
        <v>8344</v>
      </c>
      <c r="I1031" s="31" t="str">
        <f>IF(MOD(A1031-1,20)=0, G1031, "") &amp; SUBSTITUTE(H1031, "},", "}") &amp; IF(MOD(A1031,20)=0, " ],", ",")</f>
        <v>{Question: "The ability to be an astronaut requires knowledge from biology to what advanced field of study?",OptionA: "Astrophysics",OptionB: "Philosophy",CorrectAnswer: "A",Explanation: "Knowledge is required from biology to astrophysics"},</v>
      </c>
      <c r="J1031" s="53" t="s">
        <v>8344</v>
      </c>
    </row>
    <row r="1032" spans="1:10" ht="30" hidden="1" customHeight="1" x14ac:dyDescent="0.3">
      <c r="A1032" s="22">
        <v>117</v>
      </c>
      <c r="B1032" s="22">
        <v>4</v>
      </c>
      <c r="C1032" s="22">
        <f>ROUNDUP((ROW(A1032)-MATCH(B1032,B:B,0)+1)/20,0)</f>
        <v>6</v>
      </c>
      <c r="D1032" s="22">
        <v>6</v>
      </c>
      <c r="E1032" s="28" t="s">
        <v>3</v>
      </c>
      <c r="F1032" s="22" t="s">
        <v>7313</v>
      </c>
      <c r="G1032" s="29" t="str">
        <f xml:space="preserve"> " ""Class6 EnglishLesson "&amp;E1032&amp;" " &amp;F1032 &amp; D1032&amp;""": ["</f>
        <v xml:space="preserve"> "Class6 EnglishLesson Chapter4 Test6": [</v>
      </c>
      <c r="H1032" s="34" t="s">
        <v>8345</v>
      </c>
      <c r="I1032" s="31" t="str">
        <f>IF(MOD(A1032-1,20)=0, G1032, "") &amp; SUBSTITUTE(H1032, "},", "}") &amp; IF(MOD(A1032,20)=0, " ],", ",")</f>
        <v>{Question: "Kalpana Chawlas message was sent from aboard the space shuttle to students of her college located in which city?",OptionA: "Karnal",OptionB: "Chandigarh",CorrectAnswer: "B",Explanation: "Message sent to students of her college in Chandigarh"},</v>
      </c>
      <c r="J1032" s="53" t="s">
        <v>8345</v>
      </c>
    </row>
    <row r="1033" spans="1:10" ht="30" hidden="1" customHeight="1" x14ac:dyDescent="0.3">
      <c r="A1033" s="22">
        <v>118</v>
      </c>
      <c r="B1033" s="22">
        <v>4</v>
      </c>
      <c r="C1033" s="22">
        <f>ROUNDUP((ROW(A1033)-MATCH(B1033,B:B,0)+1)/20,0)</f>
        <v>6</v>
      </c>
      <c r="D1033" s="22">
        <v>6</v>
      </c>
      <c r="E1033" s="28" t="s">
        <v>3</v>
      </c>
      <c r="F1033" s="22" t="s">
        <v>7313</v>
      </c>
      <c r="G1033" s="29" t="str">
        <f xml:space="preserve"> " ""Class6 EnglishLesson "&amp;E1033&amp;" " &amp;F1033 &amp; D1033&amp;""": ["</f>
        <v xml:space="preserve"> "Class6 EnglishLesson Chapter4 Test6": [</v>
      </c>
      <c r="H1033" s="34" t="s">
        <v>8346</v>
      </c>
      <c r="I1033" s="31" t="str">
        <f>IF(MOD(A1033-1,20)=0, G1033, "") &amp; SUBSTITUTE(H1033, "},", "}") &amp; IF(MOD(A1033,20)=0, " ],", ",")</f>
        <v>{Question: "What must one have the vision to find, according to Kalpanas message?",OptionA: "The path from dreams to success",OptionB: "The hidden treasures of space",CorrectAnswer: "A",Explanation: "May you have the vision to find the path from dreams to success"},</v>
      </c>
      <c r="J1033" s="53" t="s">
        <v>8346</v>
      </c>
    </row>
    <row r="1034" spans="1:10" ht="30" hidden="1" customHeight="1" x14ac:dyDescent="0.3">
      <c r="A1034" s="22">
        <v>119</v>
      </c>
      <c r="B1034" s="22">
        <v>4</v>
      </c>
      <c r="C1034" s="22">
        <f>ROUNDUP((ROW(A1034)-MATCH(B1034,B:B,0)+1)/20,0)</f>
        <v>6</v>
      </c>
      <c r="D1034" s="22">
        <v>6</v>
      </c>
      <c r="E1034" s="28" t="s">
        <v>3</v>
      </c>
      <c r="F1034" s="22" t="s">
        <v>7313</v>
      </c>
      <c r="G1034" s="29" t="str">
        <f xml:space="preserve"> " ""Class6 EnglishLesson "&amp;E1034&amp;" " &amp;F1034 &amp; D1034&amp;""": ["</f>
        <v xml:space="preserve"> "Class6 EnglishLesson Chapter4 Test6": [</v>
      </c>
      <c r="H1034" s="34" t="s">
        <v>8347</v>
      </c>
      <c r="I1034" s="31" t="str">
        <f>IF(MOD(A1034-1,20)=0, G1034, "") &amp; SUBSTITUTE(H1034, "},", "}") &amp; IF(MOD(A1034,20)=0, " ],", ",")</f>
        <v>{Question: "What must one have the courage to do, according to Kalpanas message?",OptionA: "To challenge authority",OptionB: "To get onto the path to success",CorrectAnswer: "B",Explanation: "The courage to get onto it"},</v>
      </c>
      <c r="J1034" s="53" t="s">
        <v>8347</v>
      </c>
    </row>
    <row r="1035" spans="1:10" ht="30" hidden="1" customHeight="1" x14ac:dyDescent="0.3">
      <c r="A1035" s="22">
        <v>120</v>
      </c>
      <c r="B1035" s="22">
        <v>4</v>
      </c>
      <c r="C1035" s="22">
        <f>ROUNDUP((ROW(A1035)-MATCH(B1035,B:B,0)+1)/20,0)</f>
        <v>6</v>
      </c>
      <c r="D1035" s="22">
        <v>6</v>
      </c>
      <c r="E1035" s="28" t="s">
        <v>3</v>
      </c>
      <c r="F1035" s="22" t="s">
        <v>7313</v>
      </c>
      <c r="G1035" s="29" t="str">
        <f xml:space="preserve"> " ""Class6 EnglishLesson "&amp;E1035&amp;" " &amp;F1035 &amp; D1035&amp;""": ["</f>
        <v xml:space="preserve"> "Class6 EnglishLesson Chapter4 Test6": [</v>
      </c>
      <c r="H1035" s="34" t="s">
        <v>8348</v>
      </c>
      <c r="I1035" s="31" t="str">
        <f>IF(MOD(A1035-1,20)=0, G1035, "") &amp; SUBSTITUTE(H1035, "},", "}") &amp; IF(MOD(A1035,20)=0, " ],", ",")</f>
        <v>{Question: "What phrase means a steep, high rock?",OptionA: "Cliff",OptionB: "Canyon",CorrectAnswer: "A",Explanation: "Cliff is defined as a steep, high rock"} ],</v>
      </c>
      <c r="J1035" s="53" t="s">
        <v>9773</v>
      </c>
    </row>
    <row r="1036" spans="1:10" ht="30" hidden="1" customHeight="1" x14ac:dyDescent="0.3">
      <c r="A1036" s="22">
        <v>121</v>
      </c>
      <c r="B1036" s="22">
        <v>4</v>
      </c>
      <c r="C1036" s="22">
        <f>ROUNDUP((ROW(A1036)-MATCH(B1036,B:B,0)+1)/20,0)</f>
        <v>7</v>
      </c>
      <c r="D1036" s="22">
        <v>7</v>
      </c>
      <c r="E1036" s="28" t="s">
        <v>3</v>
      </c>
      <c r="F1036" s="22" t="s">
        <v>7313</v>
      </c>
      <c r="G1036" s="29" t="str">
        <f xml:space="preserve"> " ""Class6 EnglishLesson "&amp;E1036&amp;" " &amp;F1036 &amp; D1036&amp;""": ["</f>
        <v xml:space="preserve"> "Class6 EnglishLesson Chapter4 Test7": [</v>
      </c>
      <c r="H1036" s="34" t="s">
        <v>8349</v>
      </c>
      <c r="I1036" s="31" t="str">
        <f>IF(MOD(A1036-1,20)=0, G1036, "") &amp; SUBSTITUTE(H1036, "},", "}") &amp; IF(MOD(A1036,20)=0, " ],", ",")</f>
        <v xml:space="preserve"> "Class6 EnglishLesson Chapter4 Test7": [{Question: "How many crew members were on board the Columbia when it broke apart?",OptionA: "Six",OptionB: "Seven",CorrectAnswer: "B",Explanation: "Killing all seven on board"},</v>
      </c>
      <c r="J1036" s="53" t="s">
        <v>9903</v>
      </c>
    </row>
    <row r="1037" spans="1:10" ht="30" hidden="1" customHeight="1" x14ac:dyDescent="0.3">
      <c r="A1037" s="22">
        <v>122</v>
      </c>
      <c r="B1037" s="22">
        <v>4</v>
      </c>
      <c r="C1037" s="22">
        <f>ROUNDUP((ROW(A1037)-MATCH(B1037,B:B,0)+1)/20,0)</f>
        <v>7</v>
      </c>
      <c r="D1037" s="22">
        <v>7</v>
      </c>
      <c r="E1037" s="28" t="s">
        <v>3</v>
      </c>
      <c r="F1037" s="22" t="s">
        <v>7313</v>
      </c>
      <c r="G1037" s="29" t="str">
        <f xml:space="preserve"> " ""Class6 EnglishLesson "&amp;E1037&amp;" " &amp;F1037 &amp; D1037&amp;""": ["</f>
        <v xml:space="preserve"> "Class6 EnglishLesson Chapter4 Test7": [</v>
      </c>
      <c r="H1037" s="34" t="s">
        <v>8350</v>
      </c>
      <c r="I1037" s="31" t="str">
        <f>IF(MOD(A1037-1,20)=0, G1037, "") &amp; SUBSTITUTE(H1037, "},", "}") &amp; IF(MOD(A1037,20)=0, " ],", ",")</f>
        <v>{Question: "What altitude was the Columbia flying at when it lost contact with NASA?",OptionA: "Over 200,000 feet",OptionB: "Exactly 200,000 feet",CorrectAnswer: "A",Explanation: "Flying at an altitude of over 200,000 feet"},</v>
      </c>
      <c r="J1037" s="53" t="s">
        <v>8350</v>
      </c>
    </row>
    <row r="1038" spans="1:10" ht="30" hidden="1" customHeight="1" x14ac:dyDescent="0.3">
      <c r="A1038" s="22">
        <v>123</v>
      </c>
      <c r="B1038" s="22">
        <v>4</v>
      </c>
      <c r="C1038" s="22">
        <f>ROUNDUP((ROW(A1038)-MATCH(B1038,B:B,0)+1)/20,0)</f>
        <v>7</v>
      </c>
      <c r="D1038" s="22">
        <v>7</v>
      </c>
      <c r="E1038" s="28" t="s">
        <v>3</v>
      </c>
      <c r="F1038" s="22" t="s">
        <v>7313</v>
      </c>
      <c r="G1038" s="29" t="str">
        <f xml:space="preserve"> " ""Class6 EnglishLesson "&amp;E1038&amp;" " &amp;F1038 &amp; D1038&amp;""": ["</f>
        <v xml:space="preserve"> "Class6 EnglishLesson Chapter4 Test7": [</v>
      </c>
      <c r="H1038" s="34" t="s">
        <v>8351</v>
      </c>
      <c r="I1038" s="31" t="str">
        <f>IF(MOD(A1038-1,20)=0, G1038, "") &amp; SUBSTITUTE(H1038, "},", "}") &amp; IF(MOD(A1038,20)=0, " ],", ",")</f>
        <v>{Question: "The Columbia was travelling at over 20,000 km. per hour as it came in for what?",OptionA: "Take-off",OptionB: "Landing",CorrectAnswer: "B",Explanation: "As it came in for landing"},</v>
      </c>
      <c r="J1038" s="53" t="s">
        <v>8351</v>
      </c>
    </row>
    <row r="1039" spans="1:10" ht="30" hidden="1" customHeight="1" x14ac:dyDescent="0.3">
      <c r="A1039" s="22">
        <v>124</v>
      </c>
      <c r="B1039" s="22">
        <v>4</v>
      </c>
      <c r="C1039" s="22">
        <f>ROUNDUP((ROW(A1039)-MATCH(B1039,B:B,0)+1)/20,0)</f>
        <v>7</v>
      </c>
      <c r="D1039" s="22">
        <v>7</v>
      </c>
      <c r="E1039" s="28" t="s">
        <v>3</v>
      </c>
      <c r="F1039" s="22" t="s">
        <v>7313</v>
      </c>
      <c r="G1039" s="29" t="str">
        <f xml:space="preserve"> " ""Class6 EnglishLesson "&amp;E1039&amp;" " &amp;F1039 &amp; D1039&amp;""": ["</f>
        <v xml:space="preserve"> "Class6 EnglishLesson Chapter4 Test7": [</v>
      </c>
      <c r="H1039" s="34" t="s">
        <v>8352</v>
      </c>
      <c r="I1039" s="31" t="str">
        <f>IF(MOD(A1039-1,20)=0, G1039, "") &amp; SUBSTITUTE(H1039, "},", "}") &amp; IF(MOD(A1039,20)=0, " ],", ",")</f>
        <v>{Question: "What type of engineering did Kalpana first obtain a Bachelor of Science degree in?",OptionA: "Aeronautical engineering",OptionB: "Aerospace engineering",CorrectAnswer: "A",Explanation: "Bachelor of Science degree in aeronautical engineering"},</v>
      </c>
      <c r="J1039" s="53" t="s">
        <v>8352</v>
      </c>
    </row>
    <row r="1040" spans="1:10" ht="30" hidden="1" customHeight="1" x14ac:dyDescent="0.3">
      <c r="A1040" s="22">
        <v>125</v>
      </c>
      <c r="B1040" s="22">
        <v>4</v>
      </c>
      <c r="C1040" s="22">
        <f>ROUNDUP((ROW(A1040)-MATCH(B1040,B:B,0)+1)/20,0)</f>
        <v>7</v>
      </c>
      <c r="D1040" s="22">
        <v>7</v>
      </c>
      <c r="E1040" s="28" t="s">
        <v>3</v>
      </c>
      <c r="F1040" s="22" t="s">
        <v>7313</v>
      </c>
      <c r="G1040" s="29" t="str">
        <f xml:space="preserve"> " ""Class6 EnglishLesson "&amp;E1040&amp;" " &amp;F1040 &amp; D1040&amp;""": ["</f>
        <v xml:space="preserve"> "Class6 EnglishLesson Chapter4 Test7": [</v>
      </c>
      <c r="H1040" s="34" t="s">
        <v>8353</v>
      </c>
      <c r="I1040" s="31" t="str">
        <f>IF(MOD(A1040-1,20)=0, G1040, "") &amp; SUBSTITUTE(H1040, "},", "}") &amp; IF(MOD(A1040,20)=0, " ],", ",")</f>
        <v>{Question: "Kalpana was licensed to fly gliders and what specific type of land airplane?",OptionA: "Triple-engine",OptionB: "Single-engine",CorrectAnswer: "B",Explanation: "Licensed to fly single and multi-engine land airplanes"},</v>
      </c>
      <c r="J1040" s="53" t="s">
        <v>8353</v>
      </c>
    </row>
    <row r="1041" spans="1:10" ht="30" hidden="1" customHeight="1" x14ac:dyDescent="0.3">
      <c r="A1041" s="22">
        <v>126</v>
      </c>
      <c r="B1041" s="22">
        <v>4</v>
      </c>
      <c r="C1041" s="22">
        <f>ROUNDUP((ROW(A1041)-MATCH(B1041,B:B,0)+1)/20,0)</f>
        <v>7</v>
      </c>
      <c r="D1041" s="22">
        <v>7</v>
      </c>
      <c r="E1041" s="28" t="s">
        <v>3</v>
      </c>
      <c r="F1041" s="22" t="s">
        <v>7313</v>
      </c>
      <c r="G1041" s="29" t="str">
        <f xml:space="preserve"> " ""Class6 EnglishLesson "&amp;E1041&amp;" " &amp;F1041 &amp; D1041&amp;""": ["</f>
        <v xml:space="preserve"> "Class6 EnglishLesson Chapter4 Test7": [</v>
      </c>
      <c r="H1041" s="34" t="s">
        <v>8354</v>
      </c>
      <c r="I1041" s="31" t="str">
        <f>IF(MOD(A1041-1,20)=0, G1041, "") &amp; SUBSTITUTE(H1041, "},", "}") &amp; IF(MOD(A1041,20)=0, " ],", ",")</f>
        <v>{Question: "Kalpana was hired as a research scientist before being selected for what?",OptionA: "NASAs astronaut training",OptionB: "Flight instructor school",CorrectAnswer: "A",Explanation: "She was first hired as a research scientist at NASA, then selected for training as an astronaut"},</v>
      </c>
      <c r="J1041" s="53" t="s">
        <v>8354</v>
      </c>
    </row>
    <row r="1042" spans="1:10" ht="30" hidden="1" customHeight="1" x14ac:dyDescent="0.3">
      <c r="A1042" s="22">
        <v>127</v>
      </c>
      <c r="B1042" s="22">
        <v>4</v>
      </c>
      <c r="C1042" s="22">
        <f>ROUNDUP((ROW(A1042)-MATCH(B1042,B:B,0)+1)/20,0)</f>
        <v>7</v>
      </c>
      <c r="D1042" s="22">
        <v>7</v>
      </c>
      <c r="E1042" s="28" t="s">
        <v>3</v>
      </c>
      <c r="F1042" s="22" t="s">
        <v>7313</v>
      </c>
      <c r="G1042" s="29" t="str">
        <f xml:space="preserve"> " ""Class6 EnglishLesson "&amp;E1042&amp;" " &amp;F1042 &amp; D1042&amp;""": ["</f>
        <v xml:space="preserve"> "Class6 EnglishLesson Chapter4 Test7": [</v>
      </c>
      <c r="H1042" s="34" t="s">
        <v>8355</v>
      </c>
      <c r="I1042" s="31" t="str">
        <f>IF(MOD(A1042-1,20)=0, G1042, "") &amp; SUBSTITUTE(H1042, "},", "}") &amp; IF(MOD(A1042,20)=0, " ],", ",")</f>
        <v>{Question: "The crew performed an experiment to observe food growth by doing what to plants?",OptionA: "Watering them",OptionB: "Pollinating them",CorrectAnswer: "B",Explanation: "Experiments such as pollinating plants to observe food growth in space"},</v>
      </c>
      <c r="J1042" s="53" t="s">
        <v>8355</v>
      </c>
    </row>
    <row r="1043" spans="1:10" ht="30" hidden="1" customHeight="1" x14ac:dyDescent="0.3">
      <c r="A1043" s="22">
        <v>128</v>
      </c>
      <c r="B1043" s="22">
        <v>4</v>
      </c>
      <c r="C1043" s="22">
        <f>ROUNDUP((ROW(A1043)-MATCH(B1043,B:B,0)+1)/20,0)</f>
        <v>7</v>
      </c>
      <c r="D1043" s="22">
        <v>7</v>
      </c>
      <c r="E1043" s="28" t="s">
        <v>3</v>
      </c>
      <c r="F1043" s="22" t="s">
        <v>7313</v>
      </c>
      <c r="G1043" s="29" t="str">
        <f xml:space="preserve"> " ""Class6 EnglishLesson "&amp;E1043&amp;" " &amp;F1043 &amp; D1043&amp;""": ["</f>
        <v xml:space="preserve"> "Class6 EnglishLesson Chapter4 Test7": [</v>
      </c>
      <c r="H1043" s="34" t="s">
        <v>8356</v>
      </c>
      <c r="I1043" s="31" t="str">
        <f>IF(MOD(A1043-1,20)=0, G1043, "") &amp; SUBSTITUTE(H1043, "},", "}") &amp; IF(MOD(A1043,20)=0, " ],", ",")</f>
        <v>{Question: "The crew performed tests for making what types of computer components faster?",OptionA: "Computer chips",OptionB: "Computer screens",CorrectAnswer: "A",Explanation: "Tests for making faster computer chips"},</v>
      </c>
      <c r="J1043" s="53" t="s">
        <v>8356</v>
      </c>
    </row>
    <row r="1044" spans="1:10" ht="30" hidden="1" customHeight="1" x14ac:dyDescent="0.3">
      <c r="A1044" s="22">
        <v>129</v>
      </c>
      <c r="B1044" s="22">
        <v>4</v>
      </c>
      <c r="C1044" s="22">
        <f>ROUNDUP((ROW(A1044)-MATCH(B1044,B:B,0)+1)/20,0)</f>
        <v>7</v>
      </c>
      <c r="D1044" s="22">
        <v>7</v>
      </c>
      <c r="E1044" s="28" t="s">
        <v>3</v>
      </c>
      <c r="F1044" s="22" t="s">
        <v>7313</v>
      </c>
      <c r="G1044" s="29" t="str">
        <f xml:space="preserve"> " ""Class6 EnglishLesson "&amp;E1044&amp;" " &amp;F1044 &amp; D1044&amp;""": ["</f>
        <v xml:space="preserve"> "Class6 EnglishLesson Chapter4 Test7": [</v>
      </c>
      <c r="H1044" s="34" t="s">
        <v>8357</v>
      </c>
      <c r="I1044" s="31" t="str">
        <f>IF(MOD(A1044-1,20)=0, G1044, "") &amp; SUBSTITUTE(H1044, "},", "}") &amp; IF(MOD(A1044,20)=0, " ],", ",")</f>
        <v>{Question: "What was the Lions proposed course of action upon smelling the Man [Context Clue]?",OptionA: "We should stay still",OptionB: "Wed better run for it or well be in trouble",CorrectAnswer: "B",Explanation: "Wed better run for it or well be in trouble"},</v>
      </c>
      <c r="J1044" s="53" t="s">
        <v>8357</v>
      </c>
    </row>
    <row r="1045" spans="1:10" ht="30" hidden="1" customHeight="1" x14ac:dyDescent="0.3">
      <c r="A1045" s="22">
        <v>130</v>
      </c>
      <c r="B1045" s="22">
        <v>4</v>
      </c>
      <c r="C1045" s="22">
        <f>ROUNDUP((ROW(A1045)-MATCH(B1045,B:B,0)+1)/20,0)</f>
        <v>7</v>
      </c>
      <c r="D1045" s="22">
        <v>7</v>
      </c>
      <c r="E1045" s="28" t="s">
        <v>3</v>
      </c>
      <c r="F1045" s="22" t="s">
        <v>7313</v>
      </c>
      <c r="G1045" s="29" t="str">
        <f xml:space="preserve"> " ""Class6 EnglishLesson "&amp;E1045&amp;" " &amp;F1045 &amp; D1045&amp;""": ["</f>
        <v xml:space="preserve"> "Class6 EnglishLesson Chapter4 Test7": [</v>
      </c>
      <c r="H1045" s="34" t="s">
        <v>8358</v>
      </c>
      <c r="I1045" s="31" t="str">
        <f>IF(MOD(A1045-1,20)=0, G1045, "") &amp; SUBSTITUTE(H1045, "},", "}") &amp; IF(MOD(A1045,20)=0, " ],", ",")</f>
        <v>{Question: "What does beauty that is seen involve besides corn growing and people working?",OptionA: "The sunlight, the trees, the birds",OptionB: "The sound of rain falling",CorrectAnswer: "A",Explanation: "Beauty is seen In the sunlight, The trees, the birds, Corn growing and people working"},</v>
      </c>
      <c r="J1045" s="53" t="s">
        <v>8358</v>
      </c>
    </row>
    <row r="1046" spans="1:10" ht="30" hidden="1" customHeight="1" x14ac:dyDescent="0.3">
      <c r="A1046" s="22">
        <v>131</v>
      </c>
      <c r="B1046" s="22">
        <v>4</v>
      </c>
      <c r="C1046" s="22">
        <f>ROUNDUP((ROW(A1046)-MATCH(B1046,B:B,0)+1)/20,0)</f>
        <v>7</v>
      </c>
      <c r="D1046" s="22">
        <v>7</v>
      </c>
      <c r="E1046" s="28" t="s">
        <v>3</v>
      </c>
      <c r="F1046" s="22" t="s">
        <v>7313</v>
      </c>
      <c r="G1046" s="29" t="str">
        <f xml:space="preserve"> " ""Class6 EnglishLesson "&amp;E1046&amp;" " &amp;F1046 &amp; D1046&amp;""": ["</f>
        <v xml:space="preserve"> "Class6 EnglishLesson Chapter4 Test7": [</v>
      </c>
      <c r="H1046" s="34" t="s">
        <v>8359</v>
      </c>
      <c r="I1046" s="31" t="str">
        <f>IF(MOD(A1046-1,20)=0, G1046, "") &amp; SUBSTITUTE(H1046, "},", "}") &amp; IF(MOD(A1046,20)=0, " ],", ",")</f>
        <v>{Question: "What is heard in the night as a form of beauty?",OptionA: "People talking",OptionB: "Wind sighing",CorrectAnswer: "B",Explanation: "Beauty is heard In the night, Wind sighing"},</v>
      </c>
      <c r="J1046" s="53" t="s">
        <v>8359</v>
      </c>
    </row>
    <row r="1047" spans="1:10" ht="30" hidden="1" customHeight="1" x14ac:dyDescent="0.3">
      <c r="A1047" s="22">
        <v>132</v>
      </c>
      <c r="B1047" s="22">
        <v>4</v>
      </c>
      <c r="C1047" s="22">
        <f>ROUNDUP((ROW(A1047)-MATCH(B1047,B:B,0)+1)/20,0)</f>
        <v>7</v>
      </c>
      <c r="D1047" s="22">
        <v>7</v>
      </c>
      <c r="E1047" s="28" t="s">
        <v>3</v>
      </c>
      <c r="F1047" s="22" t="s">
        <v>7313</v>
      </c>
      <c r="G1047" s="29" t="str">
        <f xml:space="preserve"> " ""Class6 EnglishLesson "&amp;E1047&amp;" " &amp;F1047 &amp; D1047&amp;""": ["</f>
        <v xml:space="preserve"> "Class6 EnglishLesson Chapter4 Test7": [</v>
      </c>
      <c r="H1047" s="34" t="s">
        <v>8360</v>
      </c>
      <c r="I1047" s="31" t="str">
        <f>IF(MOD(A1047-1,20)=0, G1047, "") &amp; SUBSTITUTE(H1047, "},", "}") &amp; IF(MOD(A1047,20)=0, " ],", ",")</f>
        <v>{Question: "What internal characteristic repeats itself in dreams as a form of beauty?",OptionA: "Good deeds",OptionB: "Good food",CorrectAnswer: "A",Explanation: "Good deeds That repeat themselves In your dreams"},</v>
      </c>
      <c r="J1047" s="53" t="s">
        <v>8360</v>
      </c>
    </row>
    <row r="1048" spans="1:10" ht="30" hidden="1" customHeight="1" x14ac:dyDescent="0.3">
      <c r="A1048" s="22">
        <v>133</v>
      </c>
      <c r="B1048" s="22">
        <v>4</v>
      </c>
      <c r="C1048" s="22">
        <f>ROUNDUP((ROW(A1048)-MATCH(B1048,B:B,0)+1)/20,0)</f>
        <v>7</v>
      </c>
      <c r="D1048" s="22">
        <v>7</v>
      </c>
      <c r="E1048" s="28" t="s">
        <v>3</v>
      </c>
      <c r="F1048" s="22" t="s">
        <v>7313</v>
      </c>
      <c r="G1048" s="29" t="str">
        <f xml:space="preserve"> " ""Class6 EnglishLesson "&amp;E1048&amp;" " &amp;F1048 &amp; D1048&amp;""": ["</f>
        <v xml:space="preserve"> "Class6 EnglishLesson Chapter4 Test7": [</v>
      </c>
      <c r="H1048" s="34" t="s">
        <v>8361</v>
      </c>
      <c r="I1048" s="31" t="str">
        <f>IF(MOD(A1048-1,20)=0, G1048, "") &amp; SUBSTITUTE(H1048, "},", "}") &amp; IF(MOD(A1048,20)=0, " ],", ",")</f>
        <v>{Question: "The Lion struck the ground angrily with his paw, with such force that what occurred [Context Clue]?",OptionA: "The ground shook",OptionB: "A hole formed there",CorrectAnswer: "B",Explanation: "A hole formed there"},</v>
      </c>
      <c r="J1048" s="53" t="s">
        <v>8361</v>
      </c>
    </row>
    <row r="1049" spans="1:10" ht="30" hidden="1" customHeight="1" x14ac:dyDescent="0.3">
      <c r="A1049" s="22">
        <v>134</v>
      </c>
      <c r="B1049" s="22">
        <v>4</v>
      </c>
      <c r="C1049" s="22">
        <f>ROUNDUP((ROW(A1049)-MATCH(B1049,B:B,0)+1)/20,0)</f>
        <v>7</v>
      </c>
      <c r="D1049" s="22">
        <v>7</v>
      </c>
      <c r="E1049" s="28" t="s">
        <v>3</v>
      </c>
      <c r="F1049" s="22" t="s">
        <v>7313</v>
      </c>
      <c r="G1049" s="29" t="str">
        <f xml:space="preserve"> " ""Class6 EnglishLesson "&amp;E1049&amp;" " &amp;F1049 &amp; D1049&amp;""": ["</f>
        <v xml:space="preserve"> "Class6 EnglishLesson Chapter4 Test7": [</v>
      </c>
      <c r="H1049" s="34" t="s">
        <v>8362</v>
      </c>
      <c r="I1049" s="31" t="str">
        <f>IF(MOD(A1049-1,20)=0, G1049, "") &amp; SUBSTITUTE(H1049, "},", "}") &amp; IF(MOD(A1049,20)=0, " ],", ",")</f>
        <v>{Question: "How is the tragedy in space described in the news report?",OptionA: "Unprecedented",OptionB: "Common",CorrectAnswer: "A",Explanation: "In an unprecedented space tragedy"},</v>
      </c>
      <c r="J1049" s="53" t="s">
        <v>8362</v>
      </c>
    </row>
    <row r="1050" spans="1:10" ht="30" hidden="1" customHeight="1" x14ac:dyDescent="0.3">
      <c r="A1050" s="22">
        <v>135</v>
      </c>
      <c r="B1050" s="22">
        <v>4</v>
      </c>
      <c r="C1050" s="22">
        <f>ROUNDUP((ROW(A1050)-MATCH(B1050,B:B,0)+1)/20,0)</f>
        <v>7</v>
      </c>
      <c r="D1050" s="22">
        <v>7</v>
      </c>
      <c r="E1050" s="28" t="s">
        <v>3</v>
      </c>
      <c r="F1050" s="22" t="s">
        <v>7313</v>
      </c>
      <c r="G1050" s="29" t="str">
        <f xml:space="preserve"> " ""Class6 EnglishLesson "&amp;E1050&amp;" " &amp;F1050 &amp; D1050&amp;""": ["</f>
        <v xml:space="preserve"> "Class6 EnglishLesson Chapter4 Test7": [</v>
      </c>
      <c r="H1050" s="34" t="s">
        <v>8363</v>
      </c>
      <c r="I1050" s="31" t="str">
        <f>IF(MOD(A1050-1,20)=0, G1050, "") &amp; SUBSTITUTE(H1050, "},", "}") &amp; IF(MOD(A1050,20)=0, " ],", ",")</f>
        <v>{Question: "What term is defined as having knowledge of a wide variety of subjects?",OptionA: "Specialized knowledge",OptionB: "Encyclopaedic knowledge",CorrectAnswer: "B",Explanation: "Encyclopaedic knowledge is having knowledge of a wide variety of subjects"},</v>
      </c>
      <c r="J1050" s="53" t="s">
        <v>8363</v>
      </c>
    </row>
    <row r="1051" spans="1:10" ht="30" hidden="1" customHeight="1" x14ac:dyDescent="0.3">
      <c r="A1051" s="22">
        <v>136</v>
      </c>
      <c r="B1051" s="22">
        <v>4</v>
      </c>
      <c r="C1051" s="22">
        <f>ROUNDUP((ROW(A1051)-MATCH(B1051,B:B,0)+1)/20,0)</f>
        <v>7</v>
      </c>
      <c r="D1051" s="22">
        <v>7</v>
      </c>
      <c r="E1051" s="28" t="s">
        <v>3</v>
      </c>
      <c r="F1051" s="22" t="s">
        <v>7313</v>
      </c>
      <c r="G1051" s="29" t="str">
        <f xml:space="preserve"> " ""Class6 EnglishLesson "&amp;E1051&amp;" " &amp;F1051 &amp; D1051&amp;""": ["</f>
        <v xml:space="preserve"> "Class6 EnglishLesson Chapter4 Test7": [</v>
      </c>
      <c r="H1051" s="34" t="s">
        <v>8364</v>
      </c>
      <c r="I1051" s="31" t="str">
        <f>IF(MOD(A1051-1,20)=0, G1051, "") &amp; SUBSTITUTE(H1051, "},", "}") &amp; IF(MOD(A1051,20)=0, " ],", ",")</f>
        <v>{Question: "What is the British spelling for the word center?",OptionA: "Centre",OptionB: "Centree",CorrectAnswer: "A",Explanation: "The British spelling is centre"},</v>
      </c>
      <c r="J1051" s="53" t="s">
        <v>8364</v>
      </c>
    </row>
    <row r="1052" spans="1:10" ht="30" hidden="1" customHeight="1" x14ac:dyDescent="0.3">
      <c r="A1052" s="22">
        <v>137</v>
      </c>
      <c r="B1052" s="22">
        <v>4</v>
      </c>
      <c r="C1052" s="22">
        <f>ROUNDUP((ROW(A1052)-MATCH(B1052,B:B,0)+1)/20,0)</f>
        <v>7</v>
      </c>
      <c r="D1052" s="22">
        <v>7</v>
      </c>
      <c r="E1052" s="28" t="s">
        <v>3</v>
      </c>
      <c r="F1052" s="22" t="s">
        <v>7313</v>
      </c>
      <c r="G1052" s="29" t="str">
        <f xml:space="preserve"> " ""Class6 EnglishLesson "&amp;E1052&amp;" " &amp;F1052 &amp; D1052&amp;""": ["</f>
        <v xml:space="preserve"> "Class6 EnglishLesson Chapter4 Test7": [</v>
      </c>
      <c r="H1052" s="34" t="s">
        <v>8365</v>
      </c>
      <c r="I1052" s="31" t="str">
        <f>IF(MOD(A1052-1,20)=0, G1052, "") &amp; SUBSTITUTE(H1052, "},", "}") &amp; IF(MOD(A1052,20)=0, " ],", ",")</f>
        <v>{Question: "What is the American spelling for the word colour?",OptionA: "Colure",OptionB: "Color",CorrectAnswer: "B",Explanation: "The American spelling is color"},</v>
      </c>
      <c r="J1052" s="53" t="s">
        <v>8365</v>
      </c>
    </row>
    <row r="1053" spans="1:10" ht="30" hidden="1" customHeight="1" x14ac:dyDescent="0.3">
      <c r="A1053" s="22">
        <v>138</v>
      </c>
      <c r="B1053" s="22">
        <v>4</v>
      </c>
      <c r="C1053" s="22">
        <f>ROUNDUP((ROW(A1053)-MATCH(B1053,B:B,0)+1)/20,0)</f>
        <v>7</v>
      </c>
      <c r="D1053" s="22">
        <v>7</v>
      </c>
      <c r="E1053" s="28" t="s">
        <v>3</v>
      </c>
      <c r="F1053" s="22" t="s">
        <v>7313</v>
      </c>
      <c r="G1053" s="29" t="str">
        <f xml:space="preserve"> " ""Class6 EnglishLesson "&amp;E1053&amp;" " &amp;F1053 &amp; D1053&amp;""": ["</f>
        <v xml:space="preserve"> "Class6 EnglishLesson Chapter4 Test7": [</v>
      </c>
      <c r="H1053" s="34" t="s">
        <v>8366</v>
      </c>
      <c r="I1053" s="31" t="str">
        <f>IF(MOD(A1053-1,20)=0, G1053, "") &amp; SUBSTITUTE(H1053, "},", "}") &amp; IF(MOD(A1053,20)=0, " ],", ",")</f>
        <v>{Question: "What type of degree did Kalpana pursue in the United States against her fathers opposition?",OptionA: "Masters degree",OptionB: "Bachelors degree",CorrectAnswer: "A",Explanation: "She went for a masters degree to the United States of America"},</v>
      </c>
      <c r="J1053" s="53" t="s">
        <v>8366</v>
      </c>
    </row>
    <row r="1054" spans="1:10" ht="30" hidden="1" customHeight="1" x14ac:dyDescent="0.3">
      <c r="A1054" s="22">
        <v>139</v>
      </c>
      <c r="B1054" s="22">
        <v>4</v>
      </c>
      <c r="C1054" s="22">
        <f>ROUNDUP((ROW(A1054)-MATCH(B1054,B:B,0)+1)/20,0)</f>
        <v>7</v>
      </c>
      <c r="D1054" s="22">
        <v>7</v>
      </c>
      <c r="E1054" s="28" t="s">
        <v>3</v>
      </c>
      <c r="F1054" s="22" t="s">
        <v>7313</v>
      </c>
      <c r="G1054" s="29" t="str">
        <f xml:space="preserve"> " ""Class6 EnglishLesson "&amp;E1054&amp;" " &amp;F1054 &amp; D1054&amp;""": ["</f>
        <v xml:space="preserve"> "Class6 EnglishLesson Chapter4 Test7": [</v>
      </c>
      <c r="H1054" s="34" t="s">
        <v>8367</v>
      </c>
      <c r="I1054" s="31" t="str">
        <f>IF(MOD(A1054-1,20)=0, G1054, "") &amp; SUBSTITUTE(H1054, "},", "}") &amp; IF(MOD(A1054,20)=0, " ],", ",")</f>
        <v>{Question: "How did Kalpana describe the people around her regarding her dreams?",OptionA: "They sometimes discouraged me",OptionB: "They always encouraged me",CorrectAnswer: "B",Explanation: "People who were around me, fortunately, always encouraged me"},</v>
      </c>
      <c r="J1054" s="53" t="s">
        <v>8367</v>
      </c>
    </row>
    <row r="1055" spans="1:10" ht="30" hidden="1" customHeight="1" x14ac:dyDescent="0.3">
      <c r="A1055" s="22">
        <v>140</v>
      </c>
      <c r="B1055" s="22">
        <v>4</v>
      </c>
      <c r="C1055" s="22">
        <f>ROUNDUP((ROW(A1055)-MATCH(B1055,B:B,0)+1)/20,0)</f>
        <v>7</v>
      </c>
      <c r="D1055" s="22">
        <v>7</v>
      </c>
      <c r="E1055" s="28" t="s">
        <v>3</v>
      </c>
      <c r="F1055" s="22" t="s">
        <v>7313</v>
      </c>
      <c r="G1055" s="29" t="str">
        <f xml:space="preserve"> " ""Class6 EnglishLesson "&amp;E1055&amp;" " &amp;F1055 &amp; D1055&amp;""": ["</f>
        <v xml:space="preserve"> "Class6 EnglishLesson Chapter4 Test7": [</v>
      </c>
      <c r="H1055" s="34" t="s">
        <v>8368</v>
      </c>
      <c r="I1055" s="31" t="str">
        <f>IF(MOD(A1055-1,20)=0, G1055, "") &amp; SUBSTITUTE(H1055, "},", "}") &amp; IF(MOD(A1055,20)=0, " ],", ",")</f>
        <v>{Question: "The crew of the Columbia conducted 80 experiments before it began what?",OptionA: "Its downward journey",OptionB: "Its upward ascent",CorrectAnswer: "A",Explanation: "Conducted 80 experiments before it began its downward journey"} ],</v>
      </c>
      <c r="J1055" s="53" t="s">
        <v>9774</v>
      </c>
    </row>
    <row r="1056" spans="1:10" ht="30" hidden="1" customHeight="1" x14ac:dyDescent="0.3">
      <c r="A1056" s="22">
        <v>141</v>
      </c>
      <c r="B1056" s="22">
        <v>4</v>
      </c>
      <c r="C1056" s="22">
        <f>ROUNDUP((ROW(A1056)-MATCH(B1056,B:B,0)+1)/20,0)</f>
        <v>8</v>
      </c>
      <c r="D1056" s="22">
        <v>8</v>
      </c>
      <c r="E1056" s="28" t="s">
        <v>3</v>
      </c>
      <c r="F1056" s="22" t="s">
        <v>7313</v>
      </c>
      <c r="G1056" s="29" t="str">
        <f xml:space="preserve"> " ""Class6 EnglishLesson "&amp;E1056&amp;" " &amp;F1056 &amp; D1056&amp;""": ["</f>
        <v xml:space="preserve"> "Class6 EnglishLesson Chapter4 Test8": [</v>
      </c>
      <c r="H1056" s="34" t="s">
        <v>8369</v>
      </c>
      <c r="I1056" s="31" t="str">
        <f>IF(MOD(A1056-1,20)=0, G1056, "") &amp; SUBSTITUTE(H1056, "},", "}") &amp; IF(MOD(A1056,20)=0, " ],", ",")</f>
        <v xml:space="preserve"> "Class6 EnglishLesson Chapter4 Test8": [{Question: "Where was Kalpana Chawla born?",OptionA: "Florida",OptionB: "Karnal",CorrectAnswer: "B",Explanation: "Kalpana was born in Karnal"},</v>
      </c>
      <c r="J1056" s="53" t="s">
        <v>9904</v>
      </c>
    </row>
    <row r="1057" spans="1:10" ht="30" hidden="1" customHeight="1" x14ac:dyDescent="0.3">
      <c r="A1057" s="22">
        <v>142</v>
      </c>
      <c r="B1057" s="22">
        <v>4</v>
      </c>
      <c r="C1057" s="22">
        <f>ROUNDUP((ROW(A1057)-MATCH(B1057,B:B,0)+1)/20,0)</f>
        <v>8</v>
      </c>
      <c r="D1057" s="22">
        <v>8</v>
      </c>
      <c r="E1057" s="28" t="s">
        <v>3</v>
      </c>
      <c r="F1057" s="22" t="s">
        <v>7313</v>
      </c>
      <c r="G1057" s="29" t="str">
        <f xml:space="preserve"> " ""Class6 EnglishLesson "&amp;E1057&amp;" " &amp;F1057 &amp; D1057&amp;""": ["</f>
        <v xml:space="preserve"> "Class6 EnglishLesson Chapter4 Test8": [</v>
      </c>
      <c r="H1057" s="34" t="s">
        <v>8370</v>
      </c>
      <c r="I1057" s="31" t="str">
        <f>IF(MOD(A1057-1,20)=0, G1057, "") &amp; SUBSTITUTE(H1057, "},", "}") &amp; IF(MOD(A1057,20)=0, " ],", ",")</f>
        <v>{Question: "Who was Kalpana Chawlas husband?",OptionA: "Jean-Pierre Harrison",OptionB: "Captain Smith",CorrectAnswer: "A",Explanation: "Married to flight instructor Jean-Pierre Harrison"},</v>
      </c>
      <c r="J1057" s="53" t="s">
        <v>8370</v>
      </c>
    </row>
    <row r="1058" spans="1:10" ht="30" hidden="1" customHeight="1" x14ac:dyDescent="0.3">
      <c r="A1058" s="22">
        <v>143</v>
      </c>
      <c r="B1058" s="22">
        <v>4</v>
      </c>
      <c r="C1058" s="22">
        <f>ROUNDUP((ROW(A1058)-MATCH(B1058,B:B,0)+1)/20,0)</f>
        <v>8</v>
      </c>
      <c r="D1058" s="22">
        <v>8</v>
      </c>
      <c r="E1058" s="28" t="s">
        <v>3</v>
      </c>
      <c r="F1058" s="22" t="s">
        <v>7313</v>
      </c>
      <c r="G1058" s="29" t="str">
        <f xml:space="preserve"> " ""Class6 EnglishLesson "&amp;E1058&amp;" " &amp;F1058 &amp; D1058&amp;""": ["</f>
        <v xml:space="preserve"> "Class6 EnglishLesson Chapter4 Test8": [</v>
      </c>
      <c r="H1058" s="34" t="s">
        <v>8371</v>
      </c>
      <c r="I1058" s="31" t="str">
        <f>IF(MOD(A1058-1,20)=0, G1058, "") &amp; SUBSTITUTE(H1058, "},", "}") &amp; IF(MOD(A1058,20)=0, " ],", ",")</f>
        <v>{Question: "What types of planes was Kalpana licensed to fly besides gliders?",OptionA: "Jets and helicopters",OptionB: "Land airplanes and seaplanes",CorrectAnswer: "B",Explanation: "Licensed to fly single and multi-engine land airplanes, single-engine seaplanes"},</v>
      </c>
      <c r="J1058" s="53" t="s">
        <v>8371</v>
      </c>
    </row>
    <row r="1059" spans="1:10" ht="30" hidden="1" customHeight="1" x14ac:dyDescent="0.3">
      <c r="A1059" s="22">
        <v>144</v>
      </c>
      <c r="B1059" s="22">
        <v>4</v>
      </c>
      <c r="C1059" s="22">
        <f>ROUNDUP((ROW(A1059)-MATCH(B1059,B:B,0)+1)/20,0)</f>
        <v>8</v>
      </c>
      <c r="D1059" s="22">
        <v>8</v>
      </c>
      <c r="E1059" s="28" t="s">
        <v>3</v>
      </c>
      <c r="F1059" s="22" t="s">
        <v>7313</v>
      </c>
      <c r="G1059" s="29" t="str">
        <f xml:space="preserve"> " ""Class6 EnglishLesson "&amp;E1059&amp;" " &amp;F1059 &amp; D1059&amp;""": ["</f>
        <v xml:space="preserve"> "Class6 EnglishLesson Chapter4 Test8": [</v>
      </c>
      <c r="H1059" s="34" t="s">
        <v>8372</v>
      </c>
      <c r="I1059" s="31" t="str">
        <f>IF(MOD(A1059-1,20)=0, G1059, "") &amp; SUBSTITUTE(H1059, "},", "}") &amp; IF(MOD(A1059,20)=0, " ],", ",")</f>
        <v>{Question: "What was Kalpanas first job at NASA?",OptionA: "Research scientist",OptionB: "Astronaut",CorrectAnswer: "A",Explanation: "She was first hired as a research scientist at NASA"},</v>
      </c>
      <c r="J1059" s="53" t="s">
        <v>8372</v>
      </c>
    </row>
    <row r="1060" spans="1:10" ht="30" hidden="1" customHeight="1" x14ac:dyDescent="0.3">
      <c r="A1060" s="22">
        <v>145</v>
      </c>
      <c r="B1060" s="22">
        <v>4</v>
      </c>
      <c r="C1060" s="22">
        <f>ROUNDUP((ROW(A1060)-MATCH(B1060,B:B,0)+1)/20,0)</f>
        <v>8</v>
      </c>
      <c r="D1060" s="22">
        <v>8</v>
      </c>
      <c r="E1060" s="28" t="s">
        <v>3</v>
      </c>
      <c r="F1060" s="22" t="s">
        <v>7313</v>
      </c>
      <c r="G1060" s="29" t="str">
        <f xml:space="preserve"> " ""Class6 EnglishLesson "&amp;E1060&amp;" " &amp;F1060 &amp; D1060&amp;""": ["</f>
        <v xml:space="preserve"> "Class6 EnglishLesson Chapter4 Test8": [</v>
      </c>
      <c r="H1060" s="34" t="s">
        <v>8373</v>
      </c>
      <c r="I1060" s="31" t="str">
        <f>IF(MOD(A1060-1,20)=0, G1060, "") &amp; SUBSTITUTE(H1060, "},", "}") &amp; IF(MOD(A1060,20)=0, " ],", ",")</f>
        <v>{Question: "The cost of the experiments in Kalpanas first mission was approximately how many dollars?",OptionA: "10 million",OptionB: "56 million",CorrectAnswer: "B",Explanation: "Price tag of about 56 million dollars"},</v>
      </c>
      <c r="J1060" s="53" t="s">
        <v>8373</v>
      </c>
    </row>
    <row r="1061" spans="1:10" ht="30" hidden="1" customHeight="1" x14ac:dyDescent="0.3">
      <c r="A1061" s="22">
        <v>146</v>
      </c>
      <c r="B1061" s="22">
        <v>4</v>
      </c>
      <c r="C1061" s="22">
        <f>ROUNDUP((ROW(A1061)-MATCH(B1061,B:B,0)+1)/20,0)</f>
        <v>8</v>
      </c>
      <c r="D1061" s="22">
        <v>8</v>
      </c>
      <c r="E1061" s="28" t="s">
        <v>3</v>
      </c>
      <c r="F1061" s="22" t="s">
        <v>7313</v>
      </c>
      <c r="G1061" s="29" t="str">
        <f xml:space="preserve"> " ""Class6 EnglishLesson "&amp;E1061&amp;" " &amp;F1061 &amp; D1061&amp;""": ["</f>
        <v xml:space="preserve"> "Class6 EnglishLesson Chapter4 Test8": [</v>
      </c>
      <c r="H1061" s="34" t="s">
        <v>8374</v>
      </c>
      <c r="I1061" s="31" t="str">
        <f>IF(MOD(A1061-1,20)=0, G1061, "") &amp; SUBSTITUTE(H1061, "},", "}") &amp; IF(MOD(A1061,20)=0, " ],", ",")</f>
        <v>{Question: "What specific structure is named after Taro [Context Clue]?",OptionA: "The most beautiful fountain in the city",OptionB: "A mountain in the city",CorrectAnswer: "A",Explanation: "He named the most beautiful fountain in the city after Taro"},</v>
      </c>
      <c r="J1061" s="53" t="s">
        <v>8374</v>
      </c>
    </row>
    <row r="1062" spans="1:10" ht="30" hidden="1" customHeight="1" x14ac:dyDescent="0.3">
      <c r="A1062" s="22">
        <v>147</v>
      </c>
      <c r="B1062" s="22">
        <v>4</v>
      </c>
      <c r="C1062" s="22">
        <f>ROUNDUP((ROW(A1062)-MATCH(B1062,B:B,0)+1)/20,0)</f>
        <v>8</v>
      </c>
      <c r="D1062" s="22">
        <v>8</v>
      </c>
      <c r="E1062" s="28" t="s">
        <v>3</v>
      </c>
      <c r="F1062" s="22" t="s">
        <v>7313</v>
      </c>
      <c r="G1062" s="29" t="str">
        <f xml:space="preserve"> " ""Class6 EnglishLesson "&amp;E1062&amp;" " &amp;F1062 &amp; D1062&amp;""": ["</f>
        <v xml:space="preserve"> "Class6 EnglishLesson Chapter4 Test8": [</v>
      </c>
      <c r="H1062" s="34" t="s">
        <v>8375</v>
      </c>
      <c r="I1062" s="31" t="str">
        <f>IF(MOD(A1062-1,20)=0, G1062, "") &amp; SUBSTITUTE(H1062, "},", "}") &amp; IF(MOD(A1062,20)=0, " ],", ",")</f>
        <v>{Question: "What natural feature is mentioned as a place where beauty is seen?",OptionA: "The walls",OptionB: "The trees",CorrectAnswer: "B",Explanation: "Beauty is seen In the sunlight, The trees"},</v>
      </c>
      <c r="J1062" s="53" t="s">
        <v>8375</v>
      </c>
    </row>
    <row r="1063" spans="1:10" ht="30" hidden="1" customHeight="1" x14ac:dyDescent="0.3">
      <c r="A1063" s="22">
        <v>148</v>
      </c>
      <c r="B1063" s="22">
        <v>4</v>
      </c>
      <c r="C1063" s="22">
        <f>ROUNDUP((ROW(A1063)-MATCH(B1063,B:B,0)+1)/20,0)</f>
        <v>8</v>
      </c>
      <c r="D1063" s="22">
        <v>8</v>
      </c>
      <c r="E1063" s="28" t="s">
        <v>3</v>
      </c>
      <c r="F1063" s="22" t="s">
        <v>7313</v>
      </c>
      <c r="G1063" s="29" t="str">
        <f xml:space="preserve"> " ""Class6 EnglishLesson "&amp;E1063&amp;" " &amp;F1063 &amp; D1063&amp;""": ["</f>
        <v xml:space="preserve"> "Class6 EnglishLesson Chapter4 Test8": [</v>
      </c>
      <c r="H1063" s="34" t="s">
        <v>8376</v>
      </c>
      <c r="I1063" s="31" t="str">
        <f>IF(MOD(A1063-1,20)=0, G1063, "") &amp; SUBSTITUTE(H1063, "},", "}") &amp; IF(MOD(A1063,20)=0, " ],", ",")</f>
        <v>{Question: "What audible beauty is described as happening in the night?",OptionA: "Rain falling",OptionB: "Leaves rustling",CorrectAnswer: "A",Explanation: "Beauty is heard In the night, Wind sighing, rain falling"},</v>
      </c>
      <c r="J1063" s="53" t="s">
        <v>8376</v>
      </c>
    </row>
    <row r="1064" spans="1:10" ht="30" hidden="1" customHeight="1" x14ac:dyDescent="0.3">
      <c r="A1064" s="22">
        <v>149</v>
      </c>
      <c r="B1064" s="22">
        <v>4</v>
      </c>
      <c r="C1064" s="22">
        <f>ROUNDUP((ROW(A1064)-MATCH(B1064,B:B,0)+1)/20,0)</f>
        <v>8</v>
      </c>
      <c r="D1064" s="22">
        <v>8</v>
      </c>
      <c r="E1064" s="28" t="s">
        <v>3</v>
      </c>
      <c r="F1064" s="22" t="s">
        <v>7313</v>
      </c>
      <c r="G1064" s="29" t="str">
        <f xml:space="preserve"> " ""Class6 EnglishLesson "&amp;E1064&amp;" " &amp;F1064 &amp; D1064&amp;""": ["</f>
        <v xml:space="preserve"> "Class6 EnglishLesson Chapter4 Test8": [</v>
      </c>
      <c r="H1064" s="34" t="s">
        <v>8377</v>
      </c>
      <c r="I1064" s="31" t="str">
        <f>IF(MOD(A1064-1,20)=0, G1064, "") &amp; SUBSTITUTE(H1064, "},", "}") &amp; IF(MOD(A1064,20)=0, " ],", ",")</f>
        <v>{Question: "What internal quality repeats in your work as a form of beauty?",OptionA: "Good fortune",OptionB: "Happy thoughts",CorrectAnswer: "B",Explanation: "Happy thoughts That repeat themselves In your work"},</v>
      </c>
      <c r="J1064" s="53" t="s">
        <v>8377</v>
      </c>
    </row>
    <row r="1065" spans="1:10" ht="30" hidden="1" customHeight="1" x14ac:dyDescent="0.3">
      <c r="A1065" s="22">
        <v>150</v>
      </c>
      <c r="B1065" s="22">
        <v>4</v>
      </c>
      <c r="C1065" s="22">
        <f>ROUNDUP((ROW(A1065)-MATCH(B1065,B:B,0)+1)/20,0)</f>
        <v>8</v>
      </c>
      <c r="D1065" s="22">
        <v>8</v>
      </c>
      <c r="E1065" s="28" t="s">
        <v>3</v>
      </c>
      <c r="F1065" s="22" t="s">
        <v>7313</v>
      </c>
      <c r="G1065" s="29" t="str">
        <f xml:space="preserve"> " ""Class6 EnglishLesson "&amp;E1065&amp;" " &amp;F1065 &amp; D1065&amp;""": ["</f>
        <v xml:space="preserve"> "Class6 EnglishLesson Chapter4 Test8": [</v>
      </c>
      <c r="H1065" s="34" t="s">
        <v>8378</v>
      </c>
      <c r="I1065" s="31" t="str">
        <f>IF(MOD(A1065-1,20)=0, G1065, "") &amp; SUBSTITUTE(H1065, "},", "}") &amp; IF(MOD(A1065,20)=0, " ],", ",")</f>
        <v>{Question: "What phrase in the poem is shortened from corn that is growing?",OptionA: "Corn growing",OptionB: "Growing corn",CorrectAnswer: "A",Explanation: "Corn growing is shortened from corn that is growing"},</v>
      </c>
      <c r="J1065" s="53" t="s">
        <v>8378</v>
      </c>
    </row>
    <row r="1066" spans="1:10" ht="30" hidden="1" customHeight="1" x14ac:dyDescent="0.3">
      <c r="A1066" s="22">
        <v>151</v>
      </c>
      <c r="B1066" s="22">
        <v>4</v>
      </c>
      <c r="C1066" s="22">
        <f>ROUNDUP((ROW(A1066)-MATCH(B1066,B:B,0)+1)/20,0)</f>
        <v>8</v>
      </c>
      <c r="D1066" s="22">
        <v>8</v>
      </c>
      <c r="E1066" s="28" t="s">
        <v>3</v>
      </c>
      <c r="F1066" s="22" t="s">
        <v>7313</v>
      </c>
      <c r="G1066" s="29" t="str">
        <f xml:space="preserve"> " ""Class6 EnglishLesson "&amp;E1066&amp;" " &amp;F1066 &amp; D1066&amp;""": ["</f>
        <v xml:space="preserve"> "Class6 EnglishLesson Chapter4 Test8": [</v>
      </c>
      <c r="H1066" s="34" t="s">
        <v>8379</v>
      </c>
      <c r="I1066" s="31" t="str">
        <f>IF(MOD(A1066-1,20)=0, G1066, "") &amp; SUBSTITUTE(H1066, "},", "}") &amp; IF(MOD(A1066,20)=0, " ],", ",")</f>
        <v>{Question: "The Lions movement of backing away was described as what [Context Clue]?",OptionA: "Very quickly",OptionB: "Very quietly",CorrectAnswer: "B",Explanation: "He began to back away very quietly"},</v>
      </c>
      <c r="J1066" s="53" t="s">
        <v>8379</v>
      </c>
    </row>
    <row r="1067" spans="1:10" ht="30" hidden="1" customHeight="1" x14ac:dyDescent="0.3">
      <c r="A1067" s="22">
        <v>152</v>
      </c>
      <c r="B1067" s="22">
        <v>4</v>
      </c>
      <c r="C1067" s="22">
        <f>ROUNDUP((ROW(A1067)-MATCH(B1067,B:B,0)+1)/20,0)</f>
        <v>8</v>
      </c>
      <c r="D1067" s="22">
        <v>8</v>
      </c>
      <c r="E1067" s="28" t="s">
        <v>3</v>
      </c>
      <c r="F1067" s="22" t="s">
        <v>7313</v>
      </c>
      <c r="G1067" s="29" t="str">
        <f xml:space="preserve"> " ""Class6 EnglishLesson "&amp;E1067&amp;" " &amp;F1067 &amp; D1067&amp;""": ["</f>
        <v xml:space="preserve"> "Class6 EnglishLesson Chapter4 Test8": [</v>
      </c>
      <c r="H1067" s="34" t="s">
        <v>8380</v>
      </c>
      <c r="I1067" s="31" t="str">
        <f>IF(MOD(A1067-1,20)=0, G1067, "") &amp; SUBSTITUTE(H1067, "},", "}") &amp; IF(MOD(A1067,20)=0, " ],", ",")</f>
        <v>{Question: "What word is defined as having knowledge of a wide variety of subjects?",OptionA: "Encyclopaedic",OptionB: "Comprehensive",CorrectAnswer: "A",Explanation: "Encyclopaedic knowledge is having knowledge of a wide variety of subjects"},</v>
      </c>
      <c r="J1067" s="53" t="s">
        <v>8380</v>
      </c>
    </row>
    <row r="1068" spans="1:10" ht="30" hidden="1" customHeight="1" x14ac:dyDescent="0.3">
      <c r="A1068" s="22">
        <v>153</v>
      </c>
      <c r="B1068" s="22">
        <v>4</v>
      </c>
      <c r="C1068" s="22">
        <f>ROUNDUP((ROW(A1068)-MATCH(B1068,B:B,0)+1)/20,0)</f>
        <v>8</v>
      </c>
      <c r="D1068" s="22">
        <v>8</v>
      </c>
      <c r="E1068" s="28" t="s">
        <v>3</v>
      </c>
      <c r="F1068" s="22" t="s">
        <v>7313</v>
      </c>
      <c r="G1068" s="29" t="str">
        <f xml:space="preserve"> " ""Class6 EnglishLesson "&amp;E1068&amp;" " &amp;F1068 &amp; D1068&amp;""": ["</f>
        <v xml:space="preserve"> "Class6 EnglishLesson Chapter4 Test8": [</v>
      </c>
      <c r="H1068" s="34" t="s">
        <v>8381</v>
      </c>
      <c r="I1068" s="31" t="str">
        <f>IF(MOD(A1068-1,20)=0, G1068, "") &amp; SUBSTITUTE(H1068, "},", "}") &amp; IF(MOD(A1068,20)=0, " ],", ",")</f>
        <v>{Question: "The Columbia broke apart in flames as it streaked over what U.S. state?",OptionA: "Florida",OptionB: "Texas",CorrectAnswer: "B",Explanation: "As it streaked over Texas towards its landing strip"},</v>
      </c>
      <c r="J1068" s="53" t="s">
        <v>8381</v>
      </c>
    </row>
    <row r="1069" spans="1:10" ht="30" hidden="1" customHeight="1" x14ac:dyDescent="0.3">
      <c r="A1069" s="22">
        <v>154</v>
      </c>
      <c r="B1069" s="22">
        <v>4</v>
      </c>
      <c r="C1069" s="22">
        <f>ROUNDUP((ROW(A1069)-MATCH(B1069,B:B,0)+1)/20,0)</f>
        <v>8</v>
      </c>
      <c r="D1069" s="22">
        <v>8</v>
      </c>
      <c r="E1069" s="28" t="s">
        <v>3</v>
      </c>
      <c r="F1069" s="22" t="s">
        <v>7313</v>
      </c>
      <c r="G1069" s="29" t="str">
        <f xml:space="preserve"> " ""Class6 EnglishLesson "&amp;E1069&amp;" " &amp;F1069 &amp; D1069&amp;""": ["</f>
        <v xml:space="preserve"> "Class6 EnglishLesson Chapter4 Test8": [</v>
      </c>
      <c r="H1069" s="34" t="s">
        <v>8382</v>
      </c>
      <c r="I1069" s="31" t="str">
        <f>IF(MOD(A1069-1,20)=0, G1069, "") &amp; SUBSTITUTE(H1069, "},", "}") &amp; IF(MOD(A1069,20)=0, " ],", ",")</f>
        <v>{Question: "What time in IST did the shuttle lose contact with NASA?",OptionA: "19.30 hrs IST",OptionB: "09.00 hrs IST",CorrectAnswer: "A",Explanation: "Lost contact with NASA at about 9 a.m. (19.30 hrs 1ST)"},</v>
      </c>
      <c r="J1069" s="53" t="s">
        <v>8382</v>
      </c>
    </row>
    <row r="1070" spans="1:10" ht="30" hidden="1" customHeight="1" x14ac:dyDescent="0.3">
      <c r="A1070" s="22">
        <v>155</v>
      </c>
      <c r="B1070" s="22">
        <v>4</v>
      </c>
      <c r="C1070" s="22">
        <f>ROUNDUP((ROW(A1070)-MATCH(B1070,B:B,0)+1)/20,0)</f>
        <v>8</v>
      </c>
      <c r="D1070" s="22">
        <v>8</v>
      </c>
      <c r="E1070" s="28" t="s">
        <v>3</v>
      </c>
      <c r="F1070" s="22" t="s">
        <v>7313</v>
      </c>
      <c r="G1070" s="29" t="str">
        <f xml:space="preserve"> " ""Class6 EnglishLesson "&amp;E1070&amp;" " &amp;F1070 &amp; D1070&amp;""": ["</f>
        <v xml:space="preserve"> "Class6 EnglishLesson Chapter4 Test8": [</v>
      </c>
      <c r="H1070" s="34" t="s">
        <v>8383</v>
      </c>
      <c r="I1070" s="31" t="str">
        <f>IF(MOD(A1070-1,20)=0, G1070, "") &amp; SUBSTITUTE(H1070, "},", "}") &amp; IF(MOD(A1070,20)=0, " ],", ",")</f>
        <v>{Question: "What type of degree did Kalpana obtain in aeronautical engineering?",OptionA: "Master of Arts",OptionB: "Bachelor of Science",CorrectAnswer: "B",Explanation: "A Bachelor of Science degree in aeronautical engineering"},</v>
      </c>
      <c r="J1070" s="53" t="s">
        <v>8383</v>
      </c>
    </row>
    <row r="1071" spans="1:10" ht="30" hidden="1" customHeight="1" x14ac:dyDescent="0.3">
      <c r="A1071" s="22">
        <v>156</v>
      </c>
      <c r="B1071" s="22">
        <v>4</v>
      </c>
      <c r="C1071" s="22">
        <f>ROUNDUP((ROW(A1071)-MATCH(B1071,B:B,0)+1)/20,0)</f>
        <v>8</v>
      </c>
      <c r="D1071" s="22">
        <v>8</v>
      </c>
      <c r="E1071" s="28" t="s">
        <v>3</v>
      </c>
      <c r="F1071" s="22" t="s">
        <v>7313</v>
      </c>
      <c r="G1071" s="29" t="str">
        <f xml:space="preserve"> " ""Class6 EnglishLesson "&amp;E1071&amp;" " &amp;F1071 &amp; D1071&amp;""": ["</f>
        <v xml:space="preserve"> "Class6 EnglishLesson Chapter4 Test8": [</v>
      </c>
      <c r="H1071" s="34" t="s">
        <v>8384</v>
      </c>
      <c r="I1071" s="31" t="str">
        <f>IF(MOD(A1071-1,20)=0, G1071, "") &amp; SUBSTITUTE(H1071, "},", "}") &amp; IF(MOD(A1071,20)=0, " ],", ",")</f>
        <v>{Question: "What was Kalpana Chawla licensed to fly besides gliders?",OptionA: "Single-engine seaplanes",OptionB: "Air balloons",CorrectAnswer: "A",Explanation: "Licensed to fly single-engine seaplanes"},</v>
      </c>
      <c r="J1071" s="53" t="s">
        <v>8384</v>
      </c>
    </row>
    <row r="1072" spans="1:10" ht="30" hidden="1" customHeight="1" x14ac:dyDescent="0.3">
      <c r="A1072" s="22">
        <v>157</v>
      </c>
      <c r="B1072" s="22">
        <v>4</v>
      </c>
      <c r="C1072" s="22">
        <f>ROUNDUP((ROW(A1072)-MATCH(B1072,B:B,0)+1)/20,0)</f>
        <v>8</v>
      </c>
      <c r="D1072" s="22">
        <v>8</v>
      </c>
      <c r="E1072" s="28" t="s">
        <v>3</v>
      </c>
      <c r="F1072" s="22" t="s">
        <v>7313</v>
      </c>
      <c r="G1072" s="29" t="str">
        <f xml:space="preserve"> " ""Class6 EnglishLesson "&amp;E1072&amp;" " &amp;F1072 &amp; D1072&amp;""": ["</f>
        <v xml:space="preserve"> "Class6 EnglishLesson Chapter4 Test8": [</v>
      </c>
      <c r="H1072" s="34" t="s">
        <v>8385</v>
      </c>
      <c r="I1072" s="31" t="str">
        <f>IF(MOD(A1072-1,20)=0, G1072, "") &amp; SUBSTITUTE(H1072, "},", "}") &amp; IF(MOD(A1072,20)=0, " ],", ",")</f>
        <v>{Question: "What did Kalpana apply to NASA for after qualifying as a pilot?",OptionA: "Flight teaching post",OptionB: "Space shuttle program",CorrectAnswer: "B",Explanation: "Applying to NASAs space shuttle program"},</v>
      </c>
      <c r="J1072" s="53" t="s">
        <v>8385</v>
      </c>
    </row>
    <row r="1073" spans="1:10" ht="30" hidden="1" customHeight="1" x14ac:dyDescent="0.3">
      <c r="A1073" s="22">
        <v>158</v>
      </c>
      <c r="B1073" s="22">
        <v>4</v>
      </c>
      <c r="C1073" s="22">
        <f>ROUNDUP((ROW(A1073)-MATCH(B1073,B:B,0)+1)/20,0)</f>
        <v>8</v>
      </c>
      <c r="D1073" s="22">
        <v>8</v>
      </c>
      <c r="E1073" s="28" t="s">
        <v>3</v>
      </c>
      <c r="F1073" s="22" t="s">
        <v>7313</v>
      </c>
      <c r="G1073" s="29" t="str">
        <f xml:space="preserve"> " ""Class6 EnglishLesson "&amp;E1073&amp;" " &amp;F1073 &amp; D1073&amp;""": ["</f>
        <v xml:space="preserve"> "Class6 EnglishLesson Chapter4 Test8": [</v>
      </c>
      <c r="H1073" s="34" t="s">
        <v>8386</v>
      </c>
      <c r="I1073" s="31" t="str">
        <f>IF(MOD(A1073-1,20)=0, G1073, "") &amp; SUBSTITUTE(H1073, "},", "}") &amp; IF(MOD(A1073,20)=0, " ],", ",")</f>
        <v>{Question: "The crew of Kalpanas first mission included what two non-American nationalities?",OptionA: "Japanese and Ukranian",OptionB: "Chinese and Russian",CorrectAnswer: "A",Explanation: "The crew included a Japanese and a Ukranian astronaut"},</v>
      </c>
      <c r="J1073" s="53" t="s">
        <v>8386</v>
      </c>
    </row>
    <row r="1074" spans="1:10" ht="30" hidden="1" customHeight="1" x14ac:dyDescent="0.3">
      <c r="A1074" s="22">
        <v>159</v>
      </c>
      <c r="B1074" s="22">
        <v>4</v>
      </c>
      <c r="C1074" s="22">
        <f>ROUNDUP((ROW(A1074)-MATCH(B1074,B:B,0)+1)/20,0)</f>
        <v>8</v>
      </c>
      <c r="D1074" s="22">
        <v>8</v>
      </c>
      <c r="E1074" s="28" t="s">
        <v>3</v>
      </c>
      <c r="F1074" s="22" t="s">
        <v>7313</v>
      </c>
      <c r="G1074" s="29" t="str">
        <f xml:space="preserve"> " ""Class6 EnglishLesson "&amp;E1074&amp;" " &amp;F1074 &amp; D1074&amp;""": ["</f>
        <v xml:space="preserve"> "Class6 EnglishLesson Chapter4 Test8": [</v>
      </c>
      <c r="H1074" s="34" t="s">
        <v>8387</v>
      </c>
      <c r="I1074" s="31" t="str">
        <f>IF(MOD(A1074-1,20)=0, G1074, "") &amp; SUBSTITUTE(H1074, "},", "}") &amp; IF(MOD(A1074,20)=0, " ],", ",")</f>
        <v>{Question: "What type of knowledge is required for an astronaut in the age of super-specialisation?",OptionA: "Narrow expertise",OptionB: "Encyclopaedic knowledge",CorrectAnswer: "B",Explanation: "You must have encyclopaedic knowledge to be an astronaut"},</v>
      </c>
      <c r="J1074" s="53" t="s">
        <v>8387</v>
      </c>
    </row>
    <row r="1075" spans="1:10" ht="30" hidden="1" customHeight="1" x14ac:dyDescent="0.3">
      <c r="A1075" s="22">
        <v>160</v>
      </c>
      <c r="B1075" s="22">
        <v>4</v>
      </c>
      <c r="C1075" s="22">
        <f>ROUNDUP((ROW(A1075)-MATCH(B1075,B:B,0)+1)/20,0)</f>
        <v>8</v>
      </c>
      <c r="D1075" s="22">
        <v>8</v>
      </c>
      <c r="E1075" s="28" t="s">
        <v>3</v>
      </c>
      <c r="F1075" s="22" t="s">
        <v>7313</v>
      </c>
      <c r="G1075" s="29" t="str">
        <f xml:space="preserve"> " ""Class6 EnglishLesson "&amp;E1075&amp;" " &amp;F1075 &amp; D1075&amp;""": ["</f>
        <v xml:space="preserve"> "Class6 EnglishLesson Chapter4 Test8": [</v>
      </c>
      <c r="H1075" s="34" t="s">
        <v>8388</v>
      </c>
      <c r="I1075" s="31" t="str">
        <f>IF(MOD(A1075-1,20)=0, G1075, "") &amp; SUBSTITUTE(H1075, "},", "}") &amp; IF(MOD(A1075,20)=0, " ],", ",")</f>
        <v>{Question: "Kalpana Chawlas message to students offered them a great what?",OptionA: "Journey",OptionB: "Career",CorrectAnswer: "A",Explanation: "Wishing you a great journey"} ],</v>
      </c>
      <c r="J1075" s="53" t="s">
        <v>9775</v>
      </c>
    </row>
    <row r="1076" spans="1:10" ht="30" hidden="1" customHeight="1" x14ac:dyDescent="0.3">
      <c r="A1076" s="22">
        <v>161</v>
      </c>
      <c r="B1076" s="22">
        <v>4</v>
      </c>
      <c r="C1076" s="22">
        <f>ROUNDUP((ROW(A1076)-MATCH(B1076,B:B,0)+1)/20,0)</f>
        <v>9</v>
      </c>
      <c r="D1076" s="22">
        <v>9</v>
      </c>
      <c r="E1076" s="28" t="s">
        <v>3</v>
      </c>
      <c r="F1076" s="22" t="s">
        <v>7313</v>
      </c>
      <c r="G1076" s="29" t="str">
        <f xml:space="preserve"> " ""Class6 EnglishLesson "&amp;E1076&amp;" " &amp;F1076 &amp; D1076&amp;""": ["</f>
        <v xml:space="preserve"> "Class6 EnglishLesson Chapter4 Test9": [</v>
      </c>
      <c r="H1076" s="34" t="s">
        <v>8389</v>
      </c>
      <c r="I1076" s="31" t="str">
        <f>IF(MOD(A1076-1,20)=0, G1076, "") &amp; SUBSTITUTE(H1076, "},", "}") &amp; IF(MOD(A1076,20)=0, " ],", ",")</f>
        <v xml:space="preserve"> "Class6 EnglishLesson Chapter4 Test9": [{Question: "What two things constitute Beauty that is seen in relation to people?",OptionA: "People sitting or standing",OptionB: "People working or dancing",CorrectAnswer: "B",Explanation: "Beauty is seen in people working Or dancing for their harvest"},</v>
      </c>
      <c r="J1076" s="53" t="s">
        <v>9905</v>
      </c>
    </row>
    <row r="1077" spans="1:10" ht="30" hidden="1" customHeight="1" x14ac:dyDescent="0.3">
      <c r="A1077" s="22">
        <v>162</v>
      </c>
      <c r="B1077" s="22">
        <v>4</v>
      </c>
      <c r="C1077" s="22">
        <f>ROUNDUP((ROW(A1077)-MATCH(B1077,B:B,0)+1)/20,0)</f>
        <v>9</v>
      </c>
      <c r="D1077" s="22">
        <v>9</v>
      </c>
      <c r="E1077" s="28" t="s">
        <v>3</v>
      </c>
      <c r="F1077" s="22" t="s">
        <v>7313</v>
      </c>
      <c r="G1077" s="29" t="str">
        <f xml:space="preserve"> " ""Class6 EnglishLesson "&amp;E1077&amp;" " &amp;F1077 &amp; D1077&amp;""": ["</f>
        <v xml:space="preserve"> "Class6 EnglishLesson Chapter4 Test9": [</v>
      </c>
      <c r="H1077" s="34" t="s">
        <v>8390</v>
      </c>
      <c r="I1077" s="31" t="str">
        <f>IF(MOD(A1077-1,20)=0, G1077, "") &amp; SUBSTITUTE(H1077, "},", "}") &amp; IF(MOD(A1077,20)=0, " ],", ",")</f>
        <v>{Question: "What specific liquid did the angry villager shout about [Context Clue]?",OptionA: "Water! Nothing but water!",OptionB: "Cold milk only!",CorrectAnswer: "A",Explanation: "He shouted angrily, Water! Nothing but water!"},</v>
      </c>
      <c r="J1077" s="53" t="s">
        <v>8390</v>
      </c>
    </row>
    <row r="1078" spans="1:10" ht="30" hidden="1" customHeight="1" x14ac:dyDescent="0.3">
      <c r="A1078" s="22">
        <v>163</v>
      </c>
      <c r="B1078" s="22">
        <v>4</v>
      </c>
      <c r="C1078" s="22">
        <f>ROUNDUP((ROW(A1078)-MATCH(B1078,B:B,0)+1)/20,0)</f>
        <v>9</v>
      </c>
      <c r="D1078" s="22">
        <v>9</v>
      </c>
      <c r="E1078" s="28" t="s">
        <v>3</v>
      </c>
      <c r="F1078" s="22" t="s">
        <v>7313</v>
      </c>
      <c r="G1078" s="29" t="str">
        <f xml:space="preserve"> " ""Class6 EnglishLesson "&amp;E1078&amp;" " &amp;F1078 &amp; D1078&amp;""": ["</f>
        <v xml:space="preserve"> "Class6 EnglishLesson Chapter4 Test9": [</v>
      </c>
      <c r="H1078" s="34" t="s">
        <v>8391</v>
      </c>
      <c r="I1078" s="31" t="str">
        <f>IF(MOD(A1078-1,20)=0, G1078, "") &amp; SUBSTITUTE(H1078, "},", "}") &amp; IF(MOD(A1078,20)=0, " ],", ",")</f>
        <v>{Question: "What is the British spelling of the word organize?",OptionA: "Organizee",OptionB: "Organise",CorrectAnswer: "B",Explanation: "The British spelling is organise"},</v>
      </c>
      <c r="J1078" s="53" t="s">
        <v>8391</v>
      </c>
    </row>
    <row r="1079" spans="1:10" ht="30" hidden="1" customHeight="1" x14ac:dyDescent="0.3">
      <c r="A1079" s="22">
        <v>164</v>
      </c>
      <c r="B1079" s="22">
        <v>4</v>
      </c>
      <c r="C1079" s="22">
        <f>ROUNDUP((ROW(A1079)-MATCH(B1079,B:B,0)+1)/20,0)</f>
        <v>9</v>
      </c>
      <c r="D1079" s="22">
        <v>9</v>
      </c>
      <c r="E1079" s="28" t="s">
        <v>3</v>
      </c>
      <c r="F1079" s="22" t="s">
        <v>7313</v>
      </c>
      <c r="G1079" s="29" t="str">
        <f xml:space="preserve"> " ""Class6 EnglishLesson "&amp;E1079&amp;" " &amp;F1079 &amp; D1079&amp;""": ["</f>
        <v xml:space="preserve"> "Class6 EnglishLesson Chapter4 Test9": [</v>
      </c>
      <c r="H1079" s="34" t="s">
        <v>8392</v>
      </c>
      <c r="I1079" s="31" t="str">
        <f>IF(MOD(A1079-1,20)=0, G1079, "") &amp; SUBSTITUTE(H1079, "},", "}") &amp; IF(MOD(A1079,20)=0, " ],", ",")</f>
        <v>{Question: "What is the American spelling of the word defence?",OptionA: "Defense",OptionB: "Defencse",CorrectAnswer: "A",Explanation: "Defense is the American spelling of British defence"},</v>
      </c>
      <c r="J1079" s="53" t="s">
        <v>8392</v>
      </c>
    </row>
    <row r="1080" spans="1:10" ht="30" hidden="1" customHeight="1" x14ac:dyDescent="0.3">
      <c r="A1080" s="22">
        <v>165</v>
      </c>
      <c r="B1080" s="22">
        <v>4</v>
      </c>
      <c r="C1080" s="22">
        <f>ROUNDUP((ROW(A1080)-MATCH(B1080,B:B,0)+1)/20,0)</f>
        <v>9</v>
      </c>
      <c r="D1080" s="22">
        <v>9</v>
      </c>
      <c r="E1080" s="28" t="s">
        <v>3</v>
      </c>
      <c r="F1080" s="22" t="s">
        <v>7313</v>
      </c>
      <c r="G1080" s="29" t="str">
        <f xml:space="preserve"> " ""Class6 EnglishLesson "&amp;E1080&amp;" " &amp;F1080 &amp; D1080&amp;""": ["</f>
        <v xml:space="preserve"> "Class6 EnglishLesson Chapter4 Test9": [</v>
      </c>
      <c r="H1080" s="34" t="s">
        <v>8393</v>
      </c>
      <c r="I1080" s="31" t="str">
        <f>IF(MOD(A1080-1,20)=0, G1080, "") &amp; SUBSTITUTE(H1080, "},", "}") &amp; IF(MOD(A1080,20)=0, " ],", ",")</f>
        <v>{Question: "Kalpana was part of the international crew aboard the U.S. Space Shuttle, named what?",OptionA: "Challenger",OptionB: "Columbia",CorrectAnswer: "B",Explanation: "Aboard the U.S. Space Shuttle, Columbia"},</v>
      </c>
      <c r="J1080" s="53" t="s">
        <v>8393</v>
      </c>
    </row>
    <row r="1081" spans="1:10" ht="30" hidden="1" customHeight="1" x14ac:dyDescent="0.3">
      <c r="A1081" s="22">
        <v>166</v>
      </c>
      <c r="B1081" s="22">
        <v>4</v>
      </c>
      <c r="C1081" s="22">
        <f>ROUNDUP((ROW(A1081)-MATCH(B1081,B:B,0)+1)/20,0)</f>
        <v>9</v>
      </c>
      <c r="D1081" s="22">
        <v>9</v>
      </c>
      <c r="E1081" s="28" t="s">
        <v>3</v>
      </c>
      <c r="F1081" s="22" t="s">
        <v>7313</v>
      </c>
      <c r="G1081" s="29" t="str">
        <f xml:space="preserve"> " ""Class6 EnglishLesson "&amp;E1081&amp;" " &amp;F1081 &amp; D1081&amp;""": ["</f>
        <v xml:space="preserve"> "Class6 EnglishLesson Chapter4 Test9": [</v>
      </c>
      <c r="H1081" s="34" t="s">
        <v>8394</v>
      </c>
      <c r="I1081" s="31" t="str">
        <f>IF(MOD(A1081-1,20)=0, G1081, "") &amp; SUBSTITUTE(H1081, "},", "}") &amp; IF(MOD(A1081,20)=0, " ],", ",")</f>
        <v>{Question: "What term is used for a story passed on generally in spoken form [Context Clue]?",OptionA: "Folk tale",OptionB: "Myth",CorrectAnswer: "A",Explanation: "Folk tales are popular stories passed on generally in spoken form"},</v>
      </c>
      <c r="J1081" s="53" t="s">
        <v>8394</v>
      </c>
    </row>
    <row r="1082" spans="1:10" ht="30" hidden="1" customHeight="1" x14ac:dyDescent="0.3">
      <c r="A1082" s="22">
        <v>167</v>
      </c>
      <c r="B1082" s="22">
        <v>4</v>
      </c>
      <c r="C1082" s="22">
        <f>ROUNDUP((ROW(A1082)-MATCH(B1082,B:B,0)+1)/20,0)</f>
        <v>9</v>
      </c>
      <c r="D1082" s="22">
        <v>9</v>
      </c>
      <c r="E1082" s="28" t="s">
        <v>3</v>
      </c>
      <c r="F1082" s="22" t="s">
        <v>7313</v>
      </c>
      <c r="G1082" s="29" t="str">
        <f xml:space="preserve"> " ""Class6 EnglishLesson "&amp;E1082&amp;" " &amp;F1082 &amp; D1082&amp;""": ["</f>
        <v xml:space="preserve"> "Class6 EnglishLesson Chapter4 Test9": [</v>
      </c>
      <c r="H1082" s="34" t="s">
        <v>8395</v>
      </c>
      <c r="I1082" s="31" t="str">
        <f>IF(MOD(A1082-1,20)=0, G1082, "") &amp; SUBSTITUTE(H1082, "},", "}") &amp; IF(MOD(A1082,20)=0, " ],", ",")</f>
        <v>{Question: "The Lion said they should run for it to avoid what [Context Clue]?",OptionA: "Another Lion",OptionB: "Trouble",CorrectAnswer: "B",Explanation: "Wed better run for it or well be in trouble"},</v>
      </c>
      <c r="J1082" s="53" t="s">
        <v>8395</v>
      </c>
    </row>
    <row r="1083" spans="1:10" ht="30" hidden="1" customHeight="1" x14ac:dyDescent="0.3">
      <c r="A1083" s="22">
        <v>168</v>
      </c>
      <c r="B1083" s="22">
        <v>4</v>
      </c>
      <c r="C1083" s="22">
        <f>ROUNDUP((ROW(A1083)-MATCH(B1083,B:B,0)+1)/20,0)</f>
        <v>9</v>
      </c>
      <c r="D1083" s="22">
        <v>9</v>
      </c>
      <c r="E1083" s="28" t="s">
        <v>3</v>
      </c>
      <c r="F1083" s="22" t="s">
        <v>7313</v>
      </c>
      <c r="G1083" s="29" t="str">
        <f xml:space="preserve"> " ""Class6 EnglishLesson "&amp;E1083&amp;" " &amp;F1083 &amp; D1083&amp;""": ["</f>
        <v xml:space="preserve"> "Class6 EnglishLesson Chapter4 Test9": [</v>
      </c>
      <c r="H1083" s="34" t="s">
        <v>8396</v>
      </c>
      <c r="I1083" s="31" t="str">
        <f>IF(MOD(A1083-1,20)=0, G1083, "") &amp; SUBSTITUTE(H1083, "},", "}") &amp; IF(MOD(A1083,20)=0, " ],", ",")</f>
        <v>{Question: "What phrase is used for the condition of a sad accident of a kind that has never happened before in space?",OptionA: "Unprecedented space tragedy",OptionB: "Cosmic event",CorrectAnswer: "A",Explanation: "Unprecedented space tragedy"},</v>
      </c>
      <c r="J1083" s="53" t="s">
        <v>8396</v>
      </c>
    </row>
    <row r="1084" spans="1:10" ht="30" hidden="1" customHeight="1" x14ac:dyDescent="0.3">
      <c r="A1084" s="22">
        <v>169</v>
      </c>
      <c r="B1084" s="22">
        <v>4</v>
      </c>
      <c r="C1084" s="22">
        <f>ROUNDUP((ROW(A1084)-MATCH(B1084,B:B,0)+1)/20,0)</f>
        <v>9</v>
      </c>
      <c r="D1084" s="22">
        <v>9</v>
      </c>
      <c r="E1084" s="28" t="s">
        <v>3</v>
      </c>
      <c r="F1084" s="22" t="s">
        <v>7313</v>
      </c>
      <c r="G1084" s="29" t="str">
        <f xml:space="preserve"> " ""Class6 EnglishLesson "&amp;E1084&amp;" " &amp;F1084 &amp; D1084&amp;""": ["</f>
        <v xml:space="preserve"> "Class6 EnglishLesson Chapter4 Test9": [</v>
      </c>
      <c r="H1084" s="34" t="s">
        <v>8397</v>
      </c>
      <c r="I1084" s="31" t="str">
        <f>IF(MOD(A1084-1,20)=0, G1084, "") &amp; SUBSTITUTE(H1084, "},", "}") &amp; IF(MOD(A1084,20)=0, " ],", ",")</f>
        <v>{Question: "Where was Kalpana Chawla born, besides Karnal?",OptionA: "Florida",OptionB: "Haryana",CorrectAnswer: "B",Explanation: "Kalpana was born in Karnal, Haryana"},</v>
      </c>
      <c r="J1084" s="53" t="s">
        <v>8397</v>
      </c>
    </row>
    <row r="1085" spans="1:10" ht="30" hidden="1" customHeight="1" x14ac:dyDescent="0.3">
      <c r="A1085" s="22">
        <v>170</v>
      </c>
      <c r="B1085" s="22">
        <v>4</v>
      </c>
      <c r="C1085" s="22">
        <f>ROUNDUP((ROW(A1085)-MATCH(B1085,B:B,0)+1)/20,0)</f>
        <v>9</v>
      </c>
      <c r="D1085" s="22">
        <v>9</v>
      </c>
      <c r="E1085" s="28" t="s">
        <v>3</v>
      </c>
      <c r="F1085" s="22" t="s">
        <v>7313</v>
      </c>
      <c r="G1085" s="29" t="str">
        <f xml:space="preserve"> " ""Class6 EnglishLesson "&amp;E1085&amp;" " &amp;F1085 &amp; D1085&amp;""": ["</f>
        <v xml:space="preserve"> "Class6 EnglishLesson Chapter4 Test9": [</v>
      </c>
      <c r="H1085" s="34" t="s">
        <v>8398</v>
      </c>
      <c r="I1085" s="31" t="str">
        <f>IF(MOD(A1085-1,20)=0, G1085, "") &amp; SUBSTITUTE(H1085, "},", "}") &amp; IF(MOD(A1085,20)=0, " ],", ",")</f>
        <v>{Question: "Kalpana earned her Ph.D. in what specific engineering field?",OptionA: "Aerospace engineering",OptionB: "Mechanical engineering",CorrectAnswer: "A",Explanation: "Ph.D. in aerospace engineering"},</v>
      </c>
      <c r="J1085" s="53" t="s">
        <v>8398</v>
      </c>
    </row>
    <row r="1086" spans="1:10" ht="30" hidden="1" customHeight="1" x14ac:dyDescent="0.3">
      <c r="A1086" s="22">
        <v>171</v>
      </c>
      <c r="B1086" s="22">
        <v>4</v>
      </c>
      <c r="C1086" s="22">
        <f>ROUNDUP((ROW(A1086)-MATCH(B1086,B:B,0)+1)/20,0)</f>
        <v>9</v>
      </c>
      <c r="D1086" s="22">
        <v>9</v>
      </c>
      <c r="E1086" s="28" t="s">
        <v>3</v>
      </c>
      <c r="F1086" s="22" t="s">
        <v>7313</v>
      </c>
      <c r="G1086" s="29" t="str">
        <f xml:space="preserve"> " ""Class6 EnglishLesson "&amp;E1086&amp;" " &amp;F1086 &amp; D1086&amp;""": ["</f>
        <v xml:space="preserve"> "Class6 EnglishLesson Chapter4 Test9": [</v>
      </c>
      <c r="H1086" s="34" t="s">
        <v>8399</v>
      </c>
      <c r="I1086" s="31" t="str">
        <f>IF(MOD(A1086-1,20)=0, G1086, "") &amp; SUBSTITUTE(H1086, "},", "}") &amp; IF(MOD(A1086,20)=0, " ],", ",")</f>
        <v>{Question: "How many engines were listed for the type of land airplane Kalpana was licensed to fly?",OptionA: "Only multi-engine",OptionB: "Single and multi-engine",CorrectAnswer: "B",Explanation: "Single and multi-engine land airplanes"},</v>
      </c>
      <c r="J1086" s="53" t="s">
        <v>8399</v>
      </c>
    </row>
    <row r="1087" spans="1:10" ht="30" hidden="1" customHeight="1" x14ac:dyDescent="0.3">
      <c r="A1087" s="22">
        <v>172</v>
      </c>
      <c r="B1087" s="22">
        <v>4</v>
      </c>
      <c r="C1087" s="22">
        <f>ROUNDUP((ROW(A1087)-MATCH(B1087,B:B,0)+1)/20,0)</f>
        <v>9</v>
      </c>
      <c r="D1087" s="22">
        <v>9</v>
      </c>
      <c r="E1087" s="28" t="s">
        <v>3</v>
      </c>
      <c r="F1087" s="22" t="s">
        <v>7313</v>
      </c>
      <c r="G1087" s="29" t="str">
        <f xml:space="preserve"> " ""Class6 EnglishLesson "&amp;E1087&amp;" " &amp;F1087 &amp; D1087&amp;""": ["</f>
        <v xml:space="preserve"> "Class6 EnglishLesson Chapter4 Test9": [</v>
      </c>
      <c r="H1087" s="34" t="s">
        <v>8400</v>
      </c>
      <c r="I1087" s="31" t="str">
        <f>IF(MOD(A1087-1,20)=0, G1087, "") &amp; SUBSTITUTE(H1087, "},", "}") &amp; IF(MOD(A1087,20)=0, " ],", ",")</f>
        <v>{Question: "The crew of Columbias first mission went around the earth how many times?",OptionA: "252",OptionB: "100",CorrectAnswer: "A",Explanation: "She went around the earth 252 times"},</v>
      </c>
      <c r="J1087" s="53" t="s">
        <v>8400</v>
      </c>
    </row>
    <row r="1088" spans="1:10" ht="30" hidden="1" customHeight="1" x14ac:dyDescent="0.3">
      <c r="A1088" s="22">
        <v>173</v>
      </c>
      <c r="B1088" s="22">
        <v>4</v>
      </c>
      <c r="C1088" s="22">
        <f>ROUNDUP((ROW(A1088)-MATCH(B1088,B:B,0)+1)/20,0)</f>
        <v>9</v>
      </c>
      <c r="D1088" s="22">
        <v>9</v>
      </c>
      <c r="E1088" s="28" t="s">
        <v>3</v>
      </c>
      <c r="F1088" s="22" t="s">
        <v>7313</v>
      </c>
      <c r="G1088" s="29" t="str">
        <f xml:space="preserve"> " ""Class6 EnglishLesson "&amp;E1088&amp;" " &amp;F1088 &amp; D1088&amp;""": ["</f>
        <v xml:space="preserve"> "Class6 EnglishLesson Chapter4 Test9": [</v>
      </c>
      <c r="H1088" s="34" t="s">
        <v>8401</v>
      </c>
      <c r="I1088" s="31" t="str">
        <f>IF(MOD(A1088-1,20)=0, G1088, "") &amp; SUBSTITUTE(H1088, "},", "}") &amp; IF(MOD(A1088,20)=0, " ],", ",")</f>
        <v>{Question: "What type of tests were performed for making stronger metals?",OptionA: "Tests for making better alloys",OptionB: "Tests for making stronger metals",CorrectAnswer: "B",Explanation: "Tests for making stronger metals"},</v>
      </c>
      <c r="J1088" s="53" t="s">
        <v>8401</v>
      </c>
    </row>
    <row r="1089" spans="1:10" ht="30" hidden="1" customHeight="1" x14ac:dyDescent="0.3">
      <c r="A1089" s="22">
        <v>174</v>
      </c>
      <c r="B1089" s="22">
        <v>4</v>
      </c>
      <c r="C1089" s="22">
        <f>ROUNDUP((ROW(A1089)-MATCH(B1089,B:B,0)+1)/20,0)</f>
        <v>9</v>
      </c>
      <c r="D1089" s="22">
        <v>9</v>
      </c>
      <c r="E1089" s="28" t="s">
        <v>3</v>
      </c>
      <c r="F1089" s="22" t="s">
        <v>7313</v>
      </c>
      <c r="G1089" s="29" t="str">
        <f xml:space="preserve"> " ""Class6 EnglishLesson "&amp;E1089&amp;" " &amp;F1089 &amp; D1089&amp;""": ["</f>
        <v xml:space="preserve"> "Class6 EnglishLesson Chapter4 Test9": [</v>
      </c>
      <c r="H1089" s="34" t="s">
        <v>8402</v>
      </c>
      <c r="I1089" s="31" t="str">
        <f>IF(MOD(A1089-1,20)=0, G1089, "") &amp; SUBSTITUTE(H1089, "},", "}") &amp; IF(MOD(A1089,20)=0, " ],", ",")</f>
        <v>{Question: "What three subjects encompass the encyclopaedic knowledge needed for an astronaut?",OptionA: "Biology, astrophysics, aeronautical engineering",OptionB: "Mathematics, literature, chemistry",CorrectAnswer: "A",Explanation: "From biology to astrophysics to aeronautical engineering"},</v>
      </c>
      <c r="J1089" s="53" t="s">
        <v>8402</v>
      </c>
    </row>
    <row r="1090" spans="1:10" ht="30" hidden="1" customHeight="1" x14ac:dyDescent="0.3">
      <c r="A1090" s="22">
        <v>175</v>
      </c>
      <c r="B1090" s="22">
        <v>4</v>
      </c>
      <c r="C1090" s="22">
        <f>ROUNDUP((ROW(A1090)-MATCH(B1090,B:B,0)+1)/20,0)</f>
        <v>9</v>
      </c>
      <c r="D1090" s="22">
        <v>9</v>
      </c>
      <c r="E1090" s="28" t="s">
        <v>3</v>
      </c>
      <c r="F1090" s="22" t="s">
        <v>7313</v>
      </c>
      <c r="G1090" s="29" t="str">
        <f xml:space="preserve"> " ""Class6 EnglishLesson "&amp;E1090&amp;" " &amp;F1090 &amp; D1090&amp;""": ["</f>
        <v xml:space="preserve"> "Class6 EnglishLesson Chapter4 Test9": [</v>
      </c>
      <c r="H1090" s="34" t="s">
        <v>8403</v>
      </c>
      <c r="I1090" s="31" t="str">
        <f>IF(MOD(A1090-1,20)=0, G1090, "") &amp; SUBSTITUTE(H1090, "},", "}") &amp; IF(MOD(A1090,20)=0, " ],", ",")</f>
        <v>{Question: "Kalpanas message encouraged students to have vision to find the path from what to success?",OptionA: "Hard work",OptionB: "Dreams",CorrectAnswer: "B",Explanation: "The path from dreams to success"},</v>
      </c>
      <c r="J1090" s="53" t="s">
        <v>8403</v>
      </c>
    </row>
    <row r="1091" spans="1:10" ht="30" hidden="1" customHeight="1" x14ac:dyDescent="0.3">
      <c r="A1091" s="22">
        <v>176</v>
      </c>
      <c r="B1091" s="22">
        <v>4</v>
      </c>
      <c r="C1091" s="22">
        <f>ROUNDUP((ROW(A1091)-MATCH(B1091,B:B,0)+1)/20,0)</f>
        <v>9</v>
      </c>
      <c r="D1091" s="22">
        <v>9</v>
      </c>
      <c r="E1091" s="28" t="s">
        <v>3</v>
      </c>
      <c r="F1091" s="22" t="s">
        <v>7313</v>
      </c>
      <c r="G1091" s="29" t="str">
        <f xml:space="preserve"> " ""Class6 EnglishLesson "&amp;E1091&amp;" " &amp;F1091 &amp; D1091&amp;""": ["</f>
        <v xml:space="preserve"> "Class6 EnglishLesson Chapter4 Test9": [</v>
      </c>
      <c r="H1091" s="34" t="s">
        <v>8404</v>
      </c>
      <c r="I1091" s="31" t="str">
        <f>IF(MOD(A1091-1,20)=0, G1091, "") &amp; SUBSTITUTE(H1091, "},", "}") &amp; IF(MOD(A1091,20)=0, " ],", ",")</f>
        <v>{Question: "Beauty is seen in the sunlight, the trees, and what else?",OptionA: "The birds",OptionB: "The clouds",CorrectAnswer: "A",Explanation: "Beauty is seen In the sunlight, The trees, the birds"},</v>
      </c>
      <c r="J1091" s="53" t="s">
        <v>8404</v>
      </c>
    </row>
    <row r="1092" spans="1:10" ht="30" hidden="1" customHeight="1" x14ac:dyDescent="0.3">
      <c r="A1092" s="22">
        <v>177</v>
      </c>
      <c r="B1092" s="22">
        <v>4</v>
      </c>
      <c r="C1092" s="22">
        <f>ROUNDUP((ROW(A1092)-MATCH(B1092,B:B,0)+1)/20,0)</f>
        <v>9</v>
      </c>
      <c r="D1092" s="22">
        <v>9</v>
      </c>
      <c r="E1092" s="28" t="s">
        <v>3</v>
      </c>
      <c r="F1092" s="22" t="s">
        <v>7313</v>
      </c>
      <c r="G1092" s="29" t="str">
        <f xml:space="preserve"> " ""Class6 EnglishLesson "&amp;E1092&amp;" " &amp;F1092 &amp; D1092&amp;""": ["</f>
        <v xml:space="preserve"> "Class6 EnglishLesson Chapter4 Test9": [</v>
      </c>
      <c r="H1092" s="34" t="s">
        <v>8405</v>
      </c>
      <c r="I1092" s="31" t="str">
        <f>IF(MOD(A1092-1,20)=0, G1092, "") &amp; SUBSTITUTE(H1092, "},", "}") &amp; IF(MOD(A1092,20)=0, " ],", ",")</f>
        <v>{Question: "In the night, beauty is heard in what natural phenomenon besides wind sighing?",OptionA: "Thunder booming",OptionB: "Rain falling",CorrectAnswer: "B",Explanation: "Wind sighing, rain falling"},</v>
      </c>
      <c r="J1092" s="53" t="s">
        <v>8405</v>
      </c>
    </row>
    <row r="1093" spans="1:10" ht="30" hidden="1" customHeight="1" x14ac:dyDescent="0.3">
      <c r="A1093" s="22">
        <v>178</v>
      </c>
      <c r="B1093" s="22">
        <v>4</v>
      </c>
      <c r="C1093" s="22">
        <f>ROUNDUP((ROW(A1093)-MATCH(B1093,B:B,0)+1)/20,0)</f>
        <v>9</v>
      </c>
      <c r="D1093" s="22">
        <v>9</v>
      </c>
      <c r="E1093" s="28" t="s">
        <v>3</v>
      </c>
      <c r="F1093" s="22" t="s">
        <v>7313</v>
      </c>
      <c r="G1093" s="29" t="str">
        <f xml:space="preserve"> " ""Class6 EnglishLesson "&amp;E1093&amp;" " &amp;F1093 &amp; D1093&amp;""": ["</f>
        <v xml:space="preserve"> "Class6 EnglishLesson Chapter4 Test9": [</v>
      </c>
      <c r="H1093" s="34" t="s">
        <v>8406</v>
      </c>
      <c r="I1093" s="31" t="str">
        <f>IF(MOD(A1093-1,20)=0, G1093, "") &amp; SUBSTITUTE(H1093, "},", "}") &amp; IF(MOD(A1093,20)=0, " ],", ",")</f>
        <v>{Question: "What internal quality is listed first that constitutes beauty in yourself?",OptionA: "Good deeds",OptionB: "Good thoughts",CorrectAnswer: "A",Explanation: "Good deeds"},</v>
      </c>
      <c r="J1093" s="53" t="s">
        <v>8406</v>
      </c>
    </row>
    <row r="1094" spans="1:10" ht="30" hidden="1" customHeight="1" x14ac:dyDescent="0.3">
      <c r="A1094" s="22">
        <v>179</v>
      </c>
      <c r="B1094" s="22">
        <v>4</v>
      </c>
      <c r="C1094" s="22">
        <f>ROUNDUP((ROW(A1094)-MATCH(B1094,B:B,0)+1)/20,0)</f>
        <v>9</v>
      </c>
      <c r="D1094" s="22">
        <v>9</v>
      </c>
      <c r="E1094" s="28" t="s">
        <v>3</v>
      </c>
      <c r="F1094" s="22" t="s">
        <v>7313</v>
      </c>
      <c r="G1094" s="29" t="str">
        <f xml:space="preserve"> " ""Class6 EnglishLesson "&amp;E1094&amp;" " &amp;F1094 &amp; D1094&amp;""": ["</f>
        <v xml:space="preserve"> "Class6 EnglishLesson Chapter4 Test9": [</v>
      </c>
      <c r="H1094" s="34" t="s">
        <v>8407</v>
      </c>
      <c r="I1094" s="31" t="str">
        <f>IF(MOD(A1094-1,20)=0, G1094, "") &amp; SUBSTITUTE(H1094, "},", "}") &amp; IF(MOD(A1094,20)=0, " ],", ",")</f>
        <v>{Question: "What does the phrase a singer chanting describe in the poem?",OptionA: "Visible beauty",OptionB: "Audible beauty",CorrectAnswer: "B",Explanation: "A singer chanting is listed under beauty is heard"},</v>
      </c>
      <c r="J1094" s="53" t="s">
        <v>8407</v>
      </c>
    </row>
    <row r="1095" spans="1:10" ht="30" hidden="1" customHeight="1" x14ac:dyDescent="0.3">
      <c r="A1095" s="22">
        <v>180</v>
      </c>
      <c r="B1095" s="22">
        <v>4</v>
      </c>
      <c r="C1095" s="22">
        <f>ROUNDUP((ROW(A1095)-MATCH(B1095,B:B,0)+1)/20,0)</f>
        <v>9</v>
      </c>
      <c r="D1095" s="22">
        <v>9</v>
      </c>
      <c r="E1095" s="28" t="s">
        <v>3</v>
      </c>
      <c r="F1095" s="22" t="s">
        <v>7313</v>
      </c>
      <c r="G1095" s="29" t="str">
        <f xml:space="preserve"> " ""Class6 EnglishLesson "&amp;E1095&amp;" " &amp;F1095 &amp; D1095&amp;""": ["</f>
        <v xml:space="preserve"> "Class6 EnglishLesson Chapter4 Test9": [</v>
      </c>
      <c r="H1095" s="34" t="s">
        <v>8408</v>
      </c>
      <c r="I1095" s="31" t="str">
        <f>IF(MOD(A1095-1,20)=0, G1095, "") &amp; SUBSTITUTE(H1095, "},", "}") &amp; IF(MOD(A1095,20)=0, " ],", ",")</f>
        <v>{Question: "How many pieces of gold was Taro rewarded with [Context Clue]?",OptionA: "Twenty pieces of gold",OptionB: "Ten pieces of silver",CorrectAnswer: "A",Explanation: "Rewarded him with twenty pieces of gold"} ],</v>
      </c>
      <c r="J1095" s="53" t="s">
        <v>9776</v>
      </c>
    </row>
    <row r="1096" spans="1:10" ht="30" hidden="1" customHeight="1" x14ac:dyDescent="0.3">
      <c r="A1096" s="22">
        <v>181</v>
      </c>
      <c r="B1096" s="22">
        <v>4</v>
      </c>
      <c r="C1096" s="22">
        <f>ROUNDUP((ROW(A1096)-MATCH(B1096,B:B,0)+1)/20,0)</f>
        <v>10</v>
      </c>
      <c r="D1096" s="22">
        <v>10</v>
      </c>
      <c r="E1096" s="28" t="s">
        <v>3</v>
      </c>
      <c r="F1096" s="22" t="s">
        <v>7313</v>
      </c>
      <c r="G1096" s="29" t="str">
        <f xml:space="preserve"> " ""Class6 EnglishLesson "&amp;E1096&amp;" " &amp;F1096 &amp; D1096&amp;""": ["</f>
        <v xml:space="preserve"> "Class6 EnglishLesson Chapter4 Test10": [</v>
      </c>
      <c r="H1096" s="34" t="s">
        <v>8409</v>
      </c>
      <c r="I1096" s="31" t="str">
        <f>IF(MOD(A1096-1,20)=0, G1096, "") &amp; SUBSTITUTE(H1096, "},", "}") &amp; IF(MOD(A1096,20)=0, " ],", ",")</f>
        <v xml:space="preserve"> "Class6 EnglishLesson Chapter4 Test10": [{Question: "What is the British spelling of the word labor?",OptionA: "Llabour",OptionB: "Labour",CorrectAnswer: "B",Explanation: "Labour is the British spelling of American labor"},</v>
      </c>
      <c r="J1096" s="53" t="s">
        <v>9906</v>
      </c>
    </row>
    <row r="1097" spans="1:10" ht="30" hidden="1" customHeight="1" x14ac:dyDescent="0.3">
      <c r="A1097" s="22">
        <v>182</v>
      </c>
      <c r="B1097" s="22">
        <v>4</v>
      </c>
      <c r="C1097" s="22">
        <f>ROUNDUP((ROW(A1097)-MATCH(B1097,B:B,0)+1)/20,0)</f>
        <v>10</v>
      </c>
      <c r="D1097" s="22">
        <v>10</v>
      </c>
      <c r="E1097" s="28" t="s">
        <v>3</v>
      </c>
      <c r="F1097" s="22" t="s">
        <v>7313</v>
      </c>
      <c r="G1097" s="29" t="str">
        <f xml:space="preserve"> " ""Class6 EnglishLesson "&amp;E1097&amp;" " &amp;F1097 &amp; D1097&amp;""": ["</f>
        <v xml:space="preserve"> "Class6 EnglishLesson Chapter4 Test10": [</v>
      </c>
      <c r="H1097" s="34" t="s">
        <v>8410</v>
      </c>
      <c r="I1097" s="31" t="str">
        <f>IF(MOD(A1097-1,20)=0, G1097, "") &amp; SUBSTITUTE(H1097, "},", "}") &amp; IF(MOD(A1097,20)=0, " ],", ",")</f>
        <v>{Question: "What is the American spelling of the word traveller?",OptionA: "Traveler",OptionB: "Travelier",CorrectAnswer: "A",Explanation: "Traveler is the American spelling of British traveller"},</v>
      </c>
      <c r="J1097" s="53" t="s">
        <v>8410</v>
      </c>
    </row>
    <row r="1098" spans="1:10" ht="30" hidden="1" customHeight="1" x14ac:dyDescent="0.3">
      <c r="A1098" s="22">
        <v>183</v>
      </c>
      <c r="B1098" s="22">
        <v>4</v>
      </c>
      <c r="C1098" s="22">
        <f>ROUNDUP((ROW(A1098)-MATCH(B1098,B:B,0)+1)/20,0)</f>
        <v>10</v>
      </c>
      <c r="D1098" s="22">
        <v>10</v>
      </c>
      <c r="E1098" s="28" t="s">
        <v>3</v>
      </c>
      <c r="F1098" s="22" t="s">
        <v>7313</v>
      </c>
      <c r="G1098" s="29" t="str">
        <f xml:space="preserve"> " ""Class6 EnglishLesson "&amp;E1098&amp;" " &amp;F1098 &amp; D1098&amp;""": ["</f>
        <v xml:space="preserve"> "Class6 EnglishLesson Chapter4 Test10": [</v>
      </c>
      <c r="H1098" s="34" t="s">
        <v>8411</v>
      </c>
      <c r="I1098" s="31" t="str">
        <f>IF(MOD(A1098-1,20)=0, G1098, "") &amp; SUBSTITUTE(H1098, "},", "}") &amp; IF(MOD(A1098,20)=0, " ],", ",")</f>
        <v>{Question: "What term refers to the sad accident of a kind that has never happened before in space?",OptionA: "Routine launch failure",OptionB: "Unprecedented space tragedy",CorrectAnswer: "B",Explanation: "Unprecedented space tragedy"},</v>
      </c>
      <c r="J1098" s="53" t="s">
        <v>8411</v>
      </c>
    </row>
    <row r="1099" spans="1:10" ht="30" hidden="1" customHeight="1" x14ac:dyDescent="0.3">
      <c r="A1099" s="22">
        <v>184</v>
      </c>
      <c r="B1099" s="22">
        <v>4</v>
      </c>
      <c r="C1099" s="22">
        <f>ROUNDUP((ROW(A1099)-MATCH(B1099,B:B,0)+1)/20,0)</f>
        <v>10</v>
      </c>
      <c r="D1099" s="22">
        <v>10</v>
      </c>
      <c r="E1099" s="28" t="s">
        <v>3</v>
      </c>
      <c r="F1099" s="22" t="s">
        <v>7313</v>
      </c>
      <c r="G1099" s="29" t="str">
        <f xml:space="preserve"> " ""Class6 EnglishLesson "&amp;E1099&amp;" " &amp;F1099 &amp; D1099&amp;""": ["</f>
        <v xml:space="preserve"> "Class6 EnglishLesson Chapter4 Test10": [</v>
      </c>
      <c r="H1099" s="34" t="s">
        <v>8412</v>
      </c>
      <c r="I1099" s="31" t="str">
        <f>IF(MOD(A1099-1,20)=0, G1099, "") &amp; SUBSTITUTE(H1099, "},", "}") &amp; IF(MOD(A1099,20)=0, " ],", ",")</f>
        <v>{Question: "The Columbia broke apart as it streaked over Texas toward its what?",OptionA: "Landing strip",OptionB: "Launch pad",CorrectAnswer: "A",Explanation: "Streaked over Texas towards its landing strip"},</v>
      </c>
      <c r="J1099" s="53" t="s">
        <v>8412</v>
      </c>
    </row>
    <row r="1100" spans="1:10" ht="30" hidden="1" customHeight="1" x14ac:dyDescent="0.3">
      <c r="A1100" s="22">
        <v>185</v>
      </c>
      <c r="B1100" s="22">
        <v>4</v>
      </c>
      <c r="C1100" s="22">
        <f>ROUNDUP((ROW(A1100)-MATCH(B1100,B:B,0)+1)/20,0)</f>
        <v>10</v>
      </c>
      <c r="D1100" s="22">
        <v>10</v>
      </c>
      <c r="E1100" s="28" t="s">
        <v>3</v>
      </c>
      <c r="F1100" s="22" t="s">
        <v>7313</v>
      </c>
      <c r="G1100" s="29" t="str">
        <f xml:space="preserve"> " ""Class6 EnglishLesson "&amp;E1100&amp;" " &amp;F1100 &amp; D1100&amp;""": ["</f>
        <v xml:space="preserve"> "Class6 EnglishLesson Chapter4 Test10": [</v>
      </c>
      <c r="H1100" s="34" t="s">
        <v>8413</v>
      </c>
      <c r="I1100" s="31" t="str">
        <f>IF(MOD(A1100-1,20)=0, G1100, "") &amp; SUBSTITUTE(H1100, "},", "}") &amp; IF(MOD(A1100,20)=0, " ],", ",")</f>
        <v>{Question: "What day of the week did the Columbia tragedy occur?",OptionA: "Sunday",OptionB: "Saturday",CorrectAnswer: "B",Explanation: "The tragedy occurred on Saturday"},</v>
      </c>
      <c r="J1100" s="53" t="s">
        <v>8413</v>
      </c>
    </row>
    <row r="1101" spans="1:10" ht="30" hidden="1" customHeight="1" x14ac:dyDescent="0.3">
      <c r="A1101" s="22">
        <v>186</v>
      </c>
      <c r="B1101" s="22">
        <v>4</v>
      </c>
      <c r="C1101" s="22">
        <f>ROUNDUP((ROW(A1101)-MATCH(B1101,B:B,0)+1)/20,0)</f>
        <v>10</v>
      </c>
      <c r="D1101" s="22">
        <v>10</v>
      </c>
      <c r="E1101" s="28" t="s">
        <v>3</v>
      </c>
      <c r="F1101" s="22" t="s">
        <v>7313</v>
      </c>
      <c r="G1101" s="29" t="str">
        <f xml:space="preserve"> " ""Class6 EnglishLesson "&amp;E1101&amp;" " &amp;F1101 &amp; D1101&amp;""": ["</f>
        <v xml:space="preserve"> "Class6 EnglishLesson Chapter4 Test10": [</v>
      </c>
      <c r="H1101" s="34" t="s">
        <v>8414</v>
      </c>
      <c r="I1101" s="31" t="str">
        <f>IF(MOD(A1101-1,20)=0, G1101, "") &amp; SUBSTITUTE(H1101, "},", "}") &amp; IF(MOD(A1101,20)=0, " ],", ",")</f>
        <v>{Question: "What was the Lions immediate reaction when he smelled the man [Context Clue]?",OptionA: "Gave a great roar and struck the ground",OptionB: "Hid behind a cliff",CorrectAnswer: "A",Explanation: "He gave a great roar and struck the ground angrily"},</v>
      </c>
      <c r="J1101" s="53" t="s">
        <v>8414</v>
      </c>
    </row>
    <row r="1102" spans="1:10" ht="30" hidden="1" customHeight="1" x14ac:dyDescent="0.3">
      <c r="A1102" s="22">
        <v>187</v>
      </c>
      <c r="B1102" s="22">
        <v>4</v>
      </c>
      <c r="C1102" s="22">
        <f>ROUNDUP((ROW(A1102)-MATCH(B1102,B:B,0)+1)/20,0)</f>
        <v>10</v>
      </c>
      <c r="D1102" s="22">
        <v>10</v>
      </c>
      <c r="E1102" s="28" t="s">
        <v>3</v>
      </c>
      <c r="F1102" s="22" t="s">
        <v>7313</v>
      </c>
      <c r="G1102" s="29" t="str">
        <f xml:space="preserve"> " ""Class6 EnglishLesson "&amp;E1102&amp;" " &amp;F1102 &amp; D1102&amp;""": ["</f>
        <v xml:space="preserve"> "Class6 EnglishLesson Chapter4 Test10": [</v>
      </c>
      <c r="H1102" s="34" t="s">
        <v>8415</v>
      </c>
      <c r="I1102" s="31" t="str">
        <f>IF(MOD(A1102-1,20)=0, G1102, "") &amp; SUBSTITUTE(H1102, "},", "}") &amp; IF(MOD(A1102,20)=0, " ],", ",")</f>
        <v>{Question: "What type of degree did Kalpana obtain in the US?",OptionA: "Doctorate",OptionB: "Masters degree",CorrectAnswer: "B",Explanation: "She went for a masters degree to the United States of America"},</v>
      </c>
      <c r="J1102" s="53" t="s">
        <v>8415</v>
      </c>
    </row>
    <row r="1103" spans="1:10" ht="30" hidden="1" customHeight="1" x14ac:dyDescent="0.3">
      <c r="A1103" s="22">
        <v>188</v>
      </c>
      <c r="B1103" s="22">
        <v>4</v>
      </c>
      <c r="C1103" s="22">
        <f>ROUNDUP((ROW(A1103)-MATCH(B1103,B:B,0)+1)/20,0)</f>
        <v>10</v>
      </c>
      <c r="D1103" s="22">
        <v>10</v>
      </c>
      <c r="E1103" s="28" t="s">
        <v>3</v>
      </c>
      <c r="F1103" s="22" t="s">
        <v>7313</v>
      </c>
      <c r="G1103" s="29" t="str">
        <f xml:space="preserve"> " ""Class6 EnglishLesson "&amp;E1103&amp;" " &amp;F1103 &amp; D1103&amp;""": ["</f>
        <v xml:space="preserve"> "Class6 EnglishLesson Chapter4 Test10": [</v>
      </c>
      <c r="H1103" s="34" t="s">
        <v>8416</v>
      </c>
      <c r="I1103" s="31" t="str">
        <f>IF(MOD(A1103-1,20)=0, G1103, "") &amp; SUBSTITUTE(H1103, "},", "}") &amp; IF(MOD(A1103,20)=0, " ],", ",")</f>
        <v>{Question: "What specific qualification did Kalpana earn after pilot training?",OptionA: "Certified flight instructor",OptionB: "Space station commander",CorrectAnswer: "A",Explanation: "She was also a certified flight instructor"},</v>
      </c>
      <c r="J1103" s="53" t="s">
        <v>8416</v>
      </c>
    </row>
    <row r="1104" spans="1:10" ht="30" hidden="1" customHeight="1" x14ac:dyDescent="0.3">
      <c r="A1104" s="22">
        <v>189</v>
      </c>
      <c r="B1104" s="22">
        <v>4</v>
      </c>
      <c r="C1104" s="22">
        <f>ROUNDUP((ROW(A1104)-MATCH(B1104,B:B,0)+1)/20,0)</f>
        <v>10</v>
      </c>
      <c r="D1104" s="22">
        <v>10</v>
      </c>
      <c r="E1104" s="28" t="s">
        <v>3</v>
      </c>
      <c r="F1104" s="22" t="s">
        <v>7313</v>
      </c>
      <c r="G1104" s="29" t="str">
        <f xml:space="preserve"> " ""Class6 EnglishLesson "&amp;E1104&amp;" " &amp;F1104 &amp; D1104&amp;""": ["</f>
        <v xml:space="preserve"> "Class6 EnglishLesson Chapter4 Test10": [</v>
      </c>
      <c r="H1104" s="34" t="s">
        <v>8417</v>
      </c>
      <c r="I1104" s="31" t="str">
        <f>IF(MOD(A1104-1,20)=0, G1104, "") &amp; SUBSTITUTE(H1104, "},", "}") &amp; IF(MOD(A1104,20)=0, " ],", ",")</f>
        <v>{Question: "How long was Kalpanas first space mission?",OptionA: "16 days, 15 hours and 34 minutes",OptionB: "15 days, 16 hours and 34 minutes",CorrectAnswer: "B",Explanation: "The mission was 15 days, 16 hours and 34 minutes long"},</v>
      </c>
      <c r="J1104" s="53" t="s">
        <v>8417</v>
      </c>
    </row>
    <row r="1105" spans="1:10" ht="30" hidden="1" customHeight="1" x14ac:dyDescent="0.3">
      <c r="A1105" s="22">
        <v>190</v>
      </c>
      <c r="B1105" s="22">
        <v>4</v>
      </c>
      <c r="C1105" s="22">
        <f>ROUNDUP((ROW(A1105)-MATCH(B1105,B:B,0)+1)/20,0)</f>
        <v>10</v>
      </c>
      <c r="D1105" s="22">
        <v>10</v>
      </c>
      <c r="E1105" s="28" t="s">
        <v>3</v>
      </c>
      <c r="F1105" s="22" t="s">
        <v>7313</v>
      </c>
      <c r="G1105" s="29" t="str">
        <f xml:space="preserve"> " ""Class6 EnglishLesson "&amp;E1105&amp;" " &amp;F1105 &amp; D1105&amp;""": ["</f>
        <v xml:space="preserve"> "Class6 EnglishLesson Chapter4 Test10": [</v>
      </c>
      <c r="H1105" s="34" t="s">
        <v>8418</v>
      </c>
      <c r="I1105" s="31" t="str">
        <f>IF(MOD(A1105-1,20)=0, G1105, "") &amp; SUBSTITUTE(H1105, "},", "}") &amp; IF(MOD(A1105,20)=0, " ],", ",")</f>
        <v>{Question: "What was the specific aim of pollinating plants in space?",OptionA: "To observe food growth",OptionB: "To create new species",CorrectAnswer: "A",Explanation: "Pollinating plants to observe food growth in space"},</v>
      </c>
      <c r="J1105" s="53" t="s">
        <v>8418</v>
      </c>
    </row>
    <row r="1106" spans="1:10" ht="30" hidden="1" customHeight="1" x14ac:dyDescent="0.3">
      <c r="A1106" s="22">
        <v>191</v>
      </c>
      <c r="B1106" s="22">
        <v>4</v>
      </c>
      <c r="C1106" s="22">
        <f>ROUNDUP((ROW(A1106)-MATCH(B1106,B:B,0)+1)/20,0)</f>
        <v>10</v>
      </c>
      <c r="D1106" s="22">
        <v>10</v>
      </c>
      <c r="E1106" s="28" t="s">
        <v>3</v>
      </c>
      <c r="F1106" s="22" t="s">
        <v>7313</v>
      </c>
      <c r="G1106" s="29" t="str">
        <f xml:space="preserve"> " ""Class6 EnglishLesson "&amp;E1106&amp;" " &amp;F1106 &amp; D1106&amp;""": ["</f>
        <v xml:space="preserve"> "Class6 EnglishLesson Chapter4 Test10": [</v>
      </c>
      <c r="H1106" s="34" t="s">
        <v>8419</v>
      </c>
      <c r="I1106" s="31" t="str">
        <f>IF(MOD(A1106-1,20)=0, G1106, "") &amp; SUBSTITUTE(H1106, "},", "}") &amp; IF(MOD(A1106,20)=0, " ],", ",")</f>
        <v>{Question: "What two things repeat themselves in your rest as a form of beauty?",OptionA: "Wealth and success",OptionB: "Good deeds and happy thoughts",CorrectAnswer: "B",Explanation: "That repeat themselves In your rest"},</v>
      </c>
      <c r="J1106" s="53" t="s">
        <v>8419</v>
      </c>
    </row>
    <row r="1107" spans="1:10" ht="30" hidden="1" customHeight="1" x14ac:dyDescent="0.3">
      <c r="A1107" s="22">
        <v>192</v>
      </c>
      <c r="B1107" s="22">
        <v>4</v>
      </c>
      <c r="C1107" s="22">
        <f>ROUNDUP((ROW(A1107)-MATCH(B1107,B:B,0)+1)/20,0)</f>
        <v>10</v>
      </c>
      <c r="D1107" s="22">
        <v>10</v>
      </c>
      <c r="E1107" s="28" t="s">
        <v>3</v>
      </c>
      <c r="F1107" s="22" t="s">
        <v>7313</v>
      </c>
      <c r="G1107" s="29" t="str">
        <f xml:space="preserve"> " ""Class6 EnglishLesson "&amp;E1107&amp;" " &amp;F1107 &amp; D1107&amp;""": ["</f>
        <v xml:space="preserve"> "Class6 EnglishLesson Chapter4 Test10": [</v>
      </c>
      <c r="H1107" s="34" t="s">
        <v>8420</v>
      </c>
      <c r="I1107" s="31" t="str">
        <f>IF(MOD(A1107-1,20)=0, G1107, "") &amp; SUBSTITUTE(H1107, "},", "}") &amp; IF(MOD(A1107,20)=0, " ],", ",")</f>
        <v>{Question: "What is the opposite of successful?",OptionA: "Unsuccessful",OptionB: "Disuccessful",CorrectAnswer: "A",Explanation: "Add un- to make the opposite, unsuccessful"},</v>
      </c>
      <c r="J1107" s="53" t="s">
        <v>8420</v>
      </c>
    </row>
    <row r="1108" spans="1:10" ht="30" hidden="1" customHeight="1" x14ac:dyDescent="0.3">
      <c r="A1108" s="22">
        <v>193</v>
      </c>
      <c r="B1108" s="22">
        <v>4</v>
      </c>
      <c r="C1108" s="22">
        <f>ROUNDUP((ROW(A1108)-MATCH(B1108,B:B,0)+1)/20,0)</f>
        <v>10</v>
      </c>
      <c r="D1108" s="22">
        <v>10</v>
      </c>
      <c r="E1108" s="28" t="s">
        <v>3</v>
      </c>
      <c r="F1108" s="22" t="s">
        <v>7313</v>
      </c>
      <c r="G1108" s="29" t="str">
        <f xml:space="preserve"> " ""Class6 EnglishLesson "&amp;E1108&amp;" " &amp;F1108 &amp; D1108&amp;""": ["</f>
        <v xml:space="preserve"> "Class6 EnglishLesson Chapter4 Test10": [</v>
      </c>
      <c r="H1108" s="34" t="s">
        <v>8421</v>
      </c>
      <c r="I1108" s="31" t="str">
        <f>IF(MOD(A1108-1,20)=0, G1108, "") &amp; SUBSTITUTE(H1108, "},", "}") &amp; IF(MOD(A1108,20)=0, " ],", ",")</f>
        <v>{Question: "What is the American spelling of the word counsellor?",OptionA: "Counsellor",OptionB: "Counselor",CorrectAnswer: "B",Explanation: "The American spelling is counselor"},</v>
      </c>
      <c r="J1108" s="53" t="s">
        <v>8421</v>
      </c>
    </row>
    <row r="1109" spans="1:10" ht="30" hidden="1" customHeight="1" x14ac:dyDescent="0.3">
      <c r="A1109" s="22">
        <v>194</v>
      </c>
      <c r="B1109" s="22">
        <v>4</v>
      </c>
      <c r="C1109" s="22">
        <f>ROUNDUP((ROW(A1109)-MATCH(B1109,B:B,0)+1)/20,0)</f>
        <v>10</v>
      </c>
      <c r="D1109" s="22">
        <v>10</v>
      </c>
      <c r="E1109" s="28" t="s">
        <v>3</v>
      </c>
      <c r="F1109" s="22" t="s">
        <v>7313</v>
      </c>
      <c r="G1109" s="29" t="str">
        <f xml:space="preserve"> " ""Class6 EnglishLesson "&amp;E1109&amp;" " &amp;F1109 &amp; D1109&amp;""": ["</f>
        <v xml:space="preserve"> "Class6 EnglishLesson Chapter4 Test10": [</v>
      </c>
      <c r="H1109" s="34" t="s">
        <v>8422</v>
      </c>
      <c r="I1109" s="31" t="str">
        <f>IF(MOD(A1109-1,20)=0, G1109, "") &amp; SUBSTITUTE(H1109, "},", "}") &amp; IF(MOD(A1109,20)=0, " ],", ",")</f>
        <v>{Question: "What phrase means a set of jobs to be done in space by a group?",OptionA: "Space mission",OptionB: "Space walk",CorrectAnswer: "A",Explanation: "Space mission is a set of jobs to be done in space by a group"},</v>
      </c>
      <c r="J1109" s="53" t="s">
        <v>8422</v>
      </c>
    </row>
    <row r="1110" spans="1:10" ht="30" hidden="1" customHeight="1" x14ac:dyDescent="0.3">
      <c r="A1110" s="22">
        <v>195</v>
      </c>
      <c r="B1110" s="22">
        <v>4</v>
      </c>
      <c r="C1110" s="22">
        <f>ROUNDUP((ROW(A1110)-MATCH(B1110,B:B,0)+1)/20,0)</f>
        <v>10</v>
      </c>
      <c r="D1110" s="22">
        <v>10</v>
      </c>
      <c r="E1110" s="28" t="s">
        <v>3</v>
      </c>
      <c r="F1110" s="22" t="s">
        <v>7313</v>
      </c>
      <c r="G1110" s="29" t="str">
        <f xml:space="preserve"> " ""Class6 EnglishLesson "&amp;E1110&amp;" " &amp;F1110 &amp; D1110&amp;""": ["</f>
        <v xml:space="preserve"> "Class6 EnglishLesson Chapter4 Test10": [</v>
      </c>
      <c r="H1110" s="34" t="s">
        <v>8423</v>
      </c>
      <c r="I1110" s="31" t="str">
        <f>IF(MOD(A1110-1,20)=0, G1110, "") &amp; SUBSTITUTE(H1110, "},", "}") &amp; IF(MOD(A1110,20)=0, " ],", ",")</f>
        <v>{Question: "What was the shuttles name that carried Kalpana Chawla on her second mission?",OptionA: "Challenger",OptionB: "Columbia",CorrectAnswer: "B",Explanation: "The U.S. Space Shuttle was Columbia"},</v>
      </c>
      <c r="J1110" s="53" t="s">
        <v>8423</v>
      </c>
    </row>
    <row r="1111" spans="1:10" ht="30" hidden="1" customHeight="1" x14ac:dyDescent="0.3">
      <c r="A1111" s="22">
        <v>196</v>
      </c>
      <c r="B1111" s="22">
        <v>4</v>
      </c>
      <c r="C1111" s="22">
        <f>ROUNDUP((ROW(A1111)-MATCH(B1111,B:B,0)+1)/20,0)</f>
        <v>10</v>
      </c>
      <c r="D1111" s="22">
        <v>10</v>
      </c>
      <c r="E1111" s="28" t="s">
        <v>3</v>
      </c>
      <c r="F1111" s="22" t="s">
        <v>7313</v>
      </c>
      <c r="G1111" s="29" t="str">
        <f xml:space="preserve"> " ""Class6 EnglishLesson "&amp;E1111&amp;" " &amp;F1111 &amp; D1111&amp;""": ["</f>
        <v xml:space="preserve"> "Class6 EnglishLesson Chapter4 Test10": [</v>
      </c>
      <c r="H1111" s="34" t="s">
        <v>8424</v>
      </c>
      <c r="I1111" s="31" t="str">
        <f>IF(MOD(A1111-1,20)=0, G1111, "") &amp; SUBSTITUTE(H1111, "},", "}") &amp; IF(MOD(A1111,20)=0, " ],", ",")</f>
        <v>{Question: "What was the flight number of Columbias final, tragic mission?",OptionA: "28th",OptionB: "100th",CorrectAnswer: "A",Explanation: "Columbias 28th space flight"},</v>
      </c>
      <c r="J1111" s="53" t="s">
        <v>8424</v>
      </c>
    </row>
    <row r="1112" spans="1:10" ht="30" hidden="1" customHeight="1" x14ac:dyDescent="0.3">
      <c r="A1112" s="22">
        <v>197</v>
      </c>
      <c r="B1112" s="22">
        <v>4</v>
      </c>
      <c r="C1112" s="22">
        <f>ROUNDUP((ROW(A1112)-MATCH(B1112,B:B,0)+1)/20,0)</f>
        <v>10</v>
      </c>
      <c r="D1112" s="22">
        <v>10</v>
      </c>
      <c r="E1112" s="28" t="s">
        <v>3</v>
      </c>
      <c r="F1112" s="22" t="s">
        <v>7313</v>
      </c>
      <c r="G1112" s="29" t="str">
        <f xml:space="preserve"> " ""Class6 EnglishLesson "&amp;E1112&amp;" " &amp;F1112 &amp; D1112&amp;""": ["</f>
        <v xml:space="preserve"> "Class6 EnglishLesson Chapter4 Test10": [</v>
      </c>
      <c r="H1112" s="34" t="s">
        <v>8425</v>
      </c>
      <c r="I1112" s="31" t="str">
        <f>IF(MOD(A1112-1,20)=0, G1112, "") &amp; SUBSTITUTE(H1112, "},", "}") &amp; IF(MOD(A1112,20)=0, " ],", ",")</f>
        <v>{Question: "What type of engine was Kalpana licensed to fly on seaplanes?",OptionA: "Multi-engine",OptionB: "Single-engine",CorrectAnswer: "B",Explanation: "Licensed to fly single-engine seaplanes"},</v>
      </c>
      <c r="J1112" s="53" t="s">
        <v>8425</v>
      </c>
    </row>
    <row r="1113" spans="1:10" ht="30" hidden="1" customHeight="1" x14ac:dyDescent="0.3">
      <c r="A1113" s="22">
        <v>198</v>
      </c>
      <c r="B1113" s="22">
        <v>4</v>
      </c>
      <c r="C1113" s="22">
        <f>ROUNDUP((ROW(A1113)-MATCH(B1113,B:B,0)+1)/20,0)</f>
        <v>10</v>
      </c>
      <c r="D1113" s="22">
        <v>10</v>
      </c>
      <c r="E1113" s="28" t="s">
        <v>3</v>
      </c>
      <c r="F1113" s="22" t="s">
        <v>7313</v>
      </c>
      <c r="G1113" s="29" t="str">
        <f xml:space="preserve"> " ""Class6 EnglishLesson "&amp;E1113&amp;" " &amp;F1113 &amp; D1113&amp;""": ["</f>
        <v xml:space="preserve"> "Class6 EnglishLesson Chapter4 Test10": [</v>
      </c>
      <c r="H1113" s="34" t="s">
        <v>8426</v>
      </c>
      <c r="I1113" s="31" t="str">
        <f>IF(MOD(A1113-1,20)=0, G1113, "") &amp; SUBSTITUTE(H1113, "},", "}") &amp; IF(MOD(A1113,20)=0, " ],", ",")</f>
        <v>{Question: "What specific goal related to metal production was part of the experiments?",OptionA: "Tests for making stronger metals",OptionB: "Tests for purifying metals",CorrectAnswer: "A",Explanation: "Tests for making stronger metals"},</v>
      </c>
      <c r="J1113" s="53" t="s">
        <v>8426</v>
      </c>
    </row>
    <row r="1114" spans="1:10" ht="30" hidden="1" customHeight="1" x14ac:dyDescent="0.3">
      <c r="A1114" s="22">
        <v>199</v>
      </c>
      <c r="B1114" s="22">
        <v>4</v>
      </c>
      <c r="C1114" s="22">
        <f>ROUNDUP((ROW(A1114)-MATCH(B1114,B:B,0)+1)/20,0)</f>
        <v>10</v>
      </c>
      <c r="D1114" s="22">
        <v>10</v>
      </c>
      <c r="E1114" s="28" t="s">
        <v>3</v>
      </c>
      <c r="F1114" s="22" t="s">
        <v>7313</v>
      </c>
      <c r="G1114" s="29" t="str">
        <f xml:space="preserve"> " ""Class6 EnglishLesson "&amp;E1114&amp;" " &amp;F1114 &amp; D1114&amp;""": ["</f>
        <v xml:space="preserve"> "Class6 EnglishLesson Chapter4 Test10": [</v>
      </c>
      <c r="H1114" s="34" t="s">
        <v>8427</v>
      </c>
      <c r="I1114" s="31" t="str">
        <f>IF(MOD(A1114-1,20)=0, G1114, "") &amp; SUBSTITUTE(H1114, "},", "}") &amp; IF(MOD(A1114,20)=0, " ],", ",")</f>
        <v>{Question: "The cost of the mission experiments was approximately how many million dollars?",OptionA: "65 million",OptionB: "56 million",CorrectAnswer: "B",Explanation: "Price tag of about 56 million dollars"},</v>
      </c>
      <c r="J1114" s="53" t="s">
        <v>8427</v>
      </c>
    </row>
    <row r="1115" spans="1:10" ht="30" hidden="1" customHeight="1" x14ac:dyDescent="0.3">
      <c r="A1115" s="22">
        <v>200</v>
      </c>
      <c r="B1115" s="22">
        <v>4</v>
      </c>
      <c r="C1115" s="22">
        <f>ROUNDUP((ROW(A1115)-MATCH(B1115,B:B,0)+1)/20,0)</f>
        <v>10</v>
      </c>
      <c r="D1115" s="22">
        <v>10</v>
      </c>
      <c r="E1115" s="28" t="s">
        <v>3</v>
      </c>
      <c r="F1115" s="22" t="s">
        <v>7313</v>
      </c>
      <c r="G1115" s="29" t="str">
        <f xml:space="preserve"> " ""Class6 EnglishLesson "&amp;E1115&amp;" " &amp;F1115 &amp; D1115&amp;""": ["</f>
        <v xml:space="preserve"> "Class6 EnglishLesson Chapter4 Test10": [</v>
      </c>
      <c r="H1115" s="34" t="s">
        <v>8428</v>
      </c>
      <c r="I1115" s="31" t="str">
        <f>IF(MOD(A1115-1,20)=0, G1115, "") &amp; SUBSTITUTE(H1115, "},", "}") &amp; IF(MOD(A1115,20)=0, " ],", ",")</f>
        <v>{Question: "What did the journalist write that Kalpana was?",OptionA: "A heroine",OptionB: "A role model",CorrectAnswer: "A",Explanation: "A journalist wrote: She was a heroine"} ],</v>
      </c>
      <c r="J1115" s="53" t="s">
        <v>9777</v>
      </c>
    </row>
    <row r="1116" spans="1:10" ht="30" hidden="1" customHeight="1" x14ac:dyDescent="0.3">
      <c r="A1116" s="22">
        <v>201</v>
      </c>
      <c r="B1116" s="22">
        <v>4</v>
      </c>
      <c r="C1116" s="22">
        <f>ROUNDUP((ROW(A1116)-MATCH(B1116,B:B,0)+1)/20,0)</f>
        <v>11</v>
      </c>
      <c r="D1116" s="22">
        <v>11</v>
      </c>
      <c r="E1116" s="28" t="s">
        <v>3</v>
      </c>
      <c r="F1116" s="22" t="s">
        <v>7313</v>
      </c>
      <c r="G1116" s="29" t="str">
        <f xml:space="preserve"> " ""Class6 EnglishLesson "&amp;E1116&amp;" " &amp;F1116 &amp; D1116&amp;""": ["</f>
        <v xml:space="preserve"> "Class6 EnglishLesson Chapter4 Test11": [</v>
      </c>
      <c r="H1116" s="34" t="s">
        <v>8429</v>
      </c>
      <c r="I1116" s="31" t="str">
        <f>IF(MOD(A1116-1,20)=0, G1116, "") &amp; SUBSTITUTE(H1116, "},", "}") &amp; IF(MOD(A1116,20)=0, " ],", ",")</f>
        <v xml:space="preserve"> "Class6 EnglishLesson Chapter4 Test11": [{Question: "What specific beauty is seen in the first stanza, besides corn growing?",OptionA: "Moonlight",OptionB: "Sunlight",CorrectAnswer: "B",Explanation: "Beauty is seen In the sunlight"},</v>
      </c>
      <c r="J1116" s="53" t="s">
        <v>9907</v>
      </c>
    </row>
    <row r="1117" spans="1:10" ht="30" hidden="1" customHeight="1" x14ac:dyDescent="0.3">
      <c r="A1117" s="22">
        <v>202</v>
      </c>
      <c r="B1117" s="22">
        <v>4</v>
      </c>
      <c r="C1117" s="22">
        <f>ROUNDUP((ROW(A1117)-MATCH(B1117,B:B,0)+1)/20,0)</f>
        <v>11</v>
      </c>
      <c r="D1117" s="22">
        <v>11</v>
      </c>
      <c r="E1117" s="28" t="s">
        <v>3</v>
      </c>
      <c r="F1117" s="22" t="s">
        <v>7313</v>
      </c>
      <c r="G1117" s="29" t="str">
        <f xml:space="preserve"> " ""Class6 EnglishLesson "&amp;E1117&amp;" " &amp;F1117 &amp; D1117&amp;""": ["</f>
        <v xml:space="preserve"> "Class6 EnglishLesson Chapter4 Test11": [</v>
      </c>
      <c r="H1117" s="34" t="s">
        <v>8430</v>
      </c>
      <c r="I1117" s="31" t="str">
        <f>IF(MOD(A1117-1,20)=0, G1117, "") &amp; SUBSTITUTE(H1117, "},", "}") &amp; IF(MOD(A1117,20)=0, " ],", ",")</f>
        <v>{Question: "What internal quality is mentioned first that shows beauty in yourself?",OptionA: "Good deeds",OptionB: "Good luck",CorrectAnswer: "A",Explanation: "Beauty is in yourself. Good deeds"},</v>
      </c>
      <c r="J1117" s="53" t="s">
        <v>8430</v>
      </c>
    </row>
    <row r="1118" spans="1:10" ht="30" hidden="1" customHeight="1" x14ac:dyDescent="0.3">
      <c r="A1118" s="22">
        <v>203</v>
      </c>
      <c r="B1118" s="22">
        <v>4</v>
      </c>
      <c r="C1118" s="22">
        <f>ROUNDUP((ROW(A1118)-MATCH(B1118,B:B,0)+1)/20,0)</f>
        <v>11</v>
      </c>
      <c r="D1118" s="22">
        <v>11</v>
      </c>
      <c r="E1118" s="28" t="s">
        <v>3</v>
      </c>
      <c r="F1118" s="22" t="s">
        <v>7313</v>
      </c>
      <c r="G1118" s="29" t="str">
        <f xml:space="preserve"> " ""Class6 EnglishLesson "&amp;E1118&amp;" " &amp;F1118 &amp; D1118&amp;""": ["</f>
        <v xml:space="preserve"> "Class6 EnglishLesson Chapter4 Test11": [</v>
      </c>
      <c r="H1118" s="34" t="s">
        <v>8431</v>
      </c>
      <c r="I1118" s="31" t="str">
        <f>IF(MOD(A1118-1,20)=0, G1118, "") &amp; SUBSTITUTE(H1118, "},", "}") &amp; IF(MOD(A1118,20)=0, " ],", ",")</f>
        <v>{Question: "What phrase means launched into space?",OptionA: "Take off",OptionB: "Blast off",CorrectAnswer: "B",Explanation: "Blast off is a phrase used in the context of space launch"},</v>
      </c>
      <c r="J1118" s="53" t="s">
        <v>8431</v>
      </c>
    </row>
    <row r="1119" spans="1:10" ht="30" hidden="1" customHeight="1" x14ac:dyDescent="0.3">
      <c r="A1119" s="22">
        <v>204</v>
      </c>
      <c r="B1119" s="22">
        <v>4</v>
      </c>
      <c r="C1119" s="22">
        <f>ROUNDUP((ROW(A1119)-MATCH(B1119,B:B,0)+1)/20,0)</f>
        <v>11</v>
      </c>
      <c r="D1119" s="22">
        <v>11</v>
      </c>
      <c r="E1119" s="28" t="s">
        <v>3</v>
      </c>
      <c r="F1119" s="22" t="s">
        <v>7313</v>
      </c>
      <c r="G1119" s="29" t="str">
        <f xml:space="preserve"> " ""Class6 EnglishLesson "&amp;E1119&amp;" " &amp;F1119 &amp; D1119&amp;""": ["</f>
        <v xml:space="preserve"> "Class6 EnglishLesson Chapter4 Test11": [</v>
      </c>
      <c r="H1119" s="34" t="s">
        <v>8432</v>
      </c>
      <c r="I1119" s="31" t="str">
        <f>IF(MOD(A1119-1,20)=0, G1119, "") &amp; SUBSTITUTE(H1119, "},", "}") &amp; IF(MOD(A1119,20)=0, " ],", ",")</f>
        <v>{Question: "What is the British spelling of the word realize?",OptionA: "Realise",OptionB: "Realizee",CorrectAnswer: "A",Explanation: "Realise is the British spelling of American realize"},</v>
      </c>
      <c r="J1119" s="53" t="s">
        <v>8432</v>
      </c>
    </row>
    <row r="1120" spans="1:10" ht="30" hidden="1" customHeight="1" x14ac:dyDescent="0.3">
      <c r="A1120" s="22">
        <v>205</v>
      </c>
      <c r="B1120" s="22">
        <v>4</v>
      </c>
      <c r="C1120" s="22">
        <f>ROUNDUP((ROW(A1120)-MATCH(B1120,B:B,0)+1)/20,0)</f>
        <v>11</v>
      </c>
      <c r="D1120" s="22">
        <v>11</v>
      </c>
      <c r="E1120" s="28" t="s">
        <v>3</v>
      </c>
      <c r="F1120" s="22" t="s">
        <v>7313</v>
      </c>
      <c r="G1120" s="29" t="str">
        <f xml:space="preserve"> " ""Class6 EnglishLesson "&amp;E1120&amp;" " &amp;F1120 &amp; D1120&amp;""": ["</f>
        <v xml:space="preserve"> "Class6 EnglishLesson Chapter4 Test11": [</v>
      </c>
      <c r="H1120" s="34" t="s">
        <v>8433</v>
      </c>
      <c r="I1120" s="31" t="str">
        <f>IF(MOD(A1120-1,20)=0, G1120, "") &amp; SUBSTITUTE(H1120, "},", "}") &amp; IF(MOD(A1120,20)=0, " ],", ",")</f>
        <v>{Question: "What is the opposite of trained?",OptionA: "Dis-trained",OptionB: "Untrained",CorrectAnswer: "B",Explanation: "The opposite of trained is untrained"},</v>
      </c>
      <c r="J1120" s="53" t="s">
        <v>8433</v>
      </c>
    </row>
    <row r="1121" spans="1:10" ht="30" hidden="1" customHeight="1" x14ac:dyDescent="0.3">
      <c r="A1121" s="22">
        <v>206</v>
      </c>
      <c r="B1121" s="22">
        <v>4</v>
      </c>
      <c r="C1121" s="22">
        <f>ROUNDUP((ROW(A1121)-MATCH(B1121,B:B,0)+1)/20,0)</f>
        <v>11</v>
      </c>
      <c r="D1121" s="22">
        <v>11</v>
      </c>
      <c r="E1121" s="28" t="s">
        <v>3</v>
      </c>
      <c r="F1121" s="22" t="s">
        <v>7313</v>
      </c>
      <c r="G1121" s="29" t="str">
        <f xml:space="preserve"> " ""Class6 EnglishLesson "&amp;E1121&amp;" " &amp;F1121 &amp; D1121&amp;""": ["</f>
        <v xml:space="preserve"> "Class6 EnglishLesson Chapter4 Test11": [</v>
      </c>
      <c r="H1121" s="34" t="s">
        <v>8434</v>
      </c>
      <c r="I1121" s="31" t="str">
        <f>IF(MOD(A1121-1,20)=0, G1121, "") &amp; SUBSTITUTE(H1121, "},", "}") &amp; IF(MOD(A1121,20)=0, " ],", ",")</f>
        <v>{Question: "What was the Dog asked to bring when the string went slack [Context Clue]?",OptionA: "The string back",OptionB: "A new breeze",CorrectAnswer: "A",Explanation: "You wind it back"},</v>
      </c>
      <c r="J1121" s="53" t="s">
        <v>8434</v>
      </c>
    </row>
    <row r="1122" spans="1:10" ht="30" hidden="1" customHeight="1" x14ac:dyDescent="0.3">
      <c r="A1122" s="22">
        <v>207</v>
      </c>
      <c r="B1122" s="22">
        <v>4</v>
      </c>
      <c r="C1122" s="22">
        <f>ROUNDUP((ROW(A1122)-MATCH(B1122,B:B,0)+1)/20,0)</f>
        <v>11</v>
      </c>
      <c r="D1122" s="22">
        <v>11</v>
      </c>
      <c r="E1122" s="28" t="s">
        <v>3</v>
      </c>
      <c r="F1122" s="22" t="s">
        <v>7313</v>
      </c>
      <c r="G1122" s="29" t="str">
        <f xml:space="preserve"> " ""Class6 EnglishLesson "&amp;E1122&amp;" " &amp;F1122 &amp; D1122&amp;""": ["</f>
        <v xml:space="preserve"> "Class6 EnglishLesson Chapter4 Test11": [</v>
      </c>
      <c r="H1122" s="34" t="s">
        <v>8435</v>
      </c>
      <c r="I1122" s="31" t="str">
        <f>IF(MOD(A1122-1,20)=0, G1122, "") &amp; SUBSTITUTE(H1122, "},", "}") &amp; IF(MOD(A1122,20)=0, " ],", ",")</f>
        <v>{Question: "What describes the beauty that is heard besides wind sighing and rain falling?",OptionA: "People talking loudly",OptionB: "A singer chanting anything in earnest",CorrectAnswer: "B",Explanation: "A singer chanting Anything in earnest"},</v>
      </c>
      <c r="J1122" s="53" t="s">
        <v>8435</v>
      </c>
    </row>
    <row r="1123" spans="1:10" ht="30" hidden="1" customHeight="1" x14ac:dyDescent="0.3">
      <c r="A1123" s="22">
        <v>208</v>
      </c>
      <c r="B1123" s="22">
        <v>4</v>
      </c>
      <c r="C1123" s="22">
        <f>ROUNDUP((ROW(A1123)-MATCH(B1123,B:B,0)+1)/20,0)</f>
        <v>11</v>
      </c>
      <c r="D1123" s="22">
        <v>11</v>
      </c>
      <c r="E1123" s="28" t="s">
        <v>3</v>
      </c>
      <c r="F1123" s="22" t="s">
        <v>7313</v>
      </c>
      <c r="G1123" s="29" t="str">
        <f xml:space="preserve"> " ""Class6 EnglishLesson "&amp;E1123&amp;" " &amp;F1123 &amp; D1123&amp;""": ["</f>
        <v xml:space="preserve"> "Class6 EnglishLesson Chapter4 Test11": [</v>
      </c>
      <c r="H1123" s="34" t="s">
        <v>8436</v>
      </c>
      <c r="I1123" s="31" t="str">
        <f>IF(MOD(A1123-1,20)=0, G1123, "") &amp; SUBSTITUTE(H1123, "},", "}") &amp; IF(MOD(A1123,20)=0, " ],", ",")</f>
        <v>{Question: "What does the journalist say must be enormous to become an astronaut?",OptionA: "Ability",OptionB: "Salary",CorrectAnswer: "A",Explanation: "It takes enormous ability to become an astronaut"},</v>
      </c>
      <c r="J1123" s="53" t="s">
        <v>8436</v>
      </c>
    </row>
    <row r="1124" spans="1:10" ht="30" hidden="1" customHeight="1" x14ac:dyDescent="0.3">
      <c r="A1124" s="22">
        <v>209</v>
      </c>
      <c r="B1124" s="22">
        <v>4</v>
      </c>
      <c r="C1124" s="22">
        <f>ROUNDUP((ROW(A1124)-MATCH(B1124,B:B,0)+1)/20,0)</f>
        <v>11</v>
      </c>
      <c r="D1124" s="22">
        <v>11</v>
      </c>
      <c r="E1124" s="28" t="s">
        <v>3</v>
      </c>
      <c r="F1124" s="22" t="s">
        <v>7313</v>
      </c>
      <c r="G1124" s="29" t="str">
        <f xml:space="preserve"> " ""Class6 EnglishLesson "&amp;E1124&amp;" " &amp;F1124 &amp; D1124&amp;""": ["</f>
        <v xml:space="preserve"> "Class6 EnglishLesson Chapter4 Test11": [</v>
      </c>
      <c r="H1124" s="34" t="s">
        <v>8437</v>
      </c>
      <c r="I1124" s="31" t="str">
        <f>IF(MOD(A1124-1,20)=0, G1124, "") &amp; SUBSTITUTE(H1124, "},", "}") &amp; IF(MOD(A1124,20)=0, " ],", ",")</f>
        <v>{Question: "What did Kalpana need courage to do, according to her message?",OptionA: "To travel frequently",OptionB: "To get onto the path to success",CorrectAnswer: "B",Explanation: "The courage to get onto it"},</v>
      </c>
      <c r="J1124" s="53" t="s">
        <v>8437</v>
      </c>
    </row>
    <row r="1125" spans="1:10" ht="30" hidden="1" customHeight="1" x14ac:dyDescent="0.3">
      <c r="A1125" s="22">
        <v>210</v>
      </c>
      <c r="B1125" s="22">
        <v>4</v>
      </c>
      <c r="C1125" s="22">
        <f>ROUNDUP((ROW(A1125)-MATCH(B1125,B:B,0)+1)/20,0)</f>
        <v>11</v>
      </c>
      <c r="D1125" s="22">
        <v>11</v>
      </c>
      <c r="E1125" s="28" t="s">
        <v>3</v>
      </c>
      <c r="F1125" s="22" t="s">
        <v>7313</v>
      </c>
      <c r="G1125" s="29" t="str">
        <f xml:space="preserve"> " ""Class6 EnglishLesson "&amp;E1125&amp;" " &amp;F1125 &amp; D1125&amp;""": ["</f>
        <v xml:space="preserve"> "Class6 EnglishLesson Chapter4 Test11": [</v>
      </c>
      <c r="H1125" s="34" t="s">
        <v>8438</v>
      </c>
      <c r="I1125" s="31" t="str">
        <f>IF(MOD(A1125-1,20)=0, G1125, "") &amp; SUBSTITUTE(H1125, "},", "}") &amp; IF(MOD(A1125,20)=0, " ],", ",")</f>
        <v>{Question: "What phrase means a set of jobs to be done in space by a group?",OptionA: "Space mission",OptionB: "Work detail",CorrectAnswer: "A",Explanation: "Space mission is a set of jobs to be done in space by a group"},</v>
      </c>
      <c r="J1125" s="53" t="s">
        <v>8438</v>
      </c>
    </row>
    <row r="1126" spans="1:10" ht="30" hidden="1" customHeight="1" x14ac:dyDescent="0.3">
      <c r="A1126" s="22">
        <v>211</v>
      </c>
      <c r="B1126" s="22">
        <v>4</v>
      </c>
      <c r="C1126" s="22">
        <f>ROUNDUP((ROW(A1126)-MATCH(B1126,B:B,0)+1)/20,0)</f>
        <v>11</v>
      </c>
      <c r="D1126" s="22">
        <v>11</v>
      </c>
      <c r="E1126" s="28" t="s">
        <v>3</v>
      </c>
      <c r="F1126" s="22" t="s">
        <v>7313</v>
      </c>
      <c r="G1126" s="29" t="str">
        <f xml:space="preserve"> " ""Class6 EnglishLesson "&amp;E1126&amp;" " &amp;F1126 &amp; D1126&amp;""": ["</f>
        <v xml:space="preserve"> "Class6 EnglishLesson Chapter4 Test11": [</v>
      </c>
      <c r="H1126" s="34" t="s">
        <v>8439</v>
      </c>
      <c r="I1126" s="31" t="str">
        <f>IF(MOD(A1126-1,20)=0, G1126, "") &amp; SUBSTITUTE(H1126, "},", "}") &amp; IF(MOD(A1126,20)=0, " ],", ",")</f>
        <v>{Question: "What is the opposite of important?",OptionA: "Importantless",OptionB: "Unimportant",CorrectAnswer: "B",Explanation: "The opposite of important is unimportant"},</v>
      </c>
      <c r="J1126" s="53" t="s">
        <v>8439</v>
      </c>
    </row>
    <row r="1127" spans="1:10" ht="30" hidden="1" customHeight="1" x14ac:dyDescent="0.3">
      <c r="A1127" s="22">
        <v>212</v>
      </c>
      <c r="B1127" s="22">
        <v>4</v>
      </c>
      <c r="C1127" s="22">
        <f>ROUNDUP((ROW(A1127)-MATCH(B1127,B:B,0)+1)/20,0)</f>
        <v>11</v>
      </c>
      <c r="D1127" s="22">
        <v>11</v>
      </c>
      <c r="E1127" s="28" t="s">
        <v>3</v>
      </c>
      <c r="F1127" s="22" t="s">
        <v>7313</v>
      </c>
      <c r="G1127" s="29" t="str">
        <f xml:space="preserve"> " ""Class6 EnglishLesson "&amp;E1127&amp;" " &amp;F1127 &amp; D1127&amp;""": ["</f>
        <v xml:space="preserve"> "Class6 EnglishLesson Chapter4 Test11": [</v>
      </c>
      <c r="H1127" s="34" t="s">
        <v>8440</v>
      </c>
      <c r="I1127" s="31" t="str">
        <f>IF(MOD(A1127-1,20)=0, G1127, "") &amp; SUBSTITUTE(H1127, "},", "}") &amp; IF(MOD(A1127,20)=0, " ],", ",")</f>
        <v>{Question: "What is the American spelling of the word theatre?",OptionA: "Theater",OptionB: "Theatere",CorrectAnswer: "A",Explanation: "The American spelling is theater"},</v>
      </c>
      <c r="J1127" s="53" t="s">
        <v>8440</v>
      </c>
    </row>
    <row r="1128" spans="1:10" ht="30" hidden="1" customHeight="1" x14ac:dyDescent="0.3">
      <c r="A1128" s="22">
        <v>213</v>
      </c>
      <c r="B1128" s="22">
        <v>4</v>
      </c>
      <c r="C1128" s="22">
        <f>ROUNDUP((ROW(A1128)-MATCH(B1128,B:B,0)+1)/20,0)</f>
        <v>11</v>
      </c>
      <c r="D1128" s="22">
        <v>11</v>
      </c>
      <c r="E1128" s="28" t="s">
        <v>3</v>
      </c>
      <c r="F1128" s="22" t="s">
        <v>7313</v>
      </c>
      <c r="G1128" s="29" t="str">
        <f xml:space="preserve"> " ""Class6 EnglishLesson "&amp;E1128&amp;" " &amp;F1128 &amp; D1128&amp;""": ["</f>
        <v xml:space="preserve"> "Class6 EnglishLesson Chapter4 Test11": [</v>
      </c>
      <c r="H1128" s="34" t="s">
        <v>8441</v>
      </c>
      <c r="I1128" s="31" t="str">
        <f>IF(MOD(A1128-1,20)=0, G1128, "") &amp; SUBSTITUTE(H1128, "},", "}") &amp; IF(MOD(A1128,20)=0, " ],", ",")</f>
        <v>{Question: "What happened to the kite when it flaps on a string in the top of a tree [Context Clue]?",OptionA: "It looks new",OptionB: "It is a raggeder thing",CorrectAnswer: "B",Explanation: "But a raggeder thing You never will see When it flaps on a string In the top of a tree"},</v>
      </c>
      <c r="J1128" s="53" t="s">
        <v>8441</v>
      </c>
    </row>
    <row r="1129" spans="1:10" ht="30" hidden="1" customHeight="1" x14ac:dyDescent="0.3">
      <c r="A1129" s="22">
        <v>214</v>
      </c>
      <c r="B1129" s="22">
        <v>4</v>
      </c>
      <c r="C1129" s="22">
        <f>ROUNDUP((ROW(A1129)-MATCH(B1129,B:B,0)+1)/20,0)</f>
        <v>11</v>
      </c>
      <c r="D1129" s="22">
        <v>11</v>
      </c>
      <c r="E1129" s="28" t="s">
        <v>3</v>
      </c>
      <c r="F1129" s="22" t="s">
        <v>7313</v>
      </c>
      <c r="G1129" s="29" t="str">
        <f xml:space="preserve"> " ""Class6 EnglishLesson "&amp;E1129&amp;" " &amp;F1129 &amp; D1129&amp;""": ["</f>
        <v xml:space="preserve"> "Class6 EnglishLesson Chapter4 Test11": [</v>
      </c>
      <c r="H1129" s="34" t="s">
        <v>8442</v>
      </c>
      <c r="I1129" s="31" t="str">
        <f>IF(MOD(A1129-1,20)=0, G1129, "") &amp; SUBSTITUTE(H1129, "},", "}") &amp; IF(MOD(A1129,20)=0, " ],", ",")</f>
        <v>{Question: "What two types of feelings result from having happy thoughts?",OptionA: "Repeat themselves In your dreams, In your work",OptionB: "Feeling sad, feeling upset",CorrectAnswer: "A",Explanation: "Happy thoughts repeat themselves in your dreams, work, and rest"},</v>
      </c>
      <c r="J1129" s="53" t="s">
        <v>8442</v>
      </c>
    </row>
    <row r="1130" spans="1:10" ht="30" hidden="1" customHeight="1" x14ac:dyDescent="0.3">
      <c r="A1130" s="22">
        <v>215</v>
      </c>
      <c r="B1130" s="22">
        <v>4</v>
      </c>
      <c r="C1130" s="22">
        <f>ROUNDUP((ROW(A1130)-MATCH(B1130,B:B,0)+1)/20,0)</f>
        <v>11</v>
      </c>
      <c r="D1130" s="22">
        <v>11</v>
      </c>
      <c r="E1130" s="28" t="s">
        <v>3</v>
      </c>
      <c r="F1130" s="22" t="s">
        <v>7313</v>
      </c>
      <c r="G1130" s="29" t="str">
        <f xml:space="preserve"> " ""Class6 EnglishLesson "&amp;E1130&amp;" " &amp;F1130 &amp; D1130&amp;""": ["</f>
        <v xml:space="preserve"> "Class6 EnglishLesson Chapter4 Test11": [</v>
      </c>
      <c r="H1130" s="34" t="s">
        <v>8443</v>
      </c>
      <c r="I1130" s="31" t="str">
        <f>IF(MOD(A1130-1,20)=0, G1130, "") &amp; SUBSTITUTE(H1130, "},", "}") &amp; IF(MOD(A1130,20)=0, " ],", ",")</f>
        <v>{Question: "What is the definition of awe-inspiring?",OptionA: "Something that causes fear and sadness",OptionB: "Something that causes feelings of respect and wonder",CorrectAnswer: "B",Explanation: "Awe-inspiring is something that causes feelings of respect and wonder"},</v>
      </c>
      <c r="J1130" s="53" t="s">
        <v>8443</v>
      </c>
    </row>
    <row r="1131" spans="1:10" ht="30" hidden="1" customHeight="1" x14ac:dyDescent="0.3">
      <c r="A1131" s="22">
        <v>216</v>
      </c>
      <c r="B1131" s="22">
        <v>4</v>
      </c>
      <c r="C1131" s="22">
        <f>ROUNDUP((ROW(A1131)-MATCH(B1131,B:B,0)+1)/20,0)</f>
        <v>11</v>
      </c>
      <c r="D1131" s="22">
        <v>11</v>
      </c>
      <c r="E1131" s="28" t="s">
        <v>3</v>
      </c>
      <c r="F1131" s="22" t="s">
        <v>7313</v>
      </c>
      <c r="G1131" s="29" t="str">
        <f xml:space="preserve"> " ""Class6 EnglishLesson "&amp;E1131&amp;" " &amp;F1131 &amp; D1131&amp;""": ["</f>
        <v xml:space="preserve"> "Class6 EnglishLesson Chapter4 Test11": [</v>
      </c>
      <c r="H1131" s="34" t="s">
        <v>8444</v>
      </c>
      <c r="I1131" s="31" t="str">
        <f>IF(MOD(A1131-1,20)=0, G1131, "") &amp; SUBSTITUTE(H1131, "},", "}") &amp; IF(MOD(A1131,20)=0, " ],", ",")</f>
        <v>{Question: "The Columbia tragedy resulted in the deaths of how many people?",OptionA: "All seven on board",OptionB: "Three people on board",CorrectAnswer: "A",Explanation: "Killing all seven on board"},</v>
      </c>
      <c r="J1131" s="53" t="s">
        <v>8444</v>
      </c>
    </row>
    <row r="1132" spans="1:10" ht="30" hidden="1" customHeight="1" x14ac:dyDescent="0.3">
      <c r="A1132" s="22">
        <v>217</v>
      </c>
      <c r="B1132" s="22">
        <v>4</v>
      </c>
      <c r="C1132" s="22">
        <f>ROUNDUP((ROW(A1132)-MATCH(B1132,B:B,0)+1)/20,0)</f>
        <v>11</v>
      </c>
      <c r="D1132" s="22">
        <v>11</v>
      </c>
      <c r="E1132" s="28" t="s">
        <v>3</v>
      </c>
      <c r="F1132" s="22" t="s">
        <v>7313</v>
      </c>
      <c r="G1132" s="29" t="str">
        <f xml:space="preserve"> " ""Class6 EnglishLesson "&amp;E1132&amp;" " &amp;F1132 &amp; D1132&amp;""": ["</f>
        <v xml:space="preserve"> "Class6 EnglishLesson Chapter4 Test11": [</v>
      </c>
      <c r="H1132" s="34" t="s">
        <v>8445</v>
      </c>
      <c r="I1132" s="31" t="str">
        <f>IF(MOD(A1132-1,20)=0, G1132, "") &amp; SUBSTITUTE(H1132, "},", "}") &amp; IF(MOD(A1132,20)=0, " ],", ",")</f>
        <v>{Question: "What was the first degree Kalpana obtained?",OptionA: "Master of Science",OptionB: "Bachelor of Science",CorrectAnswer: "B",Explanation: "A Bachelor of Science degree in aeronautical engineering"},</v>
      </c>
      <c r="J1132" s="53" t="s">
        <v>8445</v>
      </c>
    </row>
    <row r="1133" spans="1:10" ht="30" hidden="1" customHeight="1" x14ac:dyDescent="0.3">
      <c r="A1133" s="22">
        <v>218</v>
      </c>
      <c r="B1133" s="22">
        <v>4</v>
      </c>
      <c r="C1133" s="22">
        <f>ROUNDUP((ROW(A1133)-MATCH(B1133,B:B,0)+1)/20,0)</f>
        <v>11</v>
      </c>
      <c r="D1133" s="22">
        <v>11</v>
      </c>
      <c r="E1133" s="28" t="s">
        <v>3</v>
      </c>
      <c r="F1133" s="22" t="s">
        <v>7313</v>
      </c>
      <c r="G1133" s="29" t="str">
        <f xml:space="preserve"> " ""Class6 EnglishLesson "&amp;E1133&amp;" " &amp;F1133 &amp; D1133&amp;""": ["</f>
        <v xml:space="preserve"> "Class6 EnglishLesson Chapter4 Test11": [</v>
      </c>
      <c r="H1133" s="34" t="s">
        <v>8446</v>
      </c>
      <c r="I1133" s="31" t="str">
        <f>IF(MOD(A1133-1,20)=0, G1133, "") &amp; SUBSTITUTE(H1133, "},", "}") &amp; IF(MOD(A1133,20)=0, " ],", ",")</f>
        <v>{Question: "Kalpana was licensed to fly what type of aircraft besides land airplanes?",OptionA: "Seaplanes",OptionB: "Helicopters",CorrectAnswer: "A",Explanation: "Licensed to fly single-engine seaplanes"},</v>
      </c>
      <c r="J1133" s="53" t="s">
        <v>8446</v>
      </c>
    </row>
    <row r="1134" spans="1:10" ht="30" hidden="1" customHeight="1" x14ac:dyDescent="0.3">
      <c r="A1134" s="22">
        <v>219</v>
      </c>
      <c r="B1134" s="22">
        <v>4</v>
      </c>
      <c r="C1134" s="22">
        <f>ROUNDUP((ROW(A1134)-MATCH(B1134,B:B,0)+1)/20,0)</f>
        <v>11</v>
      </c>
      <c r="D1134" s="22">
        <v>11</v>
      </c>
      <c r="E1134" s="28" t="s">
        <v>3</v>
      </c>
      <c r="F1134" s="22" t="s">
        <v>7313</v>
      </c>
      <c r="G1134" s="29" t="str">
        <f xml:space="preserve"> " ""Class6 EnglishLesson "&amp;E1134&amp;" " &amp;F1134 &amp; D1134&amp;""": ["</f>
        <v xml:space="preserve"> "Class6 EnglishLesson Chapter4 Test11": [</v>
      </c>
      <c r="H1134" s="34" t="s">
        <v>8447</v>
      </c>
      <c r="I1134" s="31" t="str">
        <f>IF(MOD(A1134-1,20)=0, G1134, "") &amp; SUBSTITUTE(H1134, "},", "}") &amp; IF(MOD(A1134,20)=0, " ],", ",")</f>
        <v>{Question: "What was the initial cost description of all the experiments on Kalpanas first mission?",OptionA: "About 60 million dollars",OptionB: "About 56 million dollars",CorrectAnswer: "B",Explanation: "Price tag of about 56 million dollars"},</v>
      </c>
      <c r="J1134" s="53" t="s">
        <v>8447</v>
      </c>
    </row>
    <row r="1135" spans="1:10" ht="30" hidden="1" customHeight="1" x14ac:dyDescent="0.3">
      <c r="A1135" s="22">
        <v>220</v>
      </c>
      <c r="B1135" s="22">
        <v>4</v>
      </c>
      <c r="C1135" s="22">
        <f>ROUNDUP((ROW(A1135)-MATCH(B1135,B:B,0)+1)/20,0)</f>
        <v>11</v>
      </c>
      <c r="D1135" s="22">
        <v>11</v>
      </c>
      <c r="E1135" s="28" t="s">
        <v>3</v>
      </c>
      <c r="F1135" s="22" t="s">
        <v>7313</v>
      </c>
      <c r="G1135" s="29" t="str">
        <f xml:space="preserve"> " ""Class6 EnglishLesson "&amp;E1135&amp;" " &amp;F1135 &amp; D1135&amp;""": ["</f>
        <v xml:space="preserve"> "Class6 EnglishLesson Chapter4 Test11": [</v>
      </c>
      <c r="H1135" s="34" t="s">
        <v>8448</v>
      </c>
      <c r="I1135" s="31" t="str">
        <f>IF(MOD(A1135-1,20)=0, G1135, "") &amp; SUBSTITUTE(H1135, "},", "}") &amp; IF(MOD(A1135,20)=0, " ],", ",")</f>
        <v>{Question: "The story of Kalpana Chawla became an inspiration for millions of what demographic?",OptionA: "Young Indians",OptionB: "American astronauts",CorrectAnswer: "A",Explanation: "For millions of young Indians"} ],</v>
      </c>
      <c r="J1135" s="53" t="s">
        <v>9778</v>
      </c>
    </row>
    <row r="1136" spans="1:10" ht="30" hidden="1" customHeight="1" x14ac:dyDescent="0.3">
      <c r="A1136" s="22">
        <v>221</v>
      </c>
      <c r="B1136" s="22">
        <v>4</v>
      </c>
      <c r="C1136" s="22">
        <f>ROUNDUP((ROW(A1136)-MATCH(B1136,B:B,0)+1)/20,0)</f>
        <v>12</v>
      </c>
      <c r="D1136" s="22">
        <v>12</v>
      </c>
      <c r="E1136" s="28" t="s">
        <v>3</v>
      </c>
      <c r="F1136" s="22" t="s">
        <v>7313</v>
      </c>
      <c r="G1136" s="29" t="str">
        <f xml:space="preserve"> " ""Class6 EnglishLesson "&amp;E1136&amp;" " &amp;F1136 &amp; D1136&amp;""": ["</f>
        <v xml:space="preserve"> "Class6 EnglishLesson Chapter4 Test12": [</v>
      </c>
      <c r="H1136" s="34" t="s">
        <v>8449</v>
      </c>
      <c r="I1136" s="31" t="str">
        <f>IF(MOD(A1136-1,20)=0, G1136, "") &amp; SUBSTITUTE(H1136, "},", "}") &amp; IF(MOD(A1136,20)=0, " ],", ",")</f>
        <v xml:space="preserve"> "Class6 EnglishLesson Chapter4 Test12": [{Question: "What two things constitute beauty that is seen in the fields?",OptionA: "Flowers blooming and streams flowing",OptionB: "Corn growing and people working",CorrectAnswer: "B",Explanation: "Corn growing and people working"},</v>
      </c>
      <c r="J1136" s="53" t="s">
        <v>9908</v>
      </c>
    </row>
    <row r="1137" spans="1:10" ht="30" hidden="1" customHeight="1" x14ac:dyDescent="0.3">
      <c r="A1137" s="22">
        <v>222</v>
      </c>
      <c r="B1137" s="22">
        <v>4</v>
      </c>
      <c r="C1137" s="22">
        <f>ROUNDUP((ROW(A1137)-MATCH(B1137,B:B,0)+1)/20,0)</f>
        <v>12</v>
      </c>
      <c r="D1137" s="22">
        <v>12</v>
      </c>
      <c r="E1137" s="28" t="s">
        <v>3</v>
      </c>
      <c r="F1137" s="22" t="s">
        <v>7313</v>
      </c>
      <c r="G1137" s="29" t="str">
        <f xml:space="preserve"> " ""Class6 EnglishLesson "&amp;E1137&amp;" " &amp;F1137 &amp; D1137&amp;""": ["</f>
        <v xml:space="preserve"> "Class6 EnglishLesson Chapter4 Test12": [</v>
      </c>
      <c r="H1137" s="34" t="s">
        <v>8450</v>
      </c>
      <c r="I1137" s="31" t="str">
        <f>IF(MOD(A1137-1,20)=0, G1137, "") &amp; SUBSTITUTE(H1137, "},", "}") &amp; IF(MOD(A1137,20)=0, " ],", ",")</f>
        <v>{Question: "What internal quality is described as repeating itself in your dreams as a form of beauty?",OptionA: "Good deeds",OptionB: "Good luck",CorrectAnswer: "A",Explanation: "Good deeds That repeat themselves In your dreams"},</v>
      </c>
      <c r="J1137" s="53" t="s">
        <v>8450</v>
      </c>
    </row>
    <row r="1138" spans="1:10" ht="30" hidden="1" customHeight="1" x14ac:dyDescent="0.3">
      <c r="A1138" s="22">
        <v>223</v>
      </c>
      <c r="B1138" s="22">
        <v>4</v>
      </c>
      <c r="C1138" s="22">
        <f>ROUNDUP((ROW(A1138)-MATCH(B1138,B:B,0)+1)/20,0)</f>
        <v>12</v>
      </c>
      <c r="D1138" s="22">
        <v>12</v>
      </c>
      <c r="E1138" s="28" t="s">
        <v>3</v>
      </c>
      <c r="F1138" s="22" t="s">
        <v>7313</v>
      </c>
      <c r="G1138" s="29" t="str">
        <f xml:space="preserve"> " ""Class6 EnglishLesson "&amp;E1138&amp;" " &amp;F1138 &amp; D1138&amp;""": ["</f>
        <v xml:space="preserve"> "Class6 EnglishLesson Chapter4 Test12": [</v>
      </c>
      <c r="H1138" s="34" t="s">
        <v>8451</v>
      </c>
      <c r="I1138" s="31" t="str">
        <f>IF(MOD(A1138-1,20)=0, G1138, "") &amp; SUBSTITUTE(H1138, "},", "}") &amp; IF(MOD(A1138,20)=0, " ],", ",")</f>
        <v>{Question: "What phrase means nowadays, in these times?",OptionA: "In the olden days",OptionB: "In this age",CorrectAnswer: "B",Explanation: "In this age is defined as nowadays, in these times"},</v>
      </c>
      <c r="J1138" s="53" t="s">
        <v>8451</v>
      </c>
    </row>
    <row r="1139" spans="1:10" ht="30" hidden="1" customHeight="1" x14ac:dyDescent="0.3">
      <c r="A1139" s="22">
        <v>224</v>
      </c>
      <c r="B1139" s="22">
        <v>4</v>
      </c>
      <c r="C1139" s="22">
        <f>ROUNDUP((ROW(A1139)-MATCH(B1139,B:B,0)+1)/20,0)</f>
        <v>12</v>
      </c>
      <c r="D1139" s="22">
        <v>12</v>
      </c>
      <c r="E1139" s="28" t="s">
        <v>3</v>
      </c>
      <c r="F1139" s="22" t="s">
        <v>7313</v>
      </c>
      <c r="G1139" s="29" t="str">
        <f xml:space="preserve"> " ""Class6 EnglishLesson "&amp;E1139&amp;" " &amp;F1139 &amp; D1139&amp;""": ["</f>
        <v xml:space="preserve"> "Class6 EnglishLesson Chapter4 Test12": [</v>
      </c>
      <c r="H1139" s="34" t="s">
        <v>8296</v>
      </c>
      <c r="I1139" s="31" t="str">
        <f>IF(MOD(A1139-1,20)=0, G1139, "") &amp; SUBSTITUTE(H1139, "},", "}") &amp; IF(MOD(A1139,20)=0, " ],", ",")</f>
        <v>{Question: "What is the opposite of qualified?",OptionA: "Unqualified",OptionB: "Disqualified",CorrectAnswer: "A",Explanation: "The opposite of qualified is unqualified"},</v>
      </c>
      <c r="J1139" s="53" t="s">
        <v>8296</v>
      </c>
    </row>
    <row r="1140" spans="1:10" ht="30" hidden="1" customHeight="1" x14ac:dyDescent="0.3">
      <c r="A1140" s="22">
        <v>225</v>
      </c>
      <c r="B1140" s="22">
        <v>4</v>
      </c>
      <c r="C1140" s="22">
        <f>ROUNDUP((ROW(A1140)-MATCH(B1140,B:B,0)+1)/20,0)</f>
        <v>12</v>
      </c>
      <c r="D1140" s="22">
        <v>12</v>
      </c>
      <c r="E1140" s="28" t="s">
        <v>3</v>
      </c>
      <c r="F1140" s="22" t="s">
        <v>7313</v>
      </c>
      <c r="G1140" s="29" t="str">
        <f xml:space="preserve"> " ""Class6 EnglishLesson "&amp;E1140&amp;" " &amp;F1140 &amp; D1140&amp;""": ["</f>
        <v xml:space="preserve"> "Class6 EnglishLesson Chapter4 Test12": [</v>
      </c>
      <c r="H1140" s="34" t="s">
        <v>8452</v>
      </c>
      <c r="I1140" s="31" t="str">
        <f>IF(MOD(A1140-1,20)=0, G1140, "") &amp; SUBSTITUTE(H1140, "},", "}") &amp; IF(MOD(A1140,20)=0, " ],", ",")</f>
        <v>{Question: "What term describes a person with the correct qualification to teach people to fly planes?",OptionA: "Aeronautic expert",OptionB: "Certified flight instructor",CorrectAnswer: "B",Explanation: "Certified flight instructor is a person with the correct qualification to teach people to fly planes"},</v>
      </c>
      <c r="J1140" s="53" t="s">
        <v>8452</v>
      </c>
    </row>
    <row r="1141" spans="1:10" ht="30" hidden="1" customHeight="1" x14ac:dyDescent="0.3">
      <c r="A1141" s="22">
        <v>226</v>
      </c>
      <c r="B1141" s="22">
        <v>4</v>
      </c>
      <c r="C1141" s="22">
        <f>ROUNDUP((ROW(A1141)-MATCH(B1141,B:B,0)+1)/20,0)</f>
        <v>12</v>
      </c>
      <c r="D1141" s="22">
        <v>12</v>
      </c>
      <c r="E1141" s="28" t="s">
        <v>3</v>
      </c>
      <c r="F1141" s="22" t="s">
        <v>7313</v>
      </c>
      <c r="G1141" s="29" t="str">
        <f xml:space="preserve"> " ""Class6 EnglishLesson "&amp;E1141&amp;" " &amp;F1141 &amp; D1141&amp;""": ["</f>
        <v xml:space="preserve"> "Class6 EnglishLesson Chapter4 Test12": [</v>
      </c>
      <c r="H1141" s="34" t="s">
        <v>8453</v>
      </c>
      <c r="I1141" s="31" t="str">
        <f>IF(MOD(A1141-1,20)=0, G1141, "") &amp; SUBSTITUTE(H1141, "},", "}") &amp; IF(MOD(A1141,20)=0, " ],", ",")</f>
        <v>{Question: "The space shuttle Columbia had stayed in orbit for how long during its final mission?",OptionA: "16 days",OptionB: "28 days",CorrectAnswer: "A",Explanation: "It had stayed in orbit for 16 days"},</v>
      </c>
      <c r="J1141" s="53" t="s">
        <v>8453</v>
      </c>
    </row>
    <row r="1142" spans="1:10" ht="30" hidden="1" customHeight="1" x14ac:dyDescent="0.3">
      <c r="A1142" s="22">
        <v>227</v>
      </c>
      <c r="B1142" s="22">
        <v>4</v>
      </c>
      <c r="C1142" s="22">
        <f>ROUNDUP((ROW(A1142)-MATCH(B1142,B:B,0)+1)/20,0)</f>
        <v>12</v>
      </c>
      <c r="D1142" s="22">
        <v>12</v>
      </c>
      <c r="E1142" s="28" t="s">
        <v>3</v>
      </c>
      <c r="F1142" s="22" t="s">
        <v>7313</v>
      </c>
      <c r="G1142" s="29" t="str">
        <f xml:space="preserve"> " ""Class6 EnglishLesson "&amp;E1142&amp;" " &amp;F1142 &amp; D1142&amp;""": ["</f>
        <v xml:space="preserve"> "Class6 EnglishLesson Chapter4 Test12": [</v>
      </c>
      <c r="H1142" s="34" t="s">
        <v>8454</v>
      </c>
      <c r="I1142" s="31" t="str">
        <f>IF(MOD(A1142-1,20)=0, G1142, "") &amp; SUBSTITUTE(H1142, "},", "}") &amp; IF(MOD(A1142,20)=0, " ],", ",")</f>
        <v>{Question: "What was the Lions proposed course of action upon smelling the Man [Context Clue]?",OptionA: "Staying to fight",OptionB: "Running for it",CorrectAnswer: "B",Explanation: "Wed better run for it"},</v>
      </c>
      <c r="J1142" s="53" t="s">
        <v>8454</v>
      </c>
    </row>
    <row r="1143" spans="1:10" ht="30" hidden="1" customHeight="1" x14ac:dyDescent="0.3">
      <c r="A1143" s="22">
        <v>228</v>
      </c>
      <c r="B1143" s="22">
        <v>4</v>
      </c>
      <c r="C1143" s="22">
        <f>ROUNDUP((ROW(A1143)-MATCH(B1143,B:B,0)+1)/20,0)</f>
        <v>12</v>
      </c>
      <c r="D1143" s="22">
        <v>12</v>
      </c>
      <c r="E1143" s="28" t="s">
        <v>3</v>
      </c>
      <c r="F1143" s="22" t="s">
        <v>7313</v>
      </c>
      <c r="G1143" s="29" t="str">
        <f xml:space="preserve"> " ""Class6 EnglishLesson "&amp;E1143&amp;" " &amp;F1143 &amp; D1143&amp;""": ["</f>
        <v xml:space="preserve"> "Class6 EnglishLesson Chapter4 Test12": [</v>
      </c>
      <c r="H1143" s="34" t="s">
        <v>8455</v>
      </c>
      <c r="I1143" s="31" t="str">
        <f>IF(MOD(A1143-1,20)=0, G1143, "") &amp; SUBSTITUTE(H1143, "},", "}") &amp; IF(MOD(A1143,20)=0, " ],", ",")</f>
        <v>{Question: "What type of knowledge is required for an astronaut in the age of super-specialisation?",OptionA: "Encyclopaedic",OptionB: "Simple",CorrectAnswer: "A",Explanation: "You must have encyclopaedic knowledge to be an astronaut"},</v>
      </c>
      <c r="J1143" s="53" t="s">
        <v>8455</v>
      </c>
    </row>
    <row r="1144" spans="1:10" ht="30" hidden="1" customHeight="1" x14ac:dyDescent="0.3">
      <c r="A1144" s="22">
        <v>229</v>
      </c>
      <c r="B1144" s="22">
        <v>4</v>
      </c>
      <c r="C1144" s="22">
        <f>ROUNDUP((ROW(A1144)-MATCH(B1144,B:B,0)+1)/20,0)</f>
        <v>12</v>
      </c>
      <c r="D1144" s="22">
        <v>12</v>
      </c>
      <c r="E1144" s="28" t="s">
        <v>3</v>
      </c>
      <c r="F1144" s="22" t="s">
        <v>7313</v>
      </c>
      <c r="G1144" s="29" t="str">
        <f xml:space="preserve"> " ""Class6 EnglishLesson "&amp;E1144&amp;" " &amp;F1144 &amp; D1144&amp;""": ["</f>
        <v xml:space="preserve"> "Class6 EnglishLesson Chapter4 Test12": [</v>
      </c>
      <c r="H1144" s="34" t="s">
        <v>8456</v>
      </c>
      <c r="I1144" s="31" t="str">
        <f>IF(MOD(A1144-1,20)=0, G1144, "") &amp; SUBSTITUTE(H1144, "},", "}") &amp; IF(MOD(A1144,20)=0, " ],", ",")</f>
        <v>{Question: "What is described as seen beauty related to the sky?",OptionA: "The stars",OptionB: "The sunlight",CorrectAnswer: "B",Explanation: "Beauty is seen In the sunlight"},</v>
      </c>
      <c r="J1144" s="53" t="s">
        <v>8456</v>
      </c>
    </row>
    <row r="1145" spans="1:10" ht="30" hidden="1" customHeight="1" x14ac:dyDescent="0.3">
      <c r="A1145" s="22">
        <v>230</v>
      </c>
      <c r="B1145" s="22">
        <v>4</v>
      </c>
      <c r="C1145" s="22">
        <f>ROUNDUP((ROW(A1145)-MATCH(B1145,B:B,0)+1)/20,0)</f>
        <v>12</v>
      </c>
      <c r="D1145" s="22">
        <v>12</v>
      </c>
      <c r="E1145" s="28" t="s">
        <v>3</v>
      </c>
      <c r="F1145" s="22" t="s">
        <v>7313</v>
      </c>
      <c r="G1145" s="29" t="str">
        <f xml:space="preserve"> " ""Class6 EnglishLesson "&amp;E1145&amp;" " &amp;F1145 &amp; D1145&amp;""": ["</f>
        <v xml:space="preserve"> "Class6 EnglishLesson Chapter4 Test12": [</v>
      </c>
      <c r="H1145" s="34" t="s">
        <v>8457</v>
      </c>
      <c r="I1145" s="31" t="str">
        <f>IF(MOD(A1145-1,20)=0, G1145, "") &amp; SUBSTITUTE(H1145, "},", "}") &amp; IF(MOD(A1145,20)=0, " ],", ",")</f>
        <v>{Question: "What is heard beauty related to a person?",OptionA: "A singer chanting",OptionB: "A student reading",CorrectAnswer: "A",Explanation: "A singer chanting Anything in earnest"},</v>
      </c>
      <c r="J1145" s="53" t="s">
        <v>8457</v>
      </c>
    </row>
    <row r="1146" spans="1:10" ht="30" hidden="1" customHeight="1" x14ac:dyDescent="0.3">
      <c r="A1146" s="22">
        <v>231</v>
      </c>
      <c r="B1146" s="22">
        <v>4</v>
      </c>
      <c r="C1146" s="22">
        <f>ROUNDUP((ROW(A1146)-MATCH(B1146,B:B,0)+1)/20,0)</f>
        <v>12</v>
      </c>
      <c r="D1146" s="22">
        <v>12</v>
      </c>
      <c r="E1146" s="28" t="s">
        <v>3</v>
      </c>
      <c r="F1146" s="22" t="s">
        <v>7313</v>
      </c>
      <c r="G1146" s="29" t="str">
        <f xml:space="preserve"> " ""Class6 EnglishLesson "&amp;E1146&amp;" " &amp;F1146 &amp; D1146&amp;""": ["</f>
        <v xml:space="preserve"> "Class6 EnglishLesson Chapter4 Test12": [</v>
      </c>
      <c r="H1146" s="34" t="s">
        <v>8458</v>
      </c>
      <c r="I1146" s="31" t="str">
        <f>IF(MOD(A1146-1,20)=0, G1146, "") &amp; SUBSTITUTE(H1146, "},", "}") &amp; IF(MOD(A1146,20)=0, " ],", ",")</f>
        <v>{Question: "What internal quality repeats itself in your work?",OptionA: "Sad memories",OptionB: "Happy thoughts",CorrectAnswer: "B",Explanation: "Happy thoughts That repeat themselves In your work"},</v>
      </c>
      <c r="J1146" s="53" t="s">
        <v>8458</v>
      </c>
    </row>
    <row r="1147" spans="1:10" ht="30" hidden="1" customHeight="1" x14ac:dyDescent="0.3">
      <c r="A1147" s="22">
        <v>232</v>
      </c>
      <c r="B1147" s="22">
        <v>4</v>
      </c>
      <c r="C1147" s="22">
        <f>ROUNDUP((ROW(A1147)-MATCH(B1147,B:B,0)+1)/20,0)</f>
        <v>12</v>
      </c>
      <c r="D1147" s="22">
        <v>12</v>
      </c>
      <c r="E1147" s="28" t="s">
        <v>3</v>
      </c>
      <c r="F1147" s="22" t="s">
        <v>7313</v>
      </c>
      <c r="G1147" s="29" t="str">
        <f xml:space="preserve"> " ""Class6 EnglishLesson "&amp;E1147&amp;" " &amp;F1147 &amp; D1147&amp;""": ["</f>
        <v xml:space="preserve"> "Class6 EnglishLesson Chapter4 Test12": [</v>
      </c>
      <c r="H1147" s="34" t="s">
        <v>8459</v>
      </c>
      <c r="I1147" s="31" t="str">
        <f>IF(MOD(A1147-1,20)=0, G1147, "") &amp; SUBSTITUTE(H1147, "},", "}") &amp; IF(MOD(A1147,20)=0, " ],", ",")</f>
        <v>{Question: "What phrase means launched into space?",OptionA: "Blast off",OptionB: "Launch up",CorrectAnswer: "A",Explanation: "Blast off is a term related to space launch"},</v>
      </c>
      <c r="J1147" s="53" t="s">
        <v>8459</v>
      </c>
    </row>
    <row r="1148" spans="1:10" ht="30" hidden="1" customHeight="1" x14ac:dyDescent="0.3">
      <c r="A1148" s="22">
        <v>233</v>
      </c>
      <c r="B1148" s="22">
        <v>4</v>
      </c>
      <c r="C1148" s="22">
        <f>ROUNDUP((ROW(A1148)-MATCH(B1148,B:B,0)+1)/20,0)</f>
        <v>12</v>
      </c>
      <c r="D1148" s="22">
        <v>12</v>
      </c>
      <c r="E1148" s="28" t="s">
        <v>3</v>
      </c>
      <c r="F1148" s="22" t="s">
        <v>7313</v>
      </c>
      <c r="G1148" s="29" t="str">
        <f xml:space="preserve"> " ""Class6 EnglishLesson "&amp;E1148&amp;" " &amp;F1148 &amp; D1148&amp;""": ["</f>
        <v xml:space="preserve"> "Class6 EnglishLesson Chapter4 Test12": [</v>
      </c>
      <c r="H1148" s="34" t="s">
        <v>8391</v>
      </c>
      <c r="I1148" s="31" t="str">
        <f>IF(MOD(A1148-1,20)=0, G1148, "") &amp; SUBSTITUTE(H1148, "},", "}") &amp; IF(MOD(A1148,20)=0, " ],", ",")</f>
        <v>{Question: "What is the British spelling of the word organize?",OptionA: "Organizee",OptionB: "Organise",CorrectAnswer: "B",Explanation: "The British spelling is organise"},</v>
      </c>
      <c r="J1148" s="53" t="s">
        <v>8391</v>
      </c>
    </row>
    <row r="1149" spans="1:10" ht="30" hidden="1" customHeight="1" x14ac:dyDescent="0.3">
      <c r="A1149" s="22">
        <v>234</v>
      </c>
      <c r="B1149" s="22">
        <v>4</v>
      </c>
      <c r="C1149" s="22">
        <f>ROUNDUP((ROW(A1149)-MATCH(B1149,B:B,0)+1)/20,0)</f>
        <v>12</v>
      </c>
      <c r="D1149" s="22">
        <v>12</v>
      </c>
      <c r="E1149" s="28" t="s">
        <v>3</v>
      </c>
      <c r="F1149" s="22" t="s">
        <v>7313</v>
      </c>
      <c r="G1149" s="29" t="str">
        <f xml:space="preserve"> " ""Class6 EnglishLesson "&amp;E1149&amp;" " &amp;F1149 &amp; D1149&amp;""": ["</f>
        <v xml:space="preserve"> "Class6 EnglishLesson Chapter4 Test12": [</v>
      </c>
      <c r="H1149" s="34" t="s">
        <v>8460</v>
      </c>
      <c r="I1149" s="31" t="str">
        <f>IF(MOD(A1149-1,20)=0, G1149, "") &amp; SUBSTITUTE(H1149, "},", "}") &amp; IF(MOD(A1149,20)=0, " ],", ",")</f>
        <v>{Question: "What is the opposite of attended?",OptionA: "Unattended",OptionB: "Attended not",CorrectAnswer: "A",Explanation: "The opposite of attended is unattended"},</v>
      </c>
      <c r="J1149" s="53" t="s">
        <v>8460</v>
      </c>
    </row>
    <row r="1150" spans="1:10" ht="30" hidden="1" customHeight="1" x14ac:dyDescent="0.3">
      <c r="A1150" s="22">
        <v>235</v>
      </c>
      <c r="B1150" s="22">
        <v>4</v>
      </c>
      <c r="C1150" s="22">
        <f>ROUNDUP((ROW(A1150)-MATCH(B1150,B:B,0)+1)/20,0)</f>
        <v>12</v>
      </c>
      <c r="D1150" s="22">
        <v>12</v>
      </c>
      <c r="E1150" s="28" t="s">
        <v>3</v>
      </c>
      <c r="F1150" s="22" t="s">
        <v>7313</v>
      </c>
      <c r="G1150" s="29" t="str">
        <f xml:space="preserve"> " ""Class6 EnglishLesson "&amp;E1150&amp;" " &amp;F1150 &amp; D1150&amp;""": ["</f>
        <v xml:space="preserve"> "Class6 EnglishLesson Chapter4 Test12": [</v>
      </c>
      <c r="H1150" s="34" t="s">
        <v>8461</v>
      </c>
      <c r="I1150" s="31" t="str">
        <f>IF(MOD(A1150-1,20)=0, G1150, "") &amp; SUBSTITUTE(H1150, "},", "}") &amp; IF(MOD(A1150,20)=0, " ],", ",")</f>
        <v>{Question: "What is the final day listed in the Columbia News Report?",OptionA: "37637",OptionB: "37653",CorrectAnswer: "B",Explanation: "The final date of the tragedy was 1 February 2003"},</v>
      </c>
      <c r="J1150" s="53" t="s">
        <v>8461</v>
      </c>
    </row>
    <row r="1151" spans="1:10" ht="30" hidden="1" customHeight="1" x14ac:dyDescent="0.3">
      <c r="A1151" s="22">
        <v>236</v>
      </c>
      <c r="B1151" s="22">
        <v>4</v>
      </c>
      <c r="C1151" s="22">
        <f>ROUNDUP((ROW(A1151)-MATCH(B1151,B:B,0)+1)/20,0)</f>
        <v>12</v>
      </c>
      <c r="D1151" s="22">
        <v>12</v>
      </c>
      <c r="E1151" s="28" t="s">
        <v>3</v>
      </c>
      <c r="F1151" s="22" t="s">
        <v>7313</v>
      </c>
      <c r="G1151" s="29" t="str">
        <f xml:space="preserve"> " ""Class6 EnglishLesson "&amp;E1151&amp;" " &amp;F1151 &amp; D1151&amp;""": ["</f>
        <v xml:space="preserve"> "Class6 EnglishLesson Chapter4 Test12": [</v>
      </c>
      <c r="H1151" s="34" t="s">
        <v>8462</v>
      </c>
      <c r="I1151" s="31" t="str">
        <f>IF(MOD(A1151-1,20)=0, G1151, "") &amp; SUBSTITUTE(H1151, "},", "}") &amp; IF(MOD(A1151,20)=0, " ],", ",")</f>
        <v>{Question: "What was the speed of the Columbia when ground control lost contact?",OptionA: "Over 20,000 km. per hour",OptionB: "Under 20,000 km. per hour",CorrectAnswer: "A",Explanation: "Travelling at over 20,000 km. per hour"},</v>
      </c>
      <c r="J1151" s="53" t="s">
        <v>8462</v>
      </c>
    </row>
    <row r="1152" spans="1:10" ht="30" hidden="1" customHeight="1" x14ac:dyDescent="0.3">
      <c r="A1152" s="22">
        <v>237</v>
      </c>
      <c r="B1152" s="22">
        <v>4</v>
      </c>
      <c r="C1152" s="22">
        <f>ROUNDUP((ROW(A1152)-MATCH(B1152,B:B,0)+1)/20,0)</f>
        <v>12</v>
      </c>
      <c r="D1152" s="22">
        <v>12</v>
      </c>
      <c r="E1152" s="28" t="s">
        <v>3</v>
      </c>
      <c r="F1152" s="22" t="s">
        <v>7313</v>
      </c>
      <c r="G1152" s="29" t="str">
        <f xml:space="preserve"> " ""Class6 EnglishLesson "&amp;E1152&amp;" " &amp;F1152 &amp; D1152&amp;""": ["</f>
        <v xml:space="preserve"> "Class6 EnglishLesson Chapter4 Test12": [</v>
      </c>
      <c r="H1152" s="34" t="s">
        <v>8463</v>
      </c>
      <c r="I1152" s="31" t="str">
        <f>IF(MOD(A1152-1,20)=0, G1152, "") &amp; SUBSTITUTE(H1152, "},", "}") &amp; IF(MOD(A1152,20)=0, " ],", ",")</f>
        <v>{Question: "What type of degree did Kalpana pursue after her Bachelor of Science?",OptionA: "Ph.D.",OptionB: "Masters degree",CorrectAnswer: "B",Explanation: "She went for a masters degree"},</v>
      </c>
      <c r="J1152" s="53" t="s">
        <v>8463</v>
      </c>
    </row>
    <row r="1153" spans="1:10" ht="30" hidden="1" customHeight="1" x14ac:dyDescent="0.3">
      <c r="A1153" s="22">
        <v>238</v>
      </c>
      <c r="B1153" s="22">
        <v>4</v>
      </c>
      <c r="C1153" s="22">
        <f>ROUNDUP((ROW(A1153)-MATCH(B1153,B:B,0)+1)/20,0)</f>
        <v>12</v>
      </c>
      <c r="D1153" s="22">
        <v>12</v>
      </c>
      <c r="E1153" s="28" t="s">
        <v>3</v>
      </c>
      <c r="F1153" s="22" t="s">
        <v>7313</v>
      </c>
      <c r="G1153" s="29" t="str">
        <f xml:space="preserve"> " ""Class6 EnglishLesson "&amp;E1153&amp;" " &amp;F1153 &amp; D1153&amp;""": ["</f>
        <v xml:space="preserve"> "Class6 EnglishLesson Chapter4 Test12": [</v>
      </c>
      <c r="H1153" s="34" t="s">
        <v>8464</v>
      </c>
      <c r="I1153" s="31" t="str">
        <f>IF(MOD(A1153-1,20)=0, G1153, "") &amp; SUBSTITUTE(H1153, "},", "}") &amp; IF(MOD(A1153,20)=0, " ],", ",")</f>
        <v>{Question: "What was Kalpanas second degree?",OptionA: "Ph.D. in aerospace engineering",OptionB: "Masters in physics",CorrectAnswer: "A",Explanation: "She later earned her Ph.D. in aerospace engineering"},</v>
      </c>
      <c r="J1153" s="53" t="s">
        <v>8464</v>
      </c>
    </row>
    <row r="1154" spans="1:10" ht="30" hidden="1" customHeight="1" x14ac:dyDescent="0.3">
      <c r="A1154" s="22">
        <v>239</v>
      </c>
      <c r="B1154" s="22">
        <v>4</v>
      </c>
      <c r="C1154" s="22">
        <f>ROUNDUP((ROW(A1154)-MATCH(B1154,B:B,0)+1)/20,0)</f>
        <v>12</v>
      </c>
      <c r="D1154" s="22">
        <v>12</v>
      </c>
      <c r="E1154" s="28" t="s">
        <v>3</v>
      </c>
      <c r="F1154" s="22" t="s">
        <v>7313</v>
      </c>
      <c r="G1154" s="29" t="str">
        <f xml:space="preserve"> " ""Class6 EnglishLesson "&amp;E1154&amp;" " &amp;F1154 &amp; D1154&amp;""": ["</f>
        <v xml:space="preserve"> "Class6 EnglishLesson Chapter4 Test12": [</v>
      </c>
      <c r="H1154" s="34" t="s">
        <v>8465</v>
      </c>
      <c r="I1154" s="31" t="str">
        <f>IF(MOD(A1154-1,20)=0, G1154, "") &amp; SUBSTITUTE(H1154, "},", "}") &amp; IF(MOD(A1154,20)=0, " ],", ",")</f>
        <v>{Question: "What percentage of the total possible flights did Columbia use before the tragedy?",OptionA: "1",OptionB: "0.28",CorrectAnswer: "B",Explanation: "It was the 28th space flight out of 100 possible flights"},</v>
      </c>
      <c r="J1154" s="53" t="s">
        <v>8465</v>
      </c>
    </row>
    <row r="1155" spans="1:10" ht="30" hidden="1" customHeight="1" x14ac:dyDescent="0.3">
      <c r="A1155" s="22">
        <v>240</v>
      </c>
      <c r="B1155" s="22">
        <v>4</v>
      </c>
      <c r="C1155" s="22">
        <f>ROUNDUP((ROW(A1155)-MATCH(B1155,B:B,0)+1)/20,0)</f>
        <v>12</v>
      </c>
      <c r="D1155" s="22">
        <v>12</v>
      </c>
      <c r="E1155" s="28" t="s">
        <v>3</v>
      </c>
      <c r="F1155" s="22" t="s">
        <v>7313</v>
      </c>
      <c r="G1155" s="29" t="str">
        <f xml:space="preserve"> " ""Class6 EnglishLesson "&amp;E1155&amp;" " &amp;F1155 &amp; D1155&amp;""": ["</f>
        <v xml:space="preserve"> "Class6 EnglishLesson Chapter4 Test12": [</v>
      </c>
      <c r="H1155" s="34" t="s">
        <v>8466</v>
      </c>
      <c r="I1155" s="31" t="str">
        <f>IF(MOD(A1155-1,20)=0, G1155, "") &amp; SUBSTITUTE(H1155, "},", "}") &amp; IF(MOD(A1155,20)=0, " ],", ",")</f>
        <v>{Question: "What two things did the journalist say an astronaut needs to know a lot about?",OptionA: "Biology and astrophysics",OptionB: "Mathematics and history",CorrectAnswer: "A",Explanation: "Need to know a lot about everything, from biology to astrophysics"} ],</v>
      </c>
      <c r="J1155" s="53" t="s">
        <v>9779</v>
      </c>
    </row>
    <row r="1156" spans="1:10" ht="30" hidden="1" customHeight="1" x14ac:dyDescent="0.3">
      <c r="A1156" s="22">
        <v>241</v>
      </c>
      <c r="B1156" s="22">
        <v>4</v>
      </c>
      <c r="C1156" s="22">
        <f>ROUNDUP((ROW(A1156)-MATCH(B1156,B:B,0)+1)/20,0)</f>
        <v>13</v>
      </c>
      <c r="D1156" s="22">
        <v>13</v>
      </c>
      <c r="E1156" s="28" t="s">
        <v>3</v>
      </c>
      <c r="F1156" s="22" t="s">
        <v>7313</v>
      </c>
      <c r="G1156" s="29" t="str">
        <f xml:space="preserve"> " ""Class6 EnglishLesson "&amp;E1156&amp;" " &amp;F1156 &amp; D1156&amp;""": ["</f>
        <v xml:space="preserve"> "Class6 EnglishLesson Chapter4 Test13": [</v>
      </c>
      <c r="H1156" s="34" t="s">
        <v>8467</v>
      </c>
      <c r="I1156" s="31" t="str">
        <f>IF(MOD(A1156-1,20)=0, G1156, "") &amp; SUBSTITUTE(H1156, "},", "}") &amp; IF(MOD(A1156,20)=0, " ],", ",")</f>
        <v xml:space="preserve"> "Class6 EnglishLesson Chapter4 Test13": [{Question: "What is the definition of super specialisation?",OptionA: "General knowledge of everything",OptionB: "Great expertise in a limited field or a particular subject",CorrectAnswer: "B",Explanation: "Super specialisation is great expertise in a limited field or a particular subject"},</v>
      </c>
      <c r="J1156" s="53" t="s">
        <v>9909</v>
      </c>
    </row>
    <row r="1157" spans="1:10" ht="30" hidden="1" customHeight="1" x14ac:dyDescent="0.3">
      <c r="A1157" s="22">
        <v>242</v>
      </c>
      <c r="B1157" s="22">
        <v>4</v>
      </c>
      <c r="C1157" s="22">
        <f>ROUNDUP((ROW(A1157)-MATCH(B1157,B:B,0)+1)/20,0)</f>
        <v>13</v>
      </c>
      <c r="D1157" s="22">
        <v>13</v>
      </c>
      <c r="E1157" s="28" t="s">
        <v>3</v>
      </c>
      <c r="F1157" s="22" t="s">
        <v>7313</v>
      </c>
      <c r="G1157" s="29" t="str">
        <f xml:space="preserve"> " ""Class6 EnglishLesson "&amp;E1157&amp;" " &amp;F1157 &amp; D1157&amp;""": ["</f>
        <v xml:space="preserve"> "Class6 EnglishLesson Chapter4 Test13": [</v>
      </c>
      <c r="H1157" s="34" t="s">
        <v>8468</v>
      </c>
      <c r="I1157" s="31" t="str">
        <f>IF(MOD(A1157-1,20)=0, G1157, "") &amp; SUBSTITUTE(H1157, "},", "}") &amp; IF(MOD(A1157,20)=0, " ],", ",")</f>
        <v>{Question: "Beauty is seen in people dancing for what purpose?",OptionA: "Their harvest",OptionB: "Their enjoyment",CorrectAnswer: "A",Explanation: "Dancing for their harvest"},</v>
      </c>
      <c r="J1157" s="53" t="s">
        <v>8468</v>
      </c>
    </row>
    <row r="1158" spans="1:10" ht="30" hidden="1" customHeight="1" x14ac:dyDescent="0.3">
      <c r="A1158" s="22">
        <v>243</v>
      </c>
      <c r="B1158" s="22">
        <v>4</v>
      </c>
      <c r="C1158" s="22">
        <f>ROUNDUP((ROW(A1158)-MATCH(B1158,B:B,0)+1)/20,0)</f>
        <v>13</v>
      </c>
      <c r="D1158" s="22">
        <v>13</v>
      </c>
      <c r="E1158" s="28" t="s">
        <v>3</v>
      </c>
      <c r="F1158" s="22" t="s">
        <v>7313</v>
      </c>
      <c r="G1158" s="29" t="str">
        <f xml:space="preserve"> " ""Class6 EnglishLesson "&amp;E1158&amp;" " &amp;F1158 &amp; D1158&amp;""": ["</f>
        <v xml:space="preserve"> "Class6 EnglishLesson Chapter4 Test13": [</v>
      </c>
      <c r="H1158" s="34" t="s">
        <v>8469</v>
      </c>
      <c r="I1158" s="31" t="str">
        <f>IF(MOD(A1158-1,20)=0, G1158, "") &amp; SUBSTITUTE(H1158, "},", "}") &amp; IF(MOD(A1158,20)=0, " ],", ",")</f>
        <v>{Question: "What type of thoughts constitute beauty in yourself?",OptionA: "Serious thoughts",OptionB: "Happy thoughts",CorrectAnswer: "B",Explanation: "Happy thoughts"},</v>
      </c>
      <c r="J1158" s="53" t="s">
        <v>8469</v>
      </c>
    </row>
    <row r="1159" spans="1:10" ht="30" hidden="1" customHeight="1" x14ac:dyDescent="0.3">
      <c r="A1159" s="22">
        <v>244</v>
      </c>
      <c r="B1159" s="22">
        <v>4</v>
      </c>
      <c r="C1159" s="22">
        <f>ROUNDUP((ROW(A1159)-MATCH(B1159,B:B,0)+1)/20,0)</f>
        <v>13</v>
      </c>
      <c r="D1159" s="22">
        <v>13</v>
      </c>
      <c r="E1159" s="28" t="s">
        <v>3</v>
      </c>
      <c r="F1159" s="22" t="s">
        <v>7313</v>
      </c>
      <c r="G1159" s="29" t="str">
        <f xml:space="preserve"> " ""Class6 EnglishLesson "&amp;E1159&amp;" " &amp;F1159 &amp; D1159&amp;""": ["</f>
        <v xml:space="preserve"> "Class6 EnglishLesson Chapter4 Test13": [</v>
      </c>
      <c r="H1159" s="34" t="s">
        <v>8470</v>
      </c>
      <c r="I1159" s="31" t="str">
        <f>IF(MOD(A1159-1,20)=0, G1159, "") &amp; SUBSTITUTE(H1159, "},", "}") &amp; IF(MOD(A1159,20)=0, " ],", ",")</f>
        <v>{Question: "What phrase means broke into pieces?",OptionA: "Broke apart",OptionB: "Struck up",CorrectAnswer: "A",Explanation: "Broke apart means broke into pieces"},</v>
      </c>
      <c r="J1159" s="53" t="s">
        <v>8470</v>
      </c>
    </row>
    <row r="1160" spans="1:10" ht="30" hidden="1" customHeight="1" x14ac:dyDescent="0.3">
      <c r="A1160" s="22">
        <v>245</v>
      </c>
      <c r="B1160" s="22">
        <v>4</v>
      </c>
      <c r="C1160" s="22">
        <f>ROUNDUP((ROW(A1160)-MATCH(B1160,B:B,0)+1)/20,0)</f>
        <v>13</v>
      </c>
      <c r="D1160" s="22">
        <v>13</v>
      </c>
      <c r="E1160" s="28" t="s">
        <v>3</v>
      </c>
      <c r="F1160" s="22" t="s">
        <v>7313</v>
      </c>
      <c r="G1160" s="29" t="str">
        <f xml:space="preserve"> " ""Class6 EnglishLesson "&amp;E1160&amp;" " &amp;F1160 &amp; D1160&amp;""": ["</f>
        <v xml:space="preserve"> "Class6 EnglishLesson Chapter4 Test13": [</v>
      </c>
      <c r="H1160" s="34" t="s">
        <v>8471</v>
      </c>
      <c r="I1160" s="31" t="str">
        <f>IF(MOD(A1160-1,20)=0, G1160, "") &amp; SUBSTITUTE(H1160, "},", "}") &amp; IF(MOD(A1160,20)=0, " ],", ",")</f>
        <v>{Question: "What is the British spelling of the word traveler?",OptionA: "Traveler",OptionB: "Traveller",CorrectAnswer: "B",Explanation: "The British spelling is traveller"},</v>
      </c>
      <c r="J1160" s="53" t="s">
        <v>8471</v>
      </c>
    </row>
    <row r="1161" spans="1:10" ht="30" hidden="1" customHeight="1" x14ac:dyDescent="0.3">
      <c r="A1161" s="22">
        <v>246</v>
      </c>
      <c r="B1161" s="22">
        <v>4</v>
      </c>
      <c r="C1161" s="22">
        <f>ROUNDUP((ROW(A1161)-MATCH(B1161,B:B,0)+1)/20,0)</f>
        <v>13</v>
      </c>
      <c r="D1161" s="22">
        <v>13</v>
      </c>
      <c r="E1161" s="28" t="s">
        <v>3</v>
      </c>
      <c r="F1161" s="22" t="s">
        <v>7313</v>
      </c>
      <c r="G1161" s="29" t="str">
        <f xml:space="preserve"> " ""Class6 EnglishLesson "&amp;E1161&amp;" " &amp;F1161 &amp; D1161&amp;""": ["</f>
        <v xml:space="preserve"> "Class6 EnglishLesson Chapter4 Test13": [</v>
      </c>
      <c r="H1161" s="34" t="s">
        <v>8472</v>
      </c>
      <c r="I1161" s="31" t="str">
        <f>IF(MOD(A1161-1,20)=0, G1161, "") &amp; SUBSTITUTE(H1161, "},", "}") &amp; IF(MOD(A1161,20)=0, " ],", ",")</f>
        <v>{Question: "What is the American spelling of the word offence?",OptionA: "Offense",OptionB: "Offencee",CorrectAnswer: "A",Explanation: "Offense is the American spelling of British offence"},</v>
      </c>
      <c r="J1161" s="53" t="s">
        <v>8472</v>
      </c>
    </row>
    <row r="1162" spans="1:10" ht="30" hidden="1" customHeight="1" x14ac:dyDescent="0.3">
      <c r="A1162" s="22">
        <v>247</v>
      </c>
      <c r="B1162" s="22">
        <v>4</v>
      </c>
      <c r="C1162" s="22">
        <f>ROUNDUP((ROW(A1162)-MATCH(B1162,B:B,0)+1)/20,0)</f>
        <v>13</v>
      </c>
      <c r="D1162" s="22">
        <v>13</v>
      </c>
      <c r="E1162" s="28" t="s">
        <v>3</v>
      </c>
      <c r="F1162" s="22" t="s">
        <v>7313</v>
      </c>
      <c r="G1162" s="29" t="str">
        <f xml:space="preserve"> " ""Class6 EnglishLesson "&amp;E1162&amp;" " &amp;F1162 &amp; D1162&amp;""": ["</f>
        <v xml:space="preserve"> "Class6 EnglishLesson Chapter4 Test13": [</v>
      </c>
      <c r="H1162" s="34" t="s">
        <v>8473</v>
      </c>
      <c r="I1162" s="31" t="str">
        <f>IF(MOD(A1162-1,20)=0, G1162, "") &amp; SUBSTITUTE(H1162, "},", "}") &amp; IF(MOD(A1162,20)=0, " ],", ",")</f>
        <v>{Question: "How many experiments were conducted by the crew?",OptionA: "70 experiments",OptionB: "80 experiments",CorrectAnswer: "B",Explanation: "The crew conducted 80 experiments"},</v>
      </c>
      <c r="J1162" s="53" t="s">
        <v>8473</v>
      </c>
    </row>
    <row r="1163" spans="1:10" ht="30" hidden="1" customHeight="1" x14ac:dyDescent="0.3">
      <c r="A1163" s="22">
        <v>248</v>
      </c>
      <c r="B1163" s="22">
        <v>4</v>
      </c>
      <c r="C1163" s="22">
        <f>ROUNDUP((ROW(A1163)-MATCH(B1163,B:B,0)+1)/20,0)</f>
        <v>13</v>
      </c>
      <c r="D1163" s="22">
        <v>13</v>
      </c>
      <c r="E1163" s="28" t="s">
        <v>3</v>
      </c>
      <c r="F1163" s="22" t="s">
        <v>7313</v>
      </c>
      <c r="G1163" s="29" t="str">
        <f xml:space="preserve"> " ""Class6 EnglishLesson "&amp;E1163&amp;" " &amp;F1163 &amp; D1163&amp;""": ["</f>
        <v xml:space="preserve"> "Class6 EnglishLesson Chapter4 Test13": [</v>
      </c>
      <c r="H1163" s="34" t="s">
        <v>8474</v>
      </c>
      <c r="I1163" s="31" t="str">
        <f>IF(MOD(A1163-1,20)=0, G1163, "") &amp; SUBSTITUTE(H1163, "},", "}") &amp; IF(MOD(A1163,20)=0, " ],", ",")</f>
        <v>{Question: "What did Kalpana never dream of crossing as a child in Karnal?",OptionA: "The frontiers of space",OptionB: "The borders of India",CorrectAnswer: "A",Explanation: "She never dreamed, as a child in Karnal, that she would cross the frontiers of space"},</v>
      </c>
      <c r="J1163" s="53" t="s">
        <v>8474</v>
      </c>
    </row>
    <row r="1164" spans="1:10" ht="30" hidden="1" customHeight="1" x14ac:dyDescent="0.3">
      <c r="A1164" s="22">
        <v>249</v>
      </c>
      <c r="B1164" s="22">
        <v>4</v>
      </c>
      <c r="C1164" s="22">
        <f>ROUNDUP((ROW(A1164)-MATCH(B1164,B:B,0)+1)/20,0)</f>
        <v>13</v>
      </c>
      <c r="D1164" s="22">
        <v>13</v>
      </c>
      <c r="E1164" s="28" t="s">
        <v>3</v>
      </c>
      <c r="F1164" s="22" t="s">
        <v>7313</v>
      </c>
      <c r="G1164" s="29" t="str">
        <f xml:space="preserve"> " ""Class6 EnglishLesson "&amp;E1164&amp;" " &amp;F1164 &amp; D1164&amp;""": ["</f>
        <v xml:space="preserve"> "Class6 EnglishLesson Chapter4 Test13": [</v>
      </c>
      <c r="H1164" s="34" t="s">
        <v>8475</v>
      </c>
      <c r="I1164" s="31" t="str">
        <f>IF(MOD(A1164-1,20)=0, G1164, "") &amp; SUBSTITUTE(H1164, "},", "}") &amp; IF(MOD(A1164,20)=0, " ],", ",")</f>
        <v>{Question: "What was Kalpana Chawlas educational background before going to engineering college?",OptionA: "Completed high school",OptionB: "Graduated from Tagore School",CorrectAnswer: "B",Explanation: "She graduated from Tagore School"},</v>
      </c>
      <c r="J1164" s="53" t="s">
        <v>8475</v>
      </c>
    </row>
    <row r="1165" spans="1:10" ht="30" hidden="1" customHeight="1" x14ac:dyDescent="0.3">
      <c r="A1165" s="22">
        <v>250</v>
      </c>
      <c r="B1165" s="22">
        <v>4</v>
      </c>
      <c r="C1165" s="22">
        <f>ROUNDUP((ROW(A1165)-MATCH(B1165,B:B,0)+1)/20,0)</f>
        <v>13</v>
      </c>
      <c r="D1165" s="22">
        <v>13</v>
      </c>
      <c r="E1165" s="28" t="s">
        <v>3</v>
      </c>
      <c r="F1165" s="22" t="s">
        <v>7313</v>
      </c>
      <c r="G1165" s="29" t="str">
        <f xml:space="preserve"> " ""Class6 EnglishLesson "&amp;E1165&amp;" " &amp;F1165 &amp; D1165&amp;""": ["</f>
        <v xml:space="preserve"> "Class6 EnglishLesson Chapter4 Test13": [</v>
      </c>
      <c r="H1165" s="34" t="s">
        <v>8476</v>
      </c>
      <c r="I1165" s="31" t="str">
        <f>IF(MOD(A1165-1,20)=0, G1165, "") &amp; SUBSTITUTE(H1165, "},", "}") &amp; IF(MOD(A1165,20)=0, " ],", ",")</f>
        <v>{Question: "What was Kalpana licensed to fly besides single-engine seaplanes?",OptionA: "Gliders",OptionB: "Balloons",CorrectAnswer: "A",Explanation: "Licensed to fly gliders"},</v>
      </c>
      <c r="J1165" s="53" t="s">
        <v>8476</v>
      </c>
    </row>
    <row r="1166" spans="1:10" ht="30" hidden="1" customHeight="1" x14ac:dyDescent="0.3">
      <c r="A1166" s="22">
        <v>251</v>
      </c>
      <c r="B1166" s="22">
        <v>4</v>
      </c>
      <c r="C1166" s="22">
        <f>ROUNDUP((ROW(A1166)-MATCH(B1166,B:B,0)+1)/20,0)</f>
        <v>13</v>
      </c>
      <c r="D1166" s="22">
        <v>13</v>
      </c>
      <c r="E1166" s="28" t="s">
        <v>3</v>
      </c>
      <c r="F1166" s="22" t="s">
        <v>7313</v>
      </c>
      <c r="G1166" s="29" t="str">
        <f xml:space="preserve"> " ""Class6 EnglishLesson "&amp;E1166&amp;" " &amp;F1166 &amp; D1166&amp;""": ["</f>
        <v xml:space="preserve"> "Class6 EnglishLesson Chapter4 Test13": [</v>
      </c>
      <c r="H1166" s="34" t="s">
        <v>8477</v>
      </c>
      <c r="I1166" s="31" t="str">
        <f>IF(MOD(A1166-1,20)=0, G1166, "") &amp; SUBSTITUTE(H1166, "},", "}") &amp; IF(MOD(A1166,20)=0, " ],", ",")</f>
        <v>{Question: "What phrase means a steep, high rock?",OptionA: "Ridge",OptionB: "Cliff",CorrectAnswer: "B",Explanation: "Cliff is defined as a steep, high rock"},</v>
      </c>
      <c r="J1166" s="53" t="s">
        <v>8477</v>
      </c>
    </row>
    <row r="1167" spans="1:10" ht="30" hidden="1" customHeight="1" x14ac:dyDescent="0.3">
      <c r="A1167" s="22">
        <v>252</v>
      </c>
      <c r="B1167" s="22">
        <v>4</v>
      </c>
      <c r="C1167" s="22">
        <f>ROUNDUP((ROW(A1167)-MATCH(B1167,B:B,0)+1)/20,0)</f>
        <v>13</v>
      </c>
      <c r="D1167" s="22">
        <v>13</v>
      </c>
      <c r="E1167" s="28" t="s">
        <v>3</v>
      </c>
      <c r="F1167" s="22" t="s">
        <v>7313</v>
      </c>
      <c r="G1167" s="29" t="str">
        <f xml:space="preserve"> " ""Class6 EnglishLesson "&amp;E1167&amp;" " &amp;F1167 &amp; D1167&amp;""": ["</f>
        <v xml:space="preserve"> "Class6 EnglishLesson Chapter4 Test13": [</v>
      </c>
      <c r="H1167" s="34" t="s">
        <v>8478</v>
      </c>
      <c r="I1167" s="31" t="str">
        <f>IF(MOD(A1167-1,20)=0, G1167, "") &amp; SUBSTITUTE(H1167, "},", "}") &amp; IF(MOD(A1167,20)=0, " ],", ",")</f>
        <v>{Question: "What internal quality is described as repeating itself in your rest?",OptionA: "Happy thoughts",OptionB: "Good fortune",CorrectAnswer: "A",Explanation: "Happy thoughts repeat themselves In your rest"},</v>
      </c>
      <c r="J1167" s="53" t="s">
        <v>8478</v>
      </c>
    </row>
    <row r="1168" spans="1:10" ht="30" hidden="1" customHeight="1" x14ac:dyDescent="0.3">
      <c r="A1168" s="22">
        <v>253</v>
      </c>
      <c r="B1168" s="22">
        <v>4</v>
      </c>
      <c r="C1168" s="22">
        <f>ROUNDUP((ROW(A1168)-MATCH(B1168,B:B,0)+1)/20,0)</f>
        <v>13</v>
      </c>
      <c r="D1168" s="22">
        <v>13</v>
      </c>
      <c r="E1168" s="28" t="s">
        <v>3</v>
      </c>
      <c r="F1168" s="22" t="s">
        <v>7313</v>
      </c>
      <c r="G1168" s="29" t="str">
        <f xml:space="preserve"> " ""Class6 EnglishLesson "&amp;E1168&amp;" " &amp;F1168 &amp; D1168&amp;""": ["</f>
        <v xml:space="preserve"> "Class6 EnglishLesson Chapter4 Test13": [</v>
      </c>
      <c r="H1168" s="34" t="s">
        <v>8479</v>
      </c>
      <c r="I1168" s="31" t="str">
        <f>IF(MOD(A1168-1,20)=0, G1168, "") &amp; SUBSTITUTE(H1168, "},", "}") &amp; IF(MOD(A1168,20)=0, " ],", ",")</f>
        <v>{Question: "What is the opposite of controlled?",OptionA: "Discontrolled",OptionB: "Uncontrolled",CorrectAnswer: "B",Explanation: "The opposite of controlled is uncontrolled"},</v>
      </c>
      <c r="J1168" s="53" t="s">
        <v>8479</v>
      </c>
    </row>
    <row r="1169" spans="1:10" ht="30" hidden="1" customHeight="1" x14ac:dyDescent="0.3">
      <c r="A1169" s="22">
        <v>254</v>
      </c>
      <c r="B1169" s="22">
        <v>4</v>
      </c>
      <c r="C1169" s="22">
        <f>ROUNDUP((ROW(A1169)-MATCH(B1169,B:B,0)+1)/20,0)</f>
        <v>13</v>
      </c>
      <c r="D1169" s="22">
        <v>13</v>
      </c>
      <c r="E1169" s="28" t="s">
        <v>3</v>
      </c>
      <c r="F1169" s="22" t="s">
        <v>7313</v>
      </c>
      <c r="G1169" s="29" t="str">
        <f xml:space="preserve"> " ""Class6 EnglishLesson "&amp;E1169&amp;" " &amp;F1169 &amp; D1169&amp;""": ["</f>
        <v xml:space="preserve"> "Class6 EnglishLesson Chapter4 Test13": [</v>
      </c>
      <c r="H1169" s="34" t="s">
        <v>8480</v>
      </c>
      <c r="I1169" s="31" t="str">
        <f>IF(MOD(A1169-1,20)=0, G1169, "") &amp; SUBSTITUTE(H1169, "},", "}") &amp; IF(MOD(A1169,20)=0, " ],", ",")</f>
        <v>{Question: "What is the opposite of answerable?",OptionA: "Unanswerable",OptionB: "Not answerable",CorrectAnswer: "A",Explanation: "The opposite of answerable is unanswerable"},</v>
      </c>
      <c r="J1169" s="53" t="s">
        <v>8480</v>
      </c>
    </row>
    <row r="1170" spans="1:10" ht="30" hidden="1" customHeight="1" x14ac:dyDescent="0.3">
      <c r="A1170" s="22">
        <v>255</v>
      </c>
      <c r="B1170" s="22">
        <v>4</v>
      </c>
      <c r="C1170" s="22">
        <f>ROUNDUP((ROW(A1170)-MATCH(B1170,B:B,0)+1)/20,0)</f>
        <v>13</v>
      </c>
      <c r="D1170" s="22">
        <v>13</v>
      </c>
      <c r="E1170" s="28" t="s">
        <v>3</v>
      </c>
      <c r="F1170" s="22" t="s">
        <v>7313</v>
      </c>
      <c r="G1170" s="29" t="str">
        <f xml:space="preserve"> " ""Class6 EnglishLesson "&amp;E1170&amp;" " &amp;F1170 &amp; D1170&amp;""": ["</f>
        <v xml:space="preserve"> "Class6 EnglishLesson Chapter4 Test13": [</v>
      </c>
      <c r="H1170" s="34" t="s">
        <v>8481</v>
      </c>
      <c r="I1170" s="31" t="str">
        <f>IF(MOD(A1170-1,20)=0, G1170, "") &amp; SUBSTITUTE(H1170, "},", "}") &amp; IF(MOD(A1170,20)=0, " ],", ",")</f>
        <v>{Question: "What phrase means flew quickly over?",OptionA: "Flew past",OptionB: "Streaked over",CorrectAnswer: "B",Explanation: "Streaked over means flew quickly over"},</v>
      </c>
      <c r="J1170" s="53" t="s">
        <v>8481</v>
      </c>
    </row>
    <row r="1171" spans="1:10" ht="30" hidden="1" customHeight="1" x14ac:dyDescent="0.3">
      <c r="A1171" s="22">
        <v>256</v>
      </c>
      <c r="B1171" s="22">
        <v>4</v>
      </c>
      <c r="C1171" s="22">
        <f>ROUNDUP((ROW(A1171)-MATCH(B1171,B:B,0)+1)/20,0)</f>
        <v>13</v>
      </c>
      <c r="D1171" s="22">
        <v>13</v>
      </c>
      <c r="E1171" s="28" t="s">
        <v>3</v>
      </c>
      <c r="F1171" s="22" t="s">
        <v>7313</v>
      </c>
      <c r="G1171" s="29" t="str">
        <f xml:space="preserve"> " ""Class6 EnglishLesson "&amp;E1171&amp;" " &amp;F1171 &amp; D1171&amp;""": ["</f>
        <v xml:space="preserve"> "Class6 EnglishLesson Chapter4 Test13": [</v>
      </c>
      <c r="H1171" s="34" t="s">
        <v>8482</v>
      </c>
      <c r="I1171" s="31" t="str">
        <f>IF(MOD(A1171-1,20)=0, G1171, "") &amp; SUBSTITUTE(H1171, "},", "}") &amp; IF(MOD(A1171,20)=0, " ],", ",")</f>
        <v>{Question: "What type of vehicle is made for repeated space travel?",OptionA: "Space shuttle",OptionB: "Rocket",CorrectAnswer: "A",Explanation: "A space shuttle is a spacecraft made for repeated space travel"},</v>
      </c>
      <c r="J1171" s="53" t="s">
        <v>8482</v>
      </c>
    </row>
    <row r="1172" spans="1:10" ht="30" hidden="1" customHeight="1" x14ac:dyDescent="0.3">
      <c r="A1172" s="22">
        <v>257</v>
      </c>
      <c r="B1172" s="22">
        <v>4</v>
      </c>
      <c r="C1172" s="22">
        <f>ROUNDUP((ROW(A1172)-MATCH(B1172,B:B,0)+1)/20,0)</f>
        <v>13</v>
      </c>
      <c r="D1172" s="22">
        <v>13</v>
      </c>
      <c r="E1172" s="28" t="s">
        <v>3</v>
      </c>
      <c r="F1172" s="22" t="s">
        <v>7313</v>
      </c>
      <c r="G1172" s="29" t="str">
        <f xml:space="preserve"> " ""Class6 EnglishLesson "&amp;E1172&amp;" " &amp;F1172 &amp; D1172&amp;""": ["</f>
        <v xml:space="preserve"> "Class6 EnglishLesson Chapter4 Test13": [</v>
      </c>
      <c r="H1172" s="34" t="s">
        <v>8483</v>
      </c>
      <c r="I1172" s="31" t="str">
        <f>IF(MOD(A1172-1,20)=0, G1172, "") &amp; SUBSTITUTE(H1172, "},", "}") &amp; IF(MOD(A1172,20)=0, " ],", ",")</f>
        <v>{Question: "What did Kalpana need vision and courage for?",OptionA: "To invent new technology",OptionB: "To find and get onto the path from dreams to success",CorrectAnswer: "B",Explanation: "Vision to find it, the courage to get onto it"},</v>
      </c>
      <c r="J1172" s="53" t="s">
        <v>8483</v>
      </c>
    </row>
    <row r="1173" spans="1:10" ht="30" hidden="1" customHeight="1" x14ac:dyDescent="0.3">
      <c r="A1173" s="22">
        <v>258</v>
      </c>
      <c r="B1173" s="22">
        <v>4</v>
      </c>
      <c r="C1173" s="22">
        <f>ROUNDUP((ROW(A1173)-MATCH(B1173,B:B,0)+1)/20,0)</f>
        <v>13</v>
      </c>
      <c r="D1173" s="22">
        <v>13</v>
      </c>
      <c r="E1173" s="28" t="s">
        <v>3</v>
      </c>
      <c r="F1173" s="22" t="s">
        <v>7313</v>
      </c>
      <c r="G1173" s="29" t="str">
        <f xml:space="preserve"> " ""Class6 EnglishLesson "&amp;E1173&amp;" " &amp;F1173 &amp; D1173&amp;""": ["</f>
        <v xml:space="preserve"> "Class6 EnglishLesson Chapter4 Test13": [</v>
      </c>
      <c r="H1173" s="34" t="s">
        <v>8484</v>
      </c>
      <c r="I1173" s="31" t="str">
        <f>IF(MOD(A1173-1,20)=0, G1173, "") &amp; SUBSTITUTE(H1173, "},", "}") &amp; IF(MOD(A1173,20)=0, " ],", ",")</f>
        <v>{Question: "What activity of people is mentioned as seen beauty besides working?",OptionA: "Dancing for their harvest",OptionB: "Running in fields",CorrectAnswer: "A",Explanation: "People working Or dancing for their harvest"},</v>
      </c>
      <c r="J1173" s="53" t="s">
        <v>8484</v>
      </c>
    </row>
    <row r="1174" spans="1:10" ht="30" hidden="1" customHeight="1" x14ac:dyDescent="0.3">
      <c r="A1174" s="22">
        <v>259</v>
      </c>
      <c r="B1174" s="22">
        <v>4</v>
      </c>
      <c r="C1174" s="22">
        <f>ROUNDUP((ROW(A1174)-MATCH(B1174,B:B,0)+1)/20,0)</f>
        <v>13</v>
      </c>
      <c r="D1174" s="22">
        <v>13</v>
      </c>
      <c r="E1174" s="28" t="s">
        <v>3</v>
      </c>
      <c r="F1174" s="22" t="s">
        <v>7313</v>
      </c>
      <c r="G1174" s="29" t="str">
        <f xml:space="preserve"> " ""Class6 EnglishLesson "&amp;E1174&amp;" " &amp;F1174 &amp; D1174&amp;""": ["</f>
        <v xml:space="preserve"> "Class6 EnglishLesson Chapter4 Test13": [</v>
      </c>
      <c r="H1174" s="34" t="s">
        <v>8485</v>
      </c>
      <c r="I1174" s="31" t="str">
        <f>IF(MOD(A1174-1,20)=0, G1174, "") &amp; SUBSTITUTE(H1174, "},", "}") &amp; IF(MOD(A1174,20)=0, " ],", ",")</f>
        <v>{Question: "What natural phenomena is heard in the night as beauty?",OptionA: "Leaves rustling",OptionB: "Rain falling",CorrectAnswer: "B",Explanation: "Rain falling"},</v>
      </c>
      <c r="J1174" s="53" t="s">
        <v>8485</v>
      </c>
    </row>
    <row r="1175" spans="1:10" ht="30" hidden="1" customHeight="1" x14ac:dyDescent="0.3">
      <c r="A1175" s="22">
        <v>260</v>
      </c>
      <c r="B1175" s="22">
        <v>4</v>
      </c>
      <c r="C1175" s="22">
        <f>ROUNDUP((ROW(A1175)-MATCH(B1175,B:B,0)+1)/20,0)</f>
        <v>13</v>
      </c>
      <c r="D1175" s="22">
        <v>13</v>
      </c>
      <c r="E1175" s="28" t="s">
        <v>3</v>
      </c>
      <c r="F1175" s="22" t="s">
        <v>7313</v>
      </c>
      <c r="G1175" s="29" t="str">
        <f xml:space="preserve"> " ""Class6 EnglishLesson "&amp;E1175&amp;" " &amp;F1175 &amp; D1175&amp;""": ["</f>
        <v xml:space="preserve"> "Class6 EnglishLesson Chapter4 Test13": [</v>
      </c>
      <c r="H1175" s="34" t="s">
        <v>8486</v>
      </c>
      <c r="I1175" s="31" t="str">
        <f>IF(MOD(A1175-1,20)=0, G1175, "") &amp; SUBSTITUTE(H1175, "},", "}") &amp; IF(MOD(A1175,20)=0, " ],", ",")</f>
        <v>{Question: "What phrase means launched into space?",OptionA: "Blast off",OptionB: "Take off",CorrectAnswer: "A",Explanation: "Blast off is a term for launching into space"} ],</v>
      </c>
      <c r="J1175" s="53" t="s">
        <v>9780</v>
      </c>
    </row>
    <row r="1176" spans="1:10" ht="30" hidden="1" customHeight="1" x14ac:dyDescent="0.3">
      <c r="A1176" s="22">
        <v>261</v>
      </c>
      <c r="B1176" s="22">
        <v>4</v>
      </c>
      <c r="C1176" s="22">
        <f>ROUNDUP((ROW(A1176)-MATCH(B1176,B:B,0)+1)/20,0)</f>
        <v>14</v>
      </c>
      <c r="D1176" s="22">
        <v>14</v>
      </c>
      <c r="E1176" s="28" t="s">
        <v>3</v>
      </c>
      <c r="F1176" s="22" t="s">
        <v>7313</v>
      </c>
      <c r="G1176" s="29" t="str">
        <f xml:space="preserve"> " ""Class6 EnglishLesson "&amp;E1176&amp;" " &amp;F1176 &amp; D1176&amp;""": ["</f>
        <v xml:space="preserve"> "Class6 EnglishLesson Chapter4 Test14": [</v>
      </c>
      <c r="H1176" s="34" t="s">
        <v>8487</v>
      </c>
      <c r="I1176" s="31" t="str">
        <f>IF(MOD(A1176-1,20)=0, G1176, "") &amp; SUBSTITUTE(H1176, "},", "}") &amp; IF(MOD(A1176,20)=0, " ],", ",")</f>
        <v xml:space="preserve"> "Class6 EnglishLesson Chapter4 Test14": [{Question: "What is the American spelling of the word colour?",OptionA: "Coloor",OptionB: "Color",CorrectAnswer: "B",Explanation: "Color is the American spelling"},</v>
      </c>
      <c r="J1176" s="53" t="s">
        <v>9910</v>
      </c>
    </row>
    <row r="1177" spans="1:10" ht="30" hidden="1" customHeight="1" x14ac:dyDescent="0.3">
      <c r="A1177" s="22">
        <v>262</v>
      </c>
      <c r="B1177" s="22">
        <v>4</v>
      </c>
      <c r="C1177" s="22">
        <f>ROUNDUP((ROW(A1177)-MATCH(B1177,B:B,0)+1)/20,0)</f>
        <v>14</v>
      </c>
      <c r="D1177" s="22">
        <v>14</v>
      </c>
      <c r="E1177" s="28" t="s">
        <v>3</v>
      </c>
      <c r="F1177" s="22" t="s">
        <v>7313</v>
      </c>
      <c r="G1177" s="29" t="str">
        <f xml:space="preserve"> " ""Class6 EnglishLesson "&amp;E1177&amp;" " &amp;F1177 &amp; D1177&amp;""": ["</f>
        <v xml:space="preserve"> "Class6 EnglishLesson Chapter4 Test14": [</v>
      </c>
      <c r="H1177" s="34" t="s">
        <v>8294</v>
      </c>
      <c r="I1177" s="31" t="str">
        <f>IF(MOD(A1177-1,20)=0, G1177, "") &amp; SUBSTITUTE(H1177, "},", "}") &amp; IF(MOD(A1177,20)=0, " ],", ",")</f>
        <v>{Question: "What is the opposite of educated?",OptionA: "Uneducated",OptionB: "Miseducated",CorrectAnswer: "A",Explanation: "The opposite of educated is uneducated"},</v>
      </c>
      <c r="J1177" s="53" t="s">
        <v>8294</v>
      </c>
    </row>
    <row r="1178" spans="1:10" ht="30" hidden="1" customHeight="1" x14ac:dyDescent="0.3">
      <c r="A1178" s="22">
        <v>263</v>
      </c>
      <c r="B1178" s="22">
        <v>4</v>
      </c>
      <c r="C1178" s="22">
        <f>ROUNDUP((ROW(A1178)-MATCH(B1178,B:B,0)+1)/20,0)</f>
        <v>14</v>
      </c>
      <c r="D1178" s="22">
        <v>14</v>
      </c>
      <c r="E1178" s="28" t="s">
        <v>3</v>
      </c>
      <c r="F1178" s="22" t="s">
        <v>7313</v>
      </c>
      <c r="G1178" s="29" t="str">
        <f xml:space="preserve"> " ""Class6 EnglishLesson "&amp;E1178&amp;" " &amp;F1178 &amp; D1178&amp;""": ["</f>
        <v xml:space="preserve"> "Class6 EnglishLesson Chapter4 Test14": [</v>
      </c>
      <c r="H1178" s="34" t="s">
        <v>8488</v>
      </c>
      <c r="I1178" s="31" t="str">
        <f>IF(MOD(A1178-1,20)=0, G1178, "") &amp; SUBSTITUTE(H1178, "},", "}") &amp; IF(MOD(A1178,20)=0, " ],", ",")</f>
        <v>{Question: "What nationality was the Lions servant [Context Clue]?",OptionA: "Wolf",OptionB: "Dog",CorrectAnswer: "B",Explanation: "The Dog served the Lion"},</v>
      </c>
      <c r="J1178" s="53" t="s">
        <v>8488</v>
      </c>
    </row>
    <row r="1179" spans="1:10" ht="30" hidden="1" customHeight="1" x14ac:dyDescent="0.3">
      <c r="A1179" s="22">
        <v>264</v>
      </c>
      <c r="B1179" s="22">
        <v>4</v>
      </c>
      <c r="C1179" s="22">
        <f>ROUNDUP((ROW(A1179)-MATCH(B1179,B:B,0)+1)/20,0)</f>
        <v>14</v>
      </c>
      <c r="D1179" s="22">
        <v>14</v>
      </c>
      <c r="E1179" s="28" t="s">
        <v>3</v>
      </c>
      <c r="F1179" s="22" t="s">
        <v>7313</v>
      </c>
      <c r="G1179" s="29" t="str">
        <f xml:space="preserve"> " ""Class6 EnglishLesson "&amp;E1179&amp;" " &amp;F1179 &amp; D1179&amp;""": ["</f>
        <v xml:space="preserve"> "Class6 EnglishLesson Chapter4 Test14": [</v>
      </c>
      <c r="H1179" s="34" t="s">
        <v>8489</v>
      </c>
      <c r="I1179" s="31" t="str">
        <f>IF(MOD(A1179-1,20)=0, G1179, "") &amp; SUBSTITUTE(H1179, "},", "}") &amp; IF(MOD(A1179,20)=0, " ],", ",")</f>
        <v>{Question: "How many hours and minutes was Kalpanas first space mission?",OptionA: "16 hours and 34 minutes",OptionB: "15 hours and 34 minutes",CorrectAnswer: "A",Explanation: "The mission was 15 days, 16 hours and 34 minutes long"},</v>
      </c>
      <c r="J1179" s="53" t="s">
        <v>8489</v>
      </c>
    </row>
    <row r="1180" spans="1:10" ht="30" hidden="1" customHeight="1" x14ac:dyDescent="0.3">
      <c r="A1180" s="22">
        <v>265</v>
      </c>
      <c r="B1180" s="22">
        <v>4</v>
      </c>
      <c r="C1180" s="22">
        <f>ROUNDUP((ROW(A1180)-MATCH(B1180,B:B,0)+1)/20,0)</f>
        <v>14</v>
      </c>
      <c r="D1180" s="22">
        <v>14</v>
      </c>
      <c r="E1180" s="28" t="s">
        <v>3</v>
      </c>
      <c r="F1180" s="22" t="s">
        <v>7313</v>
      </c>
      <c r="G1180" s="29" t="str">
        <f xml:space="preserve"> " ""Class6 EnglishLesson "&amp;E1180&amp;" " &amp;F1180 &amp; D1180&amp;""": ["</f>
        <v xml:space="preserve"> "Class6 EnglishLesson Chapter4 Test14": [</v>
      </c>
      <c r="H1180" s="34" t="s">
        <v>8490</v>
      </c>
      <c r="I1180" s="31" t="str">
        <f>IF(MOD(A1180-1,20)=0, G1180, "") &amp; SUBSTITUTE(H1180, "},", "}") &amp; IF(MOD(A1180,20)=0, " ],", ",")</f>
        <v>{Question: "What specific location was the Lion and Dog walking near [Context Clue]?",OptionA: "Near a river",OptionB: "Amid bare cliffs",CorrectAnswer: "B",Explanation: "Along a path that ran amid bare cliffs"},</v>
      </c>
      <c r="J1180" s="53" t="s">
        <v>8490</v>
      </c>
    </row>
    <row r="1181" spans="1:10" ht="30" hidden="1" customHeight="1" x14ac:dyDescent="0.3">
      <c r="A1181" s="22">
        <v>266</v>
      </c>
      <c r="B1181" s="22">
        <v>4</v>
      </c>
      <c r="C1181" s="22">
        <f>ROUNDUP((ROW(A1181)-MATCH(B1181,B:B,0)+1)/20,0)</f>
        <v>14</v>
      </c>
      <c r="D1181" s="22">
        <v>14</v>
      </c>
      <c r="E1181" s="28" t="s">
        <v>3</v>
      </c>
      <c r="F1181" s="22" t="s">
        <v>7313</v>
      </c>
      <c r="G1181" s="29" t="str">
        <f xml:space="preserve"> " ""Class6 EnglishLesson "&amp;E1181&amp;" " &amp;F1181 &amp; D1181&amp;""": ["</f>
        <v xml:space="preserve"> "Class6 EnglishLesson Chapter4 Test14": [</v>
      </c>
      <c r="H1181" s="34" t="s">
        <v>8491</v>
      </c>
      <c r="I1181" s="31" t="str">
        <f>IF(MOD(A1181-1,20)=0, G1181, "") &amp; SUBSTITUTE(H1181, "},", "}") &amp; IF(MOD(A1181,20)=0, " ],", ",")</f>
        <v>{Question: "What phrase means expressed happiness loudly?",OptionA: "Cheered along",OptionB: "Went on",CorrectAnswer: "A",Explanation: "Cheered along means expressed happiness loudly"},</v>
      </c>
      <c r="J1181" s="53" t="s">
        <v>8491</v>
      </c>
    </row>
    <row r="1182" spans="1:10" ht="30" hidden="1" customHeight="1" x14ac:dyDescent="0.3">
      <c r="A1182" s="22">
        <v>267</v>
      </c>
      <c r="B1182" s="22">
        <v>4</v>
      </c>
      <c r="C1182" s="22">
        <f>ROUNDUP((ROW(A1182)-MATCH(B1182,B:B,0)+1)/20,0)</f>
        <v>14</v>
      </c>
      <c r="D1182" s="22">
        <v>14</v>
      </c>
      <c r="E1182" s="28" t="s">
        <v>3</v>
      </c>
      <c r="F1182" s="22" t="s">
        <v>7313</v>
      </c>
      <c r="G1182" s="29" t="str">
        <f xml:space="preserve"> " ""Class6 EnglishLesson "&amp;E1182&amp;" " &amp;F1182 &amp; D1182&amp;""": ["</f>
        <v xml:space="preserve"> "Class6 EnglishLesson Chapter4 Test14": [</v>
      </c>
      <c r="H1182" s="34" t="s">
        <v>8492</v>
      </c>
      <c r="I1182" s="31" t="str">
        <f>IF(MOD(A1182-1,20)=0, G1182, "") &amp; SUBSTITUTE(H1182, "},", "}") &amp; IF(MOD(A1182,20)=0, " ],", ",")</f>
        <v>{Question: "What is the definition of super specialisation?",OptionA: "Great expertise",OptionB: "Great expertise in a limited field or a particular subject",CorrectAnswer: "B",Explanation: "Super specialisation is great expertise in a limited field or a particular subject"},</v>
      </c>
      <c r="J1182" s="53" t="s">
        <v>8492</v>
      </c>
    </row>
    <row r="1183" spans="1:10" ht="30" hidden="1" customHeight="1" x14ac:dyDescent="0.3">
      <c r="A1183" s="22">
        <v>268</v>
      </c>
      <c r="B1183" s="22">
        <v>4</v>
      </c>
      <c r="C1183" s="22">
        <f>ROUNDUP((ROW(A1183)-MATCH(B1183,B:B,0)+1)/20,0)</f>
        <v>14</v>
      </c>
      <c r="D1183" s="22">
        <v>14</v>
      </c>
      <c r="E1183" s="28" t="s">
        <v>3</v>
      </c>
      <c r="F1183" s="22" t="s">
        <v>7313</v>
      </c>
      <c r="G1183" s="29" t="str">
        <f xml:space="preserve"> " ""Class6 EnglishLesson "&amp;E1183&amp;" " &amp;F1183 &amp; D1183&amp;""": ["</f>
        <v xml:space="preserve"> "Class6 EnglishLesson Chapter4 Test14": [</v>
      </c>
      <c r="H1183" s="34" t="s">
        <v>8493</v>
      </c>
      <c r="I1183" s="31" t="str">
        <f>IF(MOD(A1183-1,20)=0, G1183, "") &amp; SUBSTITUTE(H1183, "},", "}") &amp; IF(MOD(A1183,20)=0, " ],", ",")</f>
        <v>{Question: "What type of flight was the Columbias final, tragic mission?",OptionA: "28th space flight",OptionB: "16th space flight",CorrectAnswer: "A",Explanation: "Columbias 28th space flight"},</v>
      </c>
      <c r="J1183" s="53" t="s">
        <v>8493</v>
      </c>
    </row>
    <row r="1184" spans="1:10" ht="30" hidden="1" customHeight="1" x14ac:dyDescent="0.3">
      <c r="A1184" s="22">
        <v>269</v>
      </c>
      <c r="B1184" s="22">
        <v>4</v>
      </c>
      <c r="C1184" s="22">
        <f>ROUNDUP((ROW(A1184)-MATCH(B1184,B:B,0)+1)/20,0)</f>
        <v>14</v>
      </c>
      <c r="D1184" s="22">
        <v>14</v>
      </c>
      <c r="E1184" s="28" t="s">
        <v>3</v>
      </c>
      <c r="F1184" s="22" t="s">
        <v>7313</v>
      </c>
      <c r="G1184" s="29" t="str">
        <f xml:space="preserve"> " ""Class6 EnglishLesson "&amp;E1184&amp;" " &amp;F1184 &amp; D1184&amp;""": ["</f>
        <v xml:space="preserve"> "Class6 EnglishLesson Chapter4 Test14": [</v>
      </c>
      <c r="H1184" s="34" t="s">
        <v>8494</v>
      </c>
      <c r="I1184" s="31" t="str">
        <f>IF(MOD(A1184-1,20)=0, G1184, "") &amp; SUBSTITUTE(H1184, "},", "}") &amp; IF(MOD(A1184,20)=0, " ],", ",")</f>
        <v>{Question: "What did Kalpana Chawla first earn a degree in, prior to her Masters?",OptionA: "Aerospace engineering",OptionB: "Aeronautical engineering",CorrectAnswer: "B",Explanation: "Bachelor of Science degree in aeronautical engineering"},</v>
      </c>
      <c r="J1184" s="53" t="s">
        <v>8494</v>
      </c>
    </row>
    <row r="1185" spans="1:10" ht="30" hidden="1" customHeight="1" x14ac:dyDescent="0.3">
      <c r="A1185" s="22">
        <v>270</v>
      </c>
      <c r="B1185" s="22">
        <v>4</v>
      </c>
      <c r="C1185" s="22">
        <f>ROUNDUP((ROW(A1185)-MATCH(B1185,B:B,0)+1)/20,0)</f>
        <v>14</v>
      </c>
      <c r="D1185" s="22">
        <v>14</v>
      </c>
      <c r="E1185" s="28" t="s">
        <v>3</v>
      </c>
      <c r="F1185" s="22" t="s">
        <v>7313</v>
      </c>
      <c r="G1185" s="29" t="str">
        <f xml:space="preserve"> " ""Class6 EnglishLesson "&amp;E1185&amp;" " &amp;F1185 &amp; D1185&amp;""": ["</f>
        <v xml:space="preserve"> "Class6 EnglishLesson Chapter4 Test14": [</v>
      </c>
      <c r="H1185" s="34" t="s">
        <v>8495</v>
      </c>
      <c r="I1185" s="31" t="str">
        <f>IF(MOD(A1185-1,20)=0, G1185, "") &amp; SUBSTITUTE(H1185, "},", "}") &amp; IF(MOD(A1185,20)=0, " ],", ",")</f>
        <v>{Question: "What type of knowledge must an astronaut have, according to the journalist?",OptionA: "Encyclopaedic knowledge",OptionB: "Specialized skill",CorrectAnswer: "A",Explanation: "You must have encyclopaedic knowledge"},</v>
      </c>
      <c r="J1185" s="53" t="s">
        <v>8495</v>
      </c>
    </row>
    <row r="1186" spans="1:10" ht="30" hidden="1" customHeight="1" x14ac:dyDescent="0.3">
      <c r="A1186" s="22">
        <v>271</v>
      </c>
      <c r="B1186" s="22">
        <v>4</v>
      </c>
      <c r="C1186" s="22">
        <f>ROUNDUP((ROW(A1186)-MATCH(B1186,B:B,0)+1)/20,0)</f>
        <v>14</v>
      </c>
      <c r="D1186" s="22">
        <v>14</v>
      </c>
      <c r="E1186" s="28" t="s">
        <v>3</v>
      </c>
      <c r="F1186" s="22" t="s">
        <v>7313</v>
      </c>
      <c r="G1186" s="29" t="str">
        <f xml:space="preserve"> " ""Class6 EnglishLesson "&amp;E1186&amp;" " &amp;F1186 &amp; D1186&amp;""": ["</f>
        <v xml:space="preserve"> "Class6 EnglishLesson Chapter4 Test14": [</v>
      </c>
      <c r="H1186" s="34" t="s">
        <v>8496</v>
      </c>
      <c r="I1186" s="31" t="str">
        <f>IF(MOD(A1186-1,20)=0, G1186, "") &amp; SUBSTITUTE(H1186, "},", "}") &amp; IF(MOD(A1186,20)=0, " ],", ",")</f>
        <v>{Question: "What are the two forms of internal beauty mentioned in the third stanza?",OptionA: "Good looks, good health",OptionB: "Good deeds, happy thoughts",CorrectAnswer: "B",Explanation: "Good deeds, happy thoughts"},</v>
      </c>
      <c r="J1186" s="53" t="s">
        <v>8496</v>
      </c>
    </row>
    <row r="1187" spans="1:10" ht="30" hidden="1" customHeight="1" x14ac:dyDescent="0.3">
      <c r="A1187" s="22">
        <v>272</v>
      </c>
      <c r="B1187" s="22">
        <v>4</v>
      </c>
      <c r="C1187" s="22">
        <f>ROUNDUP((ROW(A1187)-MATCH(B1187,B:B,0)+1)/20,0)</f>
        <v>14</v>
      </c>
      <c r="D1187" s="22">
        <v>14</v>
      </c>
      <c r="E1187" s="28" t="s">
        <v>3</v>
      </c>
      <c r="F1187" s="22" t="s">
        <v>7313</v>
      </c>
      <c r="G1187" s="29" t="str">
        <f xml:space="preserve"> " ""Class6 EnglishLesson "&amp;E1187&amp;" " &amp;F1187 &amp; D1187&amp;""": ["</f>
        <v xml:space="preserve"> "Class6 EnglishLesson Chapter4 Test14": [</v>
      </c>
      <c r="H1187" s="34" t="s">
        <v>8497</v>
      </c>
      <c r="I1187" s="31" t="str">
        <f>IF(MOD(A1187-1,20)=0, G1187, "") &amp; SUBSTITUTE(H1187, "},", "}") &amp; IF(MOD(A1187,20)=0, " ],", ",")</f>
        <v>{Question: "What internal quality is described as repeating itself in your dreams?",OptionA: "Good deeds",OptionB: "Good luck",CorrectAnswer: "A",Explanation: "Good deeds That repeat themselves In your dreams"},</v>
      </c>
      <c r="J1187" s="53" t="s">
        <v>8497</v>
      </c>
    </row>
    <row r="1188" spans="1:10" ht="30" hidden="1" customHeight="1" x14ac:dyDescent="0.3">
      <c r="A1188" s="22">
        <v>273</v>
      </c>
      <c r="B1188" s="22">
        <v>4</v>
      </c>
      <c r="C1188" s="22">
        <f>ROUNDUP((ROW(A1188)-MATCH(B1188,B:B,0)+1)/20,0)</f>
        <v>14</v>
      </c>
      <c r="D1188" s="22">
        <v>14</v>
      </c>
      <c r="E1188" s="28" t="s">
        <v>3</v>
      </c>
      <c r="F1188" s="22" t="s">
        <v>7313</v>
      </c>
      <c r="G1188" s="29" t="str">
        <f xml:space="preserve"> " ""Class6 EnglishLesson "&amp;E1188&amp;" " &amp;F1188 &amp; D1188&amp;""": ["</f>
        <v xml:space="preserve"> "Class6 EnglishLesson Chapter4 Test14": [</v>
      </c>
      <c r="H1188" s="34" t="s">
        <v>8498</v>
      </c>
      <c r="I1188" s="31" t="str">
        <f>IF(MOD(A1188-1,20)=0, G1188, "") &amp; SUBSTITUTE(H1188, "},", "}") &amp; IF(MOD(A1188,20)=0, " ],", ",")</f>
        <v>{Question: "What is the British spelling of the word defense?",OptionA: "Defensse",OptionB: "Defence",CorrectAnswer: "B",Explanation: "The British spelling is defence"},</v>
      </c>
      <c r="J1188" s="53" t="s">
        <v>8498</v>
      </c>
    </row>
    <row r="1189" spans="1:10" ht="30" hidden="1" customHeight="1" x14ac:dyDescent="0.3">
      <c r="A1189" s="22">
        <v>274</v>
      </c>
      <c r="B1189" s="22">
        <v>4</v>
      </c>
      <c r="C1189" s="22">
        <f>ROUNDUP((ROW(A1189)-MATCH(B1189,B:B,0)+1)/20,0)</f>
        <v>14</v>
      </c>
      <c r="D1189" s="22">
        <v>14</v>
      </c>
      <c r="E1189" s="28" t="s">
        <v>3</v>
      </c>
      <c r="F1189" s="22" t="s">
        <v>7313</v>
      </c>
      <c r="G1189" s="29" t="str">
        <f xml:space="preserve"> " ""Class6 EnglishLesson "&amp;E1189&amp;" " &amp;F1189 &amp; D1189&amp;""": ["</f>
        <v xml:space="preserve"> "Class6 EnglishLesson Chapter4 Test14": [</v>
      </c>
      <c r="H1189" s="34" t="s">
        <v>8499</v>
      </c>
      <c r="I1189" s="31" t="str">
        <f>IF(MOD(A1189-1,20)=0, G1189, "") &amp; SUBSTITUTE(H1189, "},", "}") &amp; IF(MOD(A1189,20)=0, " ],", ",")</f>
        <v>{Question: "What is the opposite of identified?",OptionA: "Unidentified",OptionB: "Disidentified",CorrectAnswer: "A",Explanation: "The opposite of identified is unidentified"},</v>
      </c>
      <c r="J1189" s="53" t="s">
        <v>8499</v>
      </c>
    </row>
    <row r="1190" spans="1:10" ht="30" hidden="1" customHeight="1" x14ac:dyDescent="0.3">
      <c r="A1190" s="22">
        <v>275</v>
      </c>
      <c r="B1190" s="22">
        <v>4</v>
      </c>
      <c r="C1190" s="22">
        <f>ROUNDUP((ROW(A1190)-MATCH(B1190,B:B,0)+1)/20,0)</f>
        <v>14</v>
      </c>
      <c r="D1190" s="22">
        <v>14</v>
      </c>
      <c r="E1190" s="28" t="s">
        <v>3</v>
      </c>
      <c r="F1190" s="22" t="s">
        <v>7313</v>
      </c>
      <c r="G1190" s="29" t="str">
        <f xml:space="preserve"> " ""Class6 EnglishLesson "&amp;E1190&amp;" " &amp;F1190 &amp; D1190&amp;""": ["</f>
        <v xml:space="preserve"> "Class6 EnglishLesson Chapter4 Test14": [</v>
      </c>
      <c r="H1190" s="34" t="s">
        <v>8500</v>
      </c>
      <c r="I1190" s="31" t="str">
        <f>IF(MOD(A1190-1,20)=0, G1190, "") &amp; SUBSTITUTE(H1190, "},", "}") &amp; IF(MOD(A1190,20)=0, " ],", ",")</f>
        <v>{Question: "What does the phrase on board mean?",OptionA: "Near the craft",OptionB: "On the spacecraft",CorrectAnswer: "B",Explanation: "On board means on the spacecraft"},</v>
      </c>
      <c r="J1190" s="53" t="s">
        <v>8500</v>
      </c>
    </row>
    <row r="1191" spans="1:10" ht="30" hidden="1" customHeight="1" x14ac:dyDescent="0.3">
      <c r="A1191" s="22">
        <v>276</v>
      </c>
      <c r="B1191" s="22">
        <v>4</v>
      </c>
      <c r="C1191" s="22">
        <f>ROUNDUP((ROW(A1191)-MATCH(B1191,B:B,0)+1)/20,0)</f>
        <v>14</v>
      </c>
      <c r="D1191" s="22">
        <v>14</v>
      </c>
      <c r="E1191" s="28" t="s">
        <v>3</v>
      </c>
      <c r="F1191" s="22" t="s">
        <v>7313</v>
      </c>
      <c r="G1191" s="29" t="str">
        <f xml:space="preserve"> " ""Class6 EnglishLesson "&amp;E1191&amp;" " &amp;F1191 &amp; D1191&amp;""": ["</f>
        <v xml:space="preserve"> "Class6 EnglishLesson Chapter4 Test14": [</v>
      </c>
      <c r="H1191" s="34" t="s">
        <v>8501</v>
      </c>
      <c r="I1191" s="31" t="str">
        <f>IF(MOD(A1191-1,20)=0, G1191, "") &amp; SUBSTITUTE(H1191, "},", "}") &amp; IF(MOD(A1191,20)=0, " ],", ",")</f>
        <v>{Question: "What was the Lions action when he struck the ground [Context Clue]?",OptionA: "Angrily",OptionB: "Quietly",CorrectAnswer: "A",Explanation: "Struck the ground angrily with his paw"},</v>
      </c>
      <c r="J1191" s="53" t="s">
        <v>8501</v>
      </c>
    </row>
    <row r="1192" spans="1:10" ht="30" hidden="1" customHeight="1" x14ac:dyDescent="0.3">
      <c r="A1192" s="22">
        <v>277</v>
      </c>
      <c r="B1192" s="22">
        <v>4</v>
      </c>
      <c r="C1192" s="22">
        <f>ROUNDUP((ROW(A1192)-MATCH(B1192,B:B,0)+1)/20,0)</f>
        <v>14</v>
      </c>
      <c r="D1192" s="22">
        <v>14</v>
      </c>
      <c r="E1192" s="28" t="s">
        <v>3</v>
      </c>
      <c r="F1192" s="22" t="s">
        <v>7313</v>
      </c>
      <c r="G1192" s="29" t="str">
        <f xml:space="preserve"> " ""Class6 EnglishLesson "&amp;E1192&amp;" " &amp;F1192 &amp; D1192&amp;""": ["</f>
        <v xml:space="preserve"> "Class6 EnglishLesson Chapter4 Test14": [</v>
      </c>
      <c r="H1192" s="34" t="s">
        <v>8502</v>
      </c>
      <c r="I1192" s="31" t="str">
        <f>IF(MOD(A1192-1,20)=0, G1192, "") &amp; SUBSTITUTE(H1192, "},", "}") &amp; IF(MOD(A1192,20)=0, " ],", ",")</f>
        <v>{Question: "What city spent a sleepless night after the Columbia disaster?",OptionA: "New Delhi",OptionB: "Karnal",CorrectAnswer: "B",Explanation: "The town of Karnal spent a sleepless night"},</v>
      </c>
      <c r="J1192" s="53" t="s">
        <v>8502</v>
      </c>
    </row>
    <row r="1193" spans="1:10" ht="30" hidden="1" customHeight="1" x14ac:dyDescent="0.3">
      <c r="A1193" s="22">
        <v>278</v>
      </c>
      <c r="B1193" s="22">
        <v>4</v>
      </c>
      <c r="C1193" s="22">
        <f>ROUNDUP((ROW(A1193)-MATCH(B1193,B:B,0)+1)/20,0)</f>
        <v>14</v>
      </c>
      <c r="D1193" s="22">
        <v>14</v>
      </c>
      <c r="E1193" s="28" t="s">
        <v>3</v>
      </c>
      <c r="F1193" s="22" t="s">
        <v>7313</v>
      </c>
      <c r="G1193" s="29" t="str">
        <f xml:space="preserve"> " ""Class6 EnglishLesson "&amp;E1193&amp;" " &amp;F1193 &amp; D1193&amp;""": ["</f>
        <v xml:space="preserve"> "Class6 EnglishLesson Chapter4 Test14": [</v>
      </c>
      <c r="H1193" s="34" t="s">
        <v>8503</v>
      </c>
      <c r="I1193" s="31" t="str">
        <f>IF(MOD(A1193-1,20)=0, G1193, "") &amp; SUBSTITUTE(H1193, "},", "}") &amp; IF(MOD(A1193,20)=0, " ],", ",")</f>
        <v>{Question: "Kalpanas message to students offered them a great what?",OptionA: "Journey",OptionB: "Dream",CorrectAnswer: "A",Explanation: "Wishing you a great journey"},</v>
      </c>
      <c r="J1193" s="53" t="s">
        <v>8503</v>
      </c>
    </row>
    <row r="1194" spans="1:10" ht="30" hidden="1" customHeight="1" x14ac:dyDescent="0.3">
      <c r="A1194" s="22">
        <v>279</v>
      </c>
      <c r="B1194" s="22">
        <v>4</v>
      </c>
      <c r="C1194" s="22">
        <f>ROUNDUP((ROW(A1194)-MATCH(B1194,B:B,0)+1)/20,0)</f>
        <v>14</v>
      </c>
      <c r="D1194" s="22">
        <v>14</v>
      </c>
      <c r="E1194" s="28" t="s">
        <v>3</v>
      </c>
      <c r="F1194" s="22" t="s">
        <v>7313</v>
      </c>
      <c r="G1194" s="29" t="str">
        <f xml:space="preserve"> " ""Class6 EnglishLesson "&amp;E1194&amp;" " &amp;F1194 &amp; D1194&amp;""": ["</f>
        <v xml:space="preserve"> "Class6 EnglishLesson Chapter4 Test14": [</v>
      </c>
      <c r="H1194" s="34" t="s">
        <v>8504</v>
      </c>
      <c r="I1194" s="31" t="str">
        <f>IF(MOD(A1194-1,20)=0, G1194, "") &amp; SUBSTITUTE(H1194, "},", "}") &amp; IF(MOD(A1194,20)=0, " ],", ",")</f>
        <v>{Question: "What type of thoughts constitute beauty in yourself that repeat in your rest?",OptionA: "Deep thoughts",OptionB: "Happy thoughts",CorrectAnswer: "B",Explanation: "Happy thoughts That repeat themselves In your rest"},</v>
      </c>
      <c r="J1194" s="53" t="s">
        <v>8504</v>
      </c>
    </row>
    <row r="1195" spans="1:10" ht="30" hidden="1" customHeight="1" x14ac:dyDescent="0.3">
      <c r="A1195" s="22">
        <v>280</v>
      </c>
      <c r="B1195" s="22">
        <v>4</v>
      </c>
      <c r="C1195" s="22">
        <f>ROUNDUP((ROW(A1195)-MATCH(B1195,B:B,0)+1)/20,0)</f>
        <v>14</v>
      </c>
      <c r="D1195" s="22">
        <v>14</v>
      </c>
      <c r="E1195" s="28" t="s">
        <v>3</v>
      </c>
      <c r="F1195" s="22" t="s">
        <v>7313</v>
      </c>
      <c r="G1195" s="29" t="str">
        <f xml:space="preserve"> " ""Class6 EnglishLesson "&amp;E1195&amp;" " &amp;F1195 &amp; D1195&amp;""": ["</f>
        <v xml:space="preserve"> "Class6 EnglishLesson Chapter4 Test14": [</v>
      </c>
      <c r="H1195" s="34" t="s">
        <v>8505</v>
      </c>
      <c r="I1195" s="31" t="str">
        <f>IF(MOD(A1195-1,20)=0, G1195, "") &amp; SUBSTITUTE(H1195, "},", "}") &amp; IF(MOD(A1195,20)=0, " ],", ",")</f>
        <v>{Question: "What is the opposite of unanswerable?",OptionA: "Answerable",OptionB: "Not answerable",CorrectAnswer: "A",Explanation: "The opposite of unanswerable is answerable"} ],</v>
      </c>
      <c r="J1195" s="53" t="s">
        <v>9781</v>
      </c>
    </row>
    <row r="1196" spans="1:10" ht="30" hidden="1" customHeight="1" x14ac:dyDescent="0.3">
      <c r="A1196" s="22">
        <v>281</v>
      </c>
      <c r="B1196" s="22">
        <v>4</v>
      </c>
      <c r="C1196" s="22">
        <f>ROUNDUP((ROW(A1196)-MATCH(B1196,B:B,0)+1)/20,0)</f>
        <v>15</v>
      </c>
      <c r="D1196" s="22">
        <v>15</v>
      </c>
      <c r="E1196" s="28" t="s">
        <v>3</v>
      </c>
      <c r="F1196" s="22" t="s">
        <v>7313</v>
      </c>
      <c r="G1196" s="29" t="str">
        <f xml:space="preserve"> " ""Class6 EnglishLesson "&amp;E1196&amp;" " &amp;F1196 &amp; D1196&amp;""": ["</f>
        <v xml:space="preserve"> "Class6 EnglishLesson Chapter4 Test15": [</v>
      </c>
      <c r="H1196" s="34" t="s">
        <v>8506</v>
      </c>
      <c r="I1196" s="31" t="str">
        <f>IF(MOD(A1196-1,20)=0, G1196, "") &amp; SUBSTITUTE(H1196, "},", "}") &amp; IF(MOD(A1196,20)=0, " ],", ",")</f>
        <v xml:space="preserve"> "Class6 EnglishLesson Chapter4 Test15": [{Question: "What is the American spelling of the word organize?",OptionA: "Organise",OptionB: "Organize",CorrectAnswer: "B",Explanation: "Organize is the American spelling"},</v>
      </c>
      <c r="J1196" s="53" t="s">
        <v>9911</v>
      </c>
    </row>
    <row r="1197" spans="1:10" ht="30" hidden="1" customHeight="1" x14ac:dyDescent="0.3">
      <c r="A1197" s="22">
        <v>282</v>
      </c>
      <c r="B1197" s="22">
        <v>4</v>
      </c>
      <c r="C1197" s="22">
        <f>ROUNDUP((ROW(A1197)-MATCH(B1197,B:B,0)+1)/20,0)</f>
        <v>15</v>
      </c>
      <c r="D1197" s="22">
        <v>15</v>
      </c>
      <c r="E1197" s="28" t="s">
        <v>3</v>
      </c>
      <c r="F1197" s="22" t="s">
        <v>7313</v>
      </c>
      <c r="G1197" s="29" t="str">
        <f xml:space="preserve"> " ""Class6 EnglishLesson "&amp;E1197&amp;" " &amp;F1197 &amp; D1197&amp;""": ["</f>
        <v xml:space="preserve"> "Class6 EnglishLesson Chapter4 Test15": [</v>
      </c>
      <c r="H1197" s="34" t="s">
        <v>8507</v>
      </c>
      <c r="I1197" s="31" t="str">
        <f>IF(MOD(A1197-1,20)=0, G1197, "") &amp; SUBSTITUTE(H1197, "},", "}") &amp; IF(MOD(A1197,20)=0, " ],", ",")</f>
        <v>{Question: "What was the location of the Columbias final landing strip?",OptionA: "Texas",OptionB: "Florida",CorrectAnswer: "A",Explanation: "Streaked over Texas towards its landing strip"},</v>
      </c>
      <c r="J1197" s="53" t="s">
        <v>8507</v>
      </c>
    </row>
    <row r="1198" spans="1:10" ht="30" hidden="1" customHeight="1" x14ac:dyDescent="0.3">
      <c r="A1198" s="22">
        <v>283</v>
      </c>
      <c r="B1198" s="22">
        <v>4</v>
      </c>
      <c r="C1198" s="22">
        <f>ROUNDUP((ROW(A1198)-MATCH(B1198,B:B,0)+1)/20,0)</f>
        <v>15</v>
      </c>
      <c r="D1198" s="22">
        <v>15</v>
      </c>
      <c r="E1198" s="28" t="s">
        <v>3</v>
      </c>
      <c r="F1198" s="22" t="s">
        <v>7313</v>
      </c>
      <c r="G1198" s="29" t="str">
        <f xml:space="preserve"> " ""Class6 EnglishLesson "&amp;E1198&amp;" " &amp;F1198 &amp; D1198&amp;""": ["</f>
        <v xml:space="preserve"> "Class6 EnglishLesson Chapter4 Test15": [</v>
      </c>
      <c r="H1198" s="34" t="s">
        <v>8508</v>
      </c>
      <c r="I1198" s="31" t="str">
        <f>IF(MOD(A1198-1,20)=0, G1198, "") &amp; SUBSTITUTE(H1198, "},", "}") &amp; IF(MOD(A1198,20)=0, " ],", ",")</f>
        <v>{Question: "What was the Lions proposed course of action upon smelling the Man [Context Clue]?",OptionA: "Wait for him",OptionB: "Run for it",CorrectAnswer: "B",Explanation: "Wed better run for it"},</v>
      </c>
      <c r="J1198" s="53" t="s">
        <v>8508</v>
      </c>
    </row>
    <row r="1199" spans="1:10" ht="30" hidden="1" customHeight="1" x14ac:dyDescent="0.3">
      <c r="A1199" s="22">
        <v>284</v>
      </c>
      <c r="B1199" s="22">
        <v>4</v>
      </c>
      <c r="C1199" s="22">
        <f>ROUNDUP((ROW(A1199)-MATCH(B1199,B:B,0)+1)/20,0)</f>
        <v>15</v>
      </c>
      <c r="D1199" s="22">
        <v>15</v>
      </c>
      <c r="E1199" s="28" t="s">
        <v>3</v>
      </c>
      <c r="F1199" s="22" t="s">
        <v>7313</v>
      </c>
      <c r="G1199" s="29" t="str">
        <f xml:space="preserve"> " ""Class6 EnglishLesson "&amp;E1199&amp;" " &amp;F1199 &amp; D1199&amp;""": ["</f>
        <v xml:space="preserve"> "Class6 EnglishLesson Chapter4 Test15": [</v>
      </c>
      <c r="H1199" s="34" t="s">
        <v>8509</v>
      </c>
      <c r="I1199" s="31" t="str">
        <f>IF(MOD(A1199-1,20)=0, G1199, "") &amp; SUBSTITUTE(H1199, "},", "}") &amp; IF(MOD(A1199,20)=0, " ],", ",")</f>
        <v>{Question: "Who was Kalpana Chawla married to?",OptionA: "Flight instructor Jean-Pierre Harrison",OptionB: "Pilot John Glenn",CorrectAnswer: "A",Explanation: "Married to flight instructor Jean-Pierre Harrison"},</v>
      </c>
      <c r="J1199" s="53" t="s">
        <v>8509</v>
      </c>
    </row>
    <row r="1200" spans="1:10" ht="30" hidden="1" customHeight="1" x14ac:dyDescent="0.3">
      <c r="A1200" s="22">
        <v>285</v>
      </c>
      <c r="B1200" s="22">
        <v>4</v>
      </c>
      <c r="C1200" s="22">
        <f>ROUNDUP((ROW(A1200)-MATCH(B1200,B:B,0)+1)/20,0)</f>
        <v>15</v>
      </c>
      <c r="D1200" s="22">
        <v>15</v>
      </c>
      <c r="E1200" s="28" t="s">
        <v>3</v>
      </c>
      <c r="F1200" s="22" t="s">
        <v>7313</v>
      </c>
      <c r="G1200" s="29" t="str">
        <f xml:space="preserve"> " ""Class6 EnglishLesson "&amp;E1200&amp;" " &amp;F1200 &amp; D1200&amp;""": ["</f>
        <v xml:space="preserve"> "Class6 EnglishLesson Chapter4 Test15": [</v>
      </c>
      <c r="H1200" s="34" t="s">
        <v>8510</v>
      </c>
      <c r="I1200" s="31" t="str">
        <f>IF(MOD(A1200-1,20)=0, G1200, "") &amp; SUBSTITUTE(H1200, "},", "}") &amp; IF(MOD(A1200,20)=0, " ],", ",")</f>
        <v>{Question: "How many experiments were conducted by the crew during the Columbia mission?",OptionA: "70",OptionB: "80",CorrectAnswer: "B",Explanation: "Conducted 80 experiments"},</v>
      </c>
      <c r="J1200" s="53" t="s">
        <v>8510</v>
      </c>
    </row>
    <row r="1201" spans="1:10" ht="30" hidden="1" customHeight="1" x14ac:dyDescent="0.3">
      <c r="A1201" s="22">
        <v>286</v>
      </c>
      <c r="B1201" s="22">
        <v>4</v>
      </c>
      <c r="C1201" s="22">
        <f>ROUNDUP((ROW(A1201)-MATCH(B1201,B:B,0)+1)/20,0)</f>
        <v>15</v>
      </c>
      <c r="D1201" s="22">
        <v>15</v>
      </c>
      <c r="E1201" s="28" t="s">
        <v>3</v>
      </c>
      <c r="F1201" s="22" t="s">
        <v>7313</v>
      </c>
      <c r="G1201" s="29" t="str">
        <f xml:space="preserve"> " ""Class6 EnglishLesson "&amp;E1201&amp;" " &amp;F1201 &amp; D1201&amp;""": ["</f>
        <v xml:space="preserve"> "Class6 EnglishLesson Chapter4 Test15": [</v>
      </c>
      <c r="H1201" s="34" t="s">
        <v>8511</v>
      </c>
      <c r="I1201" s="31" t="str">
        <f>IF(MOD(A1201-1,20)=0, G1201, "") &amp; SUBSTITUTE(H1201, "},", "}") &amp; IF(MOD(A1201,20)=0, " ],", ",")</f>
        <v>{Question: "What did the journalist say Kalpana Chawla was?",OptionA: "A heroine",OptionB: "A hero",CorrectAnswer: "A",Explanation: "She was a heroine"},</v>
      </c>
      <c r="J1201" s="53" t="s">
        <v>8511</v>
      </c>
    </row>
    <row r="1202" spans="1:10" ht="30" hidden="1" customHeight="1" x14ac:dyDescent="0.3">
      <c r="A1202" s="22">
        <v>287</v>
      </c>
      <c r="B1202" s="22">
        <v>4</v>
      </c>
      <c r="C1202" s="22">
        <f>ROUNDUP((ROW(A1202)-MATCH(B1202,B:B,0)+1)/20,0)</f>
        <v>15</v>
      </c>
      <c r="D1202" s="22">
        <v>15</v>
      </c>
      <c r="E1202" s="28" t="s">
        <v>3</v>
      </c>
      <c r="F1202" s="22" t="s">
        <v>7313</v>
      </c>
      <c r="G1202" s="29" t="str">
        <f xml:space="preserve"> " ""Class6 EnglishLesson "&amp;E1202&amp;" " &amp;F1202 &amp; D1202&amp;""": ["</f>
        <v xml:space="preserve"> "Class6 EnglishLesson Chapter4 Test15": [</v>
      </c>
      <c r="H1202" s="34" t="s">
        <v>8512</v>
      </c>
      <c r="I1202" s="31" t="str">
        <f>IF(MOD(A1202-1,20)=0, G1202, "") &amp; SUBSTITUTE(H1202, "},", "}") &amp; IF(MOD(A1202,20)=0, " ],", ",")</f>
        <v>{Question: "What phrase describes the movement of the wind that is heard beauty?",OptionA: "Wind howling",OptionB: "Wind sighing",CorrectAnswer: "B",Explanation: "Wind sighing"},</v>
      </c>
      <c r="J1202" s="53" t="s">
        <v>8512</v>
      </c>
    </row>
    <row r="1203" spans="1:10" ht="30" hidden="1" customHeight="1" x14ac:dyDescent="0.3">
      <c r="A1203" s="22">
        <v>288</v>
      </c>
      <c r="B1203" s="22">
        <v>4</v>
      </c>
      <c r="C1203" s="22">
        <f>ROUNDUP((ROW(A1203)-MATCH(B1203,B:B,0)+1)/20,0)</f>
        <v>15</v>
      </c>
      <c r="D1203" s="22">
        <v>15</v>
      </c>
      <c r="E1203" s="28" t="s">
        <v>3</v>
      </c>
      <c r="F1203" s="22" t="s">
        <v>7313</v>
      </c>
      <c r="G1203" s="29" t="str">
        <f xml:space="preserve"> " ""Class6 EnglishLesson "&amp;E1203&amp;" " &amp;F1203 &amp; D1203&amp;""": ["</f>
        <v xml:space="preserve"> "Class6 EnglishLesson Chapter4 Test15": [</v>
      </c>
      <c r="H1203" s="34" t="s">
        <v>8513</v>
      </c>
      <c r="I1203" s="31" t="str">
        <f>IF(MOD(A1203-1,20)=0, G1203, "") &amp; SUBSTITUTE(H1203, "},", "}") &amp; IF(MOD(A1203,20)=0, " ],", ",")</f>
        <v>{Question: "What internal quality is listed as repeating itself in your work?",OptionA: "Good deeds",OptionB: "Good intentions",CorrectAnswer: "A",Explanation: "Good deeds That repeat themselves In your work"},</v>
      </c>
      <c r="J1203" s="53" t="s">
        <v>8513</v>
      </c>
    </row>
    <row r="1204" spans="1:10" ht="30" hidden="1" customHeight="1" x14ac:dyDescent="0.3">
      <c r="A1204" s="22">
        <v>289</v>
      </c>
      <c r="B1204" s="22">
        <v>4</v>
      </c>
      <c r="C1204" s="22">
        <f>ROUNDUP((ROW(A1204)-MATCH(B1204,B:B,0)+1)/20,0)</f>
        <v>15</v>
      </c>
      <c r="D1204" s="22">
        <v>15</v>
      </c>
      <c r="E1204" s="28" t="s">
        <v>3</v>
      </c>
      <c r="F1204" s="22" t="s">
        <v>7313</v>
      </c>
      <c r="G1204" s="29" t="str">
        <f xml:space="preserve"> " ""Class6 EnglishLesson "&amp;E1204&amp;" " &amp;F1204 &amp; D1204&amp;""": ["</f>
        <v xml:space="preserve"> "Class6 EnglishLesson Chapter4 Test15": [</v>
      </c>
      <c r="H1204" s="34" t="s">
        <v>8514</v>
      </c>
      <c r="I1204" s="31" t="str">
        <f>IF(MOD(A1204-1,20)=0, G1204, "") &amp; SUBSTITUTE(H1204, "},", "}") &amp; IF(MOD(A1204,20)=0, " ],", ",")</f>
        <v>{Question: "What phrase means launched into space?",OptionA: "Go up",OptionB: "Blast off",CorrectAnswer: "B",Explanation: "Blast off is a term for launching into space"},</v>
      </c>
      <c r="J1204" s="53" t="s">
        <v>8514</v>
      </c>
    </row>
    <row r="1205" spans="1:10" ht="30" hidden="1" customHeight="1" x14ac:dyDescent="0.3">
      <c r="A1205" s="22">
        <v>290</v>
      </c>
      <c r="B1205" s="22">
        <v>4</v>
      </c>
      <c r="C1205" s="22">
        <f>ROUNDUP((ROW(A1205)-MATCH(B1205,B:B,0)+1)/20,0)</f>
        <v>15</v>
      </c>
      <c r="D1205" s="22">
        <v>15</v>
      </c>
      <c r="E1205" s="28" t="s">
        <v>3</v>
      </c>
      <c r="F1205" s="22" t="s">
        <v>7313</v>
      </c>
      <c r="G1205" s="29" t="str">
        <f xml:space="preserve"> " ""Class6 EnglishLesson "&amp;E1205&amp;" " &amp;F1205 &amp; D1205&amp;""": ["</f>
        <v xml:space="preserve"> "Class6 EnglishLesson Chapter4 Test15": [</v>
      </c>
      <c r="H1205" s="34" t="s">
        <v>8515</v>
      </c>
      <c r="I1205" s="31" t="str">
        <f>IF(MOD(A1205-1,20)=0, G1205, "") &amp; SUBSTITUTE(H1205, "},", "}") &amp; IF(MOD(A1205,20)=0, " ],", ",")</f>
        <v>{Question: "What is the British spelling of the word counsellor?",OptionA: "Counsellor",OptionB: "Counselor",CorrectAnswer: "A",Explanation: "The British spelling is counsellor"},</v>
      </c>
      <c r="J1205" s="53" t="s">
        <v>8515</v>
      </c>
    </row>
    <row r="1206" spans="1:10" ht="30" hidden="1" customHeight="1" x14ac:dyDescent="0.3">
      <c r="A1206" s="22">
        <v>291</v>
      </c>
      <c r="B1206" s="22">
        <v>4</v>
      </c>
      <c r="C1206" s="22">
        <f>ROUNDUP((ROW(A1206)-MATCH(B1206,B:B,0)+1)/20,0)</f>
        <v>15</v>
      </c>
      <c r="D1206" s="22">
        <v>15</v>
      </c>
      <c r="E1206" s="28" t="s">
        <v>3</v>
      </c>
      <c r="F1206" s="22" t="s">
        <v>7313</v>
      </c>
      <c r="G1206" s="29" t="str">
        <f xml:space="preserve"> " ""Class6 EnglishLesson "&amp;E1206&amp;" " &amp;F1206 &amp; D1206&amp;""": ["</f>
        <v xml:space="preserve"> "Class6 EnglishLesson Chapter4 Test15": [</v>
      </c>
      <c r="H1206" s="34" t="s">
        <v>8516</v>
      </c>
      <c r="I1206" s="31" t="str">
        <f>IF(MOD(A1206-1,20)=0, G1206, "") &amp; SUBSTITUTE(H1206, "},", "}") &amp; IF(MOD(A1206,20)=0, " ],", ",")</f>
        <v>{Question: "What is the American spelling of the word realise?",OptionA: "Realise",OptionB: "Realize",CorrectAnswer: "B",Explanation: "Realize is the American spelling"},</v>
      </c>
      <c r="J1206" s="53" t="s">
        <v>8516</v>
      </c>
    </row>
    <row r="1207" spans="1:10" ht="30" hidden="1" customHeight="1" x14ac:dyDescent="0.3">
      <c r="A1207" s="22">
        <v>292</v>
      </c>
      <c r="B1207" s="22">
        <v>4</v>
      </c>
      <c r="C1207" s="22">
        <f>ROUNDUP((ROW(A1207)-MATCH(B1207,B:B,0)+1)/20,0)</f>
        <v>15</v>
      </c>
      <c r="D1207" s="22">
        <v>15</v>
      </c>
      <c r="E1207" s="28" t="s">
        <v>3</v>
      </c>
      <c r="F1207" s="22" t="s">
        <v>7313</v>
      </c>
      <c r="G1207" s="29" t="str">
        <f xml:space="preserve"> " ""Class6 EnglishLesson "&amp;E1207&amp;" " &amp;F1207 &amp; D1207&amp;""": ["</f>
        <v xml:space="preserve"> "Class6 EnglishLesson Chapter4 Test15": [</v>
      </c>
      <c r="H1207" s="34" t="s">
        <v>8517</v>
      </c>
      <c r="I1207" s="31" t="str">
        <f>IF(MOD(A1207-1,20)=0, G1207, "") &amp; SUBSTITUTE(H1207, "},", "}") &amp; IF(MOD(A1207,20)=0, " ],", ",")</f>
        <v>{Question: "What percentage of the possible 100 flights did Columbia complete?",OptionA: "28",OptionB: "72",CorrectAnswer: "A",Explanation: "Columbias 28th space flight"},</v>
      </c>
      <c r="J1207" s="53" t="s">
        <v>8517</v>
      </c>
    </row>
    <row r="1208" spans="1:10" ht="30" hidden="1" customHeight="1" x14ac:dyDescent="0.3">
      <c r="A1208" s="22">
        <v>293</v>
      </c>
      <c r="B1208" s="22">
        <v>4</v>
      </c>
      <c r="C1208" s="22">
        <f>ROUNDUP((ROW(A1208)-MATCH(B1208,B:B,0)+1)/20,0)</f>
        <v>15</v>
      </c>
      <c r="D1208" s="22">
        <v>15</v>
      </c>
      <c r="E1208" s="28" t="s">
        <v>3</v>
      </c>
      <c r="F1208" s="22" t="s">
        <v>7313</v>
      </c>
      <c r="G1208" s="29" t="str">
        <f xml:space="preserve"> " ""Class6 EnglishLesson "&amp;E1208&amp;" " &amp;F1208 &amp; D1208&amp;""": ["</f>
        <v xml:space="preserve"> "Class6 EnglishLesson Chapter4 Test15": [</v>
      </c>
      <c r="H1208" s="34" t="s">
        <v>8518</v>
      </c>
      <c r="I1208" s="31" t="str">
        <f>IF(MOD(A1208-1,20)=0, G1208, "") &amp; SUBSTITUTE(H1208, "},", "}") &amp; IF(MOD(A1208,20)=0, " ],", ",")</f>
        <v>{Question: "What was the destination of the rushing water sound for Taro [Context Clue]?",OptionA: "A deep river",OptionB: "A beautiful little waterfall",CorrectAnswer: "B",Explanation: "Taro saw a beautiful little waterfall hidden behind a rock"},</v>
      </c>
      <c r="J1208" s="53" t="s">
        <v>8518</v>
      </c>
    </row>
    <row r="1209" spans="1:10" ht="30" hidden="1" customHeight="1" x14ac:dyDescent="0.3">
      <c r="A1209" s="22">
        <v>294</v>
      </c>
      <c r="B1209" s="22">
        <v>4</v>
      </c>
      <c r="C1209" s="22">
        <f>ROUNDUP((ROW(A1209)-MATCH(B1209,B:B,0)+1)/20,0)</f>
        <v>15</v>
      </c>
      <c r="D1209" s="22">
        <v>15</v>
      </c>
      <c r="E1209" s="28" t="s">
        <v>3</v>
      </c>
      <c r="F1209" s="22" t="s">
        <v>7313</v>
      </c>
      <c r="G1209" s="29" t="str">
        <f xml:space="preserve"> " ""Class6 EnglishLesson "&amp;E1209&amp;" " &amp;F1209 &amp; D1209&amp;""": ["</f>
        <v xml:space="preserve"> "Class6 EnglishLesson Chapter4 Test15": [</v>
      </c>
      <c r="H1209" s="34" t="s">
        <v>8519</v>
      </c>
      <c r="I1209" s="31" t="str">
        <f>IF(MOD(A1209-1,20)=0, G1209, "") &amp; SUBSTITUTE(H1209, "},", "}") &amp; IF(MOD(A1209,20)=0, " ],", ",")</f>
        <v>{Question: "What is the American spelling of the word program?",OptionA: "Program",OptionB: "Programme",CorrectAnswer: "A",Explanation: "Program is the American spelling"},</v>
      </c>
      <c r="J1209" s="53" t="s">
        <v>8519</v>
      </c>
    </row>
    <row r="1210" spans="1:10" ht="30" hidden="1" customHeight="1" x14ac:dyDescent="0.3">
      <c r="A1210" s="22">
        <v>295</v>
      </c>
      <c r="B1210" s="22">
        <v>4</v>
      </c>
      <c r="C1210" s="22">
        <f>ROUNDUP((ROW(A1210)-MATCH(B1210,B:B,0)+1)/20,0)</f>
        <v>15</v>
      </c>
      <c r="D1210" s="22">
        <v>15</v>
      </c>
      <c r="E1210" s="28" t="s">
        <v>3</v>
      </c>
      <c r="F1210" s="22" t="s">
        <v>7313</v>
      </c>
      <c r="G1210" s="29" t="str">
        <f xml:space="preserve"> " ""Class6 EnglishLesson "&amp;E1210&amp;" " &amp;F1210 &amp; D1210&amp;""": ["</f>
        <v xml:space="preserve"> "Class6 EnglishLesson Chapter4 Test15": [</v>
      </c>
      <c r="H1210" s="34" t="s">
        <v>8295</v>
      </c>
      <c r="I1210" s="31" t="str">
        <f>IF(MOD(A1210-1,20)=0, G1210, "") &amp; SUBSTITUTE(H1210, "},", "}") &amp; IF(MOD(A1210,20)=0, " ],", ",")</f>
        <v>{Question: "What is the opposite of interesting?",OptionA: "Disinteresting",OptionB: "Uninteresting",CorrectAnswer: "B",Explanation: "The opposite of interesting is uninteresting"},</v>
      </c>
      <c r="J1210" s="53" t="s">
        <v>8295</v>
      </c>
    </row>
    <row r="1211" spans="1:10" ht="30" hidden="1" customHeight="1" x14ac:dyDescent="0.3">
      <c r="A1211" s="22">
        <v>296</v>
      </c>
      <c r="B1211" s="22">
        <v>4</v>
      </c>
      <c r="C1211" s="22">
        <f>ROUNDUP((ROW(A1211)-MATCH(B1211,B:B,0)+1)/20,0)</f>
        <v>15</v>
      </c>
      <c r="D1211" s="22">
        <v>15</v>
      </c>
      <c r="E1211" s="28" t="s">
        <v>3</v>
      </c>
      <c r="F1211" s="22" t="s">
        <v>7313</v>
      </c>
      <c r="G1211" s="29" t="str">
        <f xml:space="preserve"> " ""Class6 EnglishLesson "&amp;E1211&amp;" " &amp;F1211 &amp; D1211&amp;""": ["</f>
        <v xml:space="preserve"> "Class6 EnglishLesson Chapter4 Test15": [</v>
      </c>
      <c r="H1211" s="34" t="s">
        <v>8520</v>
      </c>
      <c r="I1211" s="31" t="str">
        <f>IF(MOD(A1211-1,20)=0, G1211, "") &amp; SUBSTITUTE(H1211, "},", "}") &amp; IF(MOD(A1211,20)=0, " ],", ",")</f>
        <v>{Question: "What two actions of people are mentioned as seen beauty related to the harvest?",OptionA: "Working or dancing",OptionB: "Resting or shouting",CorrectAnswer: "A",Explanation: "People working Or dancing for their harvest"},</v>
      </c>
      <c r="J1211" s="53" t="s">
        <v>8520</v>
      </c>
    </row>
    <row r="1212" spans="1:10" ht="30" hidden="1" customHeight="1" x14ac:dyDescent="0.3">
      <c r="A1212" s="22">
        <v>297</v>
      </c>
      <c r="B1212" s="22">
        <v>4</v>
      </c>
      <c r="C1212" s="22">
        <f>ROUNDUP((ROW(A1212)-MATCH(B1212,B:B,0)+1)/20,0)</f>
        <v>15</v>
      </c>
      <c r="D1212" s="22">
        <v>15</v>
      </c>
      <c r="E1212" s="28" t="s">
        <v>3</v>
      </c>
      <c r="F1212" s="22" t="s">
        <v>7313</v>
      </c>
      <c r="G1212" s="29" t="str">
        <f xml:space="preserve"> " ""Class6 EnglishLesson "&amp;E1212&amp;" " &amp;F1212 &amp; D1212&amp;""": ["</f>
        <v xml:space="preserve"> "Class6 EnglishLesson Chapter4 Test15": [</v>
      </c>
      <c r="H1212" s="34" t="s">
        <v>8521</v>
      </c>
      <c r="I1212" s="31" t="str">
        <f>IF(MOD(A1212-1,20)=0, G1212, "") &amp; SUBSTITUTE(H1212, "},", "}") &amp; IF(MOD(A1212,20)=0, " ],", ",")</f>
        <v>{Question: "What is the definition of awe-inspiring?",OptionA: "Causes slight surprise",OptionB: "Causes feelings of respect and wonder",CorrectAnswer: "B",Explanation: "Awe-inspiring is something that causes feelings of respect and wonder"},</v>
      </c>
      <c r="J1212" s="53" t="s">
        <v>8521</v>
      </c>
    </row>
    <row r="1213" spans="1:10" ht="30" hidden="1" customHeight="1" x14ac:dyDescent="0.3">
      <c r="A1213" s="22">
        <v>298</v>
      </c>
      <c r="B1213" s="22">
        <v>4</v>
      </c>
      <c r="C1213" s="22">
        <f>ROUNDUP((ROW(A1213)-MATCH(B1213,B:B,0)+1)/20,0)</f>
        <v>15</v>
      </c>
      <c r="D1213" s="22">
        <v>15</v>
      </c>
      <c r="E1213" s="28" t="s">
        <v>3</v>
      </c>
      <c r="F1213" s="22" t="s">
        <v>7313</v>
      </c>
      <c r="G1213" s="29" t="str">
        <f xml:space="preserve"> " ""Class6 EnglishLesson "&amp;E1213&amp;" " &amp;F1213 &amp; D1213&amp;""": ["</f>
        <v xml:space="preserve"> "Class6 EnglishLesson Chapter4 Test15": [</v>
      </c>
      <c r="H1213" s="34" t="s">
        <v>8522</v>
      </c>
      <c r="I1213" s="31" t="str">
        <f>IF(MOD(A1213-1,20)=0, G1213, "") &amp; SUBSTITUTE(H1213, "},", "}") &amp; IF(MOD(A1213,20)=0, " ],", ",")</f>
        <v>{Question: "What did the dog and wolf agree upon regarding their relationship [Context Clue]?",OptionA: "The Wolf would be the Dogs master",OptionB: "They would hunt together",CorrectAnswer: "A",Explanation: "The Wolf would be the Dogs master"},</v>
      </c>
      <c r="J1213" s="53" t="s">
        <v>8522</v>
      </c>
    </row>
    <row r="1214" spans="1:10" ht="30" hidden="1" customHeight="1" x14ac:dyDescent="0.3">
      <c r="A1214" s="22">
        <v>299</v>
      </c>
      <c r="B1214" s="22">
        <v>4</v>
      </c>
      <c r="C1214" s="22">
        <f>ROUNDUP((ROW(A1214)-MATCH(B1214,B:B,0)+1)/20,0)</f>
        <v>15</v>
      </c>
      <c r="D1214" s="22">
        <v>15</v>
      </c>
      <c r="E1214" s="28" t="s">
        <v>3</v>
      </c>
      <c r="F1214" s="22" t="s">
        <v>7313</v>
      </c>
      <c r="G1214" s="29" t="str">
        <f xml:space="preserve"> " ""Class6 EnglishLesson "&amp;E1214&amp;" " &amp;F1214 &amp; D1214&amp;""": ["</f>
        <v xml:space="preserve"> "Class6 EnglishLesson Chapter4 Test15": [</v>
      </c>
      <c r="H1214" s="34" t="s">
        <v>8523</v>
      </c>
      <c r="I1214" s="31" t="str">
        <f>IF(MOD(A1214-1,20)=0, G1214, "") &amp; SUBSTITUTE(H1214, "},", "}") &amp; IF(MOD(A1214,20)=0, " ],", ",")</f>
        <v>{Question: "What phrase means launched into space?",OptionA: "Blast away",OptionB: "Blast off",CorrectAnswer: "B",Explanation: "Blast off is used to describe the launch of the astronaut"},</v>
      </c>
      <c r="J1214" s="53" t="s">
        <v>8523</v>
      </c>
    </row>
    <row r="1215" spans="1:10" ht="30" hidden="1" customHeight="1" x14ac:dyDescent="0.3">
      <c r="A1215" s="22">
        <v>300</v>
      </c>
      <c r="B1215" s="22">
        <v>4</v>
      </c>
      <c r="C1215" s="22">
        <f>ROUNDUP((ROW(A1215)-MATCH(B1215,B:B,0)+1)/20,0)</f>
        <v>15</v>
      </c>
      <c r="D1215" s="22">
        <v>15</v>
      </c>
      <c r="E1215" s="28" t="s">
        <v>3</v>
      </c>
      <c r="F1215" s="22" t="s">
        <v>7313</v>
      </c>
      <c r="G1215" s="29" t="str">
        <f xml:space="preserve"> " ""Class6 EnglishLesson "&amp;E1215&amp;" " &amp;F1215 &amp; D1215&amp;""": ["</f>
        <v xml:space="preserve"> "Class6 EnglishLesson Chapter4 Test15": [</v>
      </c>
      <c r="H1215" s="34" t="s">
        <v>8524</v>
      </c>
      <c r="I1215" s="31" t="str">
        <f>IF(MOD(A1215-1,20)=0, G1215, "") &amp; SUBSTITUTE(H1215, "},", "}") &amp; IF(MOD(A1215,20)=0, " ],", ",")</f>
        <v>{Question: "What internal quality repeats itself in your rest as a form of beauty?",OptionA: "Happy thoughts",OptionB: "Calmness",CorrectAnswer: "A",Explanation: "Happy thoughts repeat themselves In your rest"} ],</v>
      </c>
      <c r="J1215" s="53" t="s">
        <v>9782</v>
      </c>
    </row>
    <row r="1216" spans="1:10" ht="30" hidden="1" customHeight="1" x14ac:dyDescent="0.3">
      <c r="A1216" s="22">
        <v>301</v>
      </c>
      <c r="B1216" s="22">
        <v>4</v>
      </c>
      <c r="C1216" s="22">
        <f>ROUNDUP((ROW(A1216)-MATCH(B1216,B:B,0)+1)/20,0)</f>
        <v>16</v>
      </c>
      <c r="D1216" s="22">
        <v>16</v>
      </c>
      <c r="E1216" s="28" t="s">
        <v>3</v>
      </c>
      <c r="F1216" s="22" t="s">
        <v>7313</v>
      </c>
      <c r="G1216" s="29" t="str">
        <f xml:space="preserve"> " ""Class6 EnglishLesson "&amp;E1216&amp;" " &amp;F1216 &amp; D1216&amp;""": ["</f>
        <v xml:space="preserve"> "Class6 EnglishLesson Chapter4 Test16": [</v>
      </c>
      <c r="H1216" s="34" t="s">
        <v>8525</v>
      </c>
      <c r="I1216" s="31" t="str">
        <f>IF(MOD(A1216-1,20)=0, G1216, "") &amp; SUBSTITUTE(H1216, "},", "}") &amp; IF(MOD(A1216,20)=0, " ],", ",")</f>
        <v xml:space="preserve"> "Class6 EnglishLesson Chapter4 Test16": [{Question: "What is the British spelling of the word center?",OptionA: "Centere",OptionB: "Centre",CorrectAnswer: "B",Explanation: "The British spelling is centre"},</v>
      </c>
      <c r="J1216" s="53" t="s">
        <v>9912</v>
      </c>
    </row>
    <row r="1217" spans="1:11" ht="30" hidden="1" customHeight="1" x14ac:dyDescent="0.3">
      <c r="A1217" s="22">
        <v>302</v>
      </c>
      <c r="B1217" s="22">
        <v>4</v>
      </c>
      <c r="C1217" s="22">
        <f>ROUNDUP((ROW(A1217)-MATCH(B1217,B:B,0)+1)/20,0)</f>
        <v>16</v>
      </c>
      <c r="D1217" s="22">
        <v>16</v>
      </c>
      <c r="E1217" s="28" t="s">
        <v>3</v>
      </c>
      <c r="F1217" s="22" t="s">
        <v>7313</v>
      </c>
      <c r="G1217" s="29" t="str">
        <f xml:space="preserve"> " ""Class6 EnglishLesson "&amp;E1217&amp;" " &amp;F1217 &amp; D1217&amp;""": ["</f>
        <v xml:space="preserve"> "Class6 EnglishLesson Chapter4 Test16": [</v>
      </c>
      <c r="H1217" s="34" t="s">
        <v>8526</v>
      </c>
      <c r="I1217" s="31" t="str">
        <f>IF(MOD(A1217-1,20)=0, G1217, "") &amp; SUBSTITUTE(H1217, "},", "}") &amp; IF(MOD(A1217,20)=0, " ],", ",")</f>
        <v>{Question: "What is the American spelling of the word labour?",OptionA: "Labor",OptionB: "Labouree",CorrectAnswer: "A",Explanation: "Labor is the American spelling"},</v>
      </c>
      <c r="J1217" s="53" t="s">
        <v>8526</v>
      </c>
    </row>
    <row r="1218" spans="1:11" ht="30" hidden="1" customHeight="1" x14ac:dyDescent="0.3">
      <c r="A1218" s="22">
        <v>303</v>
      </c>
      <c r="B1218" s="22">
        <v>4</v>
      </c>
      <c r="C1218" s="22">
        <f>ROUNDUP((ROW(A1218)-MATCH(B1218,B:B,0)+1)/20,0)</f>
        <v>16</v>
      </c>
      <c r="D1218" s="22">
        <v>16</v>
      </c>
      <c r="E1218" s="28" t="s">
        <v>3</v>
      </c>
      <c r="F1218" s="22" t="s">
        <v>7313</v>
      </c>
      <c r="G1218" s="29" t="str">
        <f xml:space="preserve"> " ""Class6 EnglishLesson "&amp;E1218&amp;" " &amp;F1218 &amp; D1218&amp;""": ["</f>
        <v xml:space="preserve"> "Class6 EnglishLesson Chapter4 Test16": [</v>
      </c>
      <c r="H1218" s="34" t="s">
        <v>8527</v>
      </c>
      <c r="I1218" s="31" t="str">
        <f>IF(MOD(A1218-1,20)=0, G1218, "") &amp; SUBSTITUTE(H1218, "},", "}") &amp; IF(MOD(A1218,20)=0, " ],", ",")</f>
        <v>{Question: "What did the Lion strike the ground with that formed a hole [Context Clue]?",OptionA: "His tail",OptionB: "His paw",CorrectAnswer: "B",Explanation: "Struck the ground angrily with his paw"},</v>
      </c>
      <c r="J1218" s="53" t="s">
        <v>8527</v>
      </c>
    </row>
    <row r="1219" spans="1:11" ht="30" hidden="1" customHeight="1" x14ac:dyDescent="0.3">
      <c r="A1219" s="22">
        <v>304</v>
      </c>
      <c r="B1219" s="22">
        <v>4</v>
      </c>
      <c r="C1219" s="22">
        <f>ROUNDUP((ROW(A1219)-MATCH(B1219,B:B,0)+1)/20,0)</f>
        <v>16</v>
      </c>
      <c r="D1219" s="22">
        <v>16</v>
      </c>
      <c r="E1219" s="28" t="s">
        <v>3</v>
      </c>
      <c r="F1219" s="22" t="s">
        <v>7313</v>
      </c>
      <c r="G1219" s="29" t="str">
        <f xml:space="preserve"> " ""Class6 EnglishLesson "&amp;E1219&amp;" " &amp;F1219 &amp; D1219&amp;""": ["</f>
        <v xml:space="preserve"> "Class6 EnglishLesson Chapter4 Test16": [</v>
      </c>
      <c r="H1219" s="34" t="s">
        <v>8528</v>
      </c>
      <c r="I1219" s="31" t="str">
        <f>IF(MOD(A1219-1,20)=0, G1219, "") &amp; SUBSTITUTE(H1219, "},", "}") &amp; IF(MOD(A1219,20)=0, " ],", ",")</f>
        <v>{Question: "How is Kalpana Chawlas achievement described by the journalist?",OptionA: "Awe-inspiring",OptionB: "Expected",CorrectAnswer: "A",Explanation: "Her achievement is awe-inspiring"},</v>
      </c>
      <c r="J1219" s="53" t="s">
        <v>8528</v>
      </c>
    </row>
    <row r="1220" spans="1:11" ht="30" hidden="1" customHeight="1" x14ac:dyDescent="0.3">
      <c r="A1220" s="22">
        <v>305</v>
      </c>
      <c r="B1220" s="22">
        <v>4</v>
      </c>
      <c r="C1220" s="22">
        <f>ROUNDUP((ROW(A1220)-MATCH(B1220,B:B,0)+1)/20,0)</f>
        <v>16</v>
      </c>
      <c r="D1220" s="22">
        <v>16</v>
      </c>
      <c r="E1220" s="28" t="s">
        <v>3</v>
      </c>
      <c r="F1220" s="22" t="s">
        <v>7313</v>
      </c>
      <c r="G1220" s="29" t="str">
        <f xml:space="preserve"> " ""Class6 EnglishLesson "&amp;E1220&amp;" " &amp;F1220 &amp; D1220&amp;""": ["</f>
        <v xml:space="preserve"> "Class6 EnglishLesson Chapter4 Test16": [</v>
      </c>
      <c r="H1220" s="34" t="s">
        <v>8529</v>
      </c>
      <c r="I1220" s="31" t="str">
        <f>IF(MOD(A1220-1,20)=0, G1220, "") &amp; SUBSTITUTE(H1220, "},", "}") &amp; IF(MOD(A1220,20)=0, " ],", ",")</f>
        <v>{Question: "What internal quality is described as repeating itself in your work?",OptionA: "Good deeds",OptionB: "Happy thoughts",CorrectAnswer: "B",Explanation: "Happy thoughts That repeat themselves In your work"},</v>
      </c>
      <c r="J1220" s="53" t="s">
        <v>8529</v>
      </c>
    </row>
    <row r="1221" spans="1:11" ht="30" hidden="1" customHeight="1" x14ac:dyDescent="0.3">
      <c r="A1221" s="22">
        <v>306</v>
      </c>
      <c r="B1221" s="22">
        <v>4</v>
      </c>
      <c r="C1221" s="22">
        <f>ROUNDUP((ROW(A1221)-MATCH(B1221,B:B,0)+1)/20,0)</f>
        <v>16</v>
      </c>
      <c r="D1221" s="22">
        <v>16</v>
      </c>
      <c r="E1221" s="28" t="s">
        <v>3</v>
      </c>
      <c r="F1221" s="22" t="s">
        <v>7313</v>
      </c>
      <c r="G1221" s="29" t="str">
        <f xml:space="preserve"> " ""Class6 EnglishLesson "&amp;E1221&amp;" " &amp;F1221 &amp; D1221&amp;""": ["</f>
        <v xml:space="preserve"> "Class6 EnglishLesson Chapter4 Test16": [</v>
      </c>
      <c r="H1221" s="34" t="s">
        <v>8530</v>
      </c>
      <c r="I1221" s="31" t="str">
        <f>IF(MOD(A1221-1,20)=0, G1221, "") &amp; SUBSTITUTE(H1221, "},", "}") &amp; IF(MOD(A1221,20)=0, " ],", ",")</f>
        <v>{Question: "What phrase means nowadays, in these times?",OptionA: "In this age",OptionB: "In this time",CorrectAnswer: "A",Explanation: "In this age is defined as nowadays, in these times"},</v>
      </c>
      <c r="J1221" s="53" t="s">
        <v>8530</v>
      </c>
    </row>
    <row r="1222" spans="1:11" ht="30" hidden="1" customHeight="1" x14ac:dyDescent="0.3">
      <c r="A1222" s="22">
        <v>307</v>
      </c>
      <c r="B1222" s="22">
        <v>4</v>
      </c>
      <c r="C1222" s="22">
        <f>ROUNDUP((ROW(A1222)-MATCH(B1222,B:B,0)+1)/20,0)</f>
        <v>16</v>
      </c>
      <c r="D1222" s="22">
        <v>16</v>
      </c>
      <c r="E1222" s="28" t="s">
        <v>3</v>
      </c>
      <c r="F1222" s="22" t="s">
        <v>7313</v>
      </c>
      <c r="G1222" s="29" t="str">
        <f xml:space="preserve"> " ""Class6 EnglishLesson "&amp;E1222&amp;" " &amp;F1222 &amp; D1222&amp;""": ["</f>
        <v xml:space="preserve"> "Class6 EnglishLesson Chapter4 Test16": [</v>
      </c>
      <c r="H1222" s="34" t="s">
        <v>8531</v>
      </c>
      <c r="I1222" s="31" t="str">
        <f>IF(MOD(A1222-1,20)=0, G1222, "") &amp; SUBSTITUTE(H1222, "},", "}") &amp; IF(MOD(A1222,20)=0, " ],", ",")</f>
        <v>{Question: "What is the opposite of successful?",OptionA: "Disuccessful",OptionB: "Unsuccessful",CorrectAnswer: "B",Explanation: "The opposite of successful is unsuccessful"},</v>
      </c>
      <c r="J1222" s="53" t="s">
        <v>8531</v>
      </c>
    </row>
    <row r="1223" spans="1:11" ht="30" hidden="1" customHeight="1" x14ac:dyDescent="0.3">
      <c r="A1223" s="22">
        <v>308</v>
      </c>
      <c r="B1223" s="22">
        <v>4</v>
      </c>
      <c r="C1223" s="22">
        <f>ROUNDUP((ROW(A1223)-MATCH(B1223,B:B,0)+1)/20,0)</f>
        <v>16</v>
      </c>
      <c r="D1223" s="22">
        <v>16</v>
      </c>
      <c r="E1223" s="28" t="s">
        <v>3</v>
      </c>
      <c r="F1223" s="22" t="s">
        <v>7313</v>
      </c>
      <c r="G1223" s="29" t="str">
        <f xml:space="preserve"> " ""Class6 EnglishLesson "&amp;E1223&amp;" " &amp;F1223 &amp; D1223&amp;""": ["</f>
        <v xml:space="preserve"> "Class6 EnglishLesson Chapter4 Test16": [</v>
      </c>
      <c r="H1223" s="34" t="s">
        <v>8532</v>
      </c>
      <c r="I1223" s="31" t="str">
        <f>IF(MOD(A1223-1,20)=0, G1223, "") &amp; SUBSTITUTE(H1223, "},", "}") &amp; IF(MOD(A1223,20)=0, " ],", ",")</f>
        <v>{Question: "What specific water feature did Taro kneel at to taste the liquid [Context Clue]?",OptionA: "A beautiful little waterfall",OptionB: "A rushing stream",CorrectAnswer: "A",Explanation: "He cupped a little in his hands from the beautiful little waterfall"},</v>
      </c>
      <c r="J1223" s="53" t="s">
        <v>8532</v>
      </c>
    </row>
    <row r="1224" spans="1:11" ht="30" hidden="1" customHeight="1" x14ac:dyDescent="0.3">
      <c r="A1224" s="22">
        <v>309</v>
      </c>
      <c r="B1224" s="22">
        <v>4</v>
      </c>
      <c r="C1224" s="22">
        <f>ROUNDUP((ROW(A1224)-MATCH(B1224,B:B,0)+1)/20,0)</f>
        <v>16</v>
      </c>
      <c r="D1224" s="22">
        <v>16</v>
      </c>
      <c r="E1224" s="28" t="s">
        <v>3</v>
      </c>
      <c r="F1224" s="22" t="s">
        <v>7313</v>
      </c>
      <c r="G1224" s="29" t="str">
        <f xml:space="preserve"> " ""Class6 EnglishLesson "&amp;E1224&amp;" " &amp;F1224 &amp; D1224&amp;""": ["</f>
        <v xml:space="preserve"> "Class6 EnglishLesson Chapter4 Test16": [</v>
      </c>
      <c r="H1224" s="34" t="s">
        <v>8533</v>
      </c>
      <c r="I1224" s="31" t="str">
        <f>IF(MOD(A1224-1,20)=0, G1224, "") &amp; SUBSTITUTE(H1224, "},", "}") &amp; IF(MOD(A1224,20)=0, " ],", ",")</f>
        <v>{Question: "What is the American spelling of the word offense?",OptionA: "Offensce",OptionB: "Offense",CorrectAnswer: "B",Explanation: "Offense is the American spelling"},</v>
      </c>
      <c r="J1224" s="53" t="s">
        <v>8533</v>
      </c>
    </row>
    <row r="1225" spans="1:11" ht="30" hidden="1" customHeight="1" x14ac:dyDescent="0.3">
      <c r="A1225" s="22">
        <v>310</v>
      </c>
      <c r="B1225" s="22">
        <v>4</v>
      </c>
      <c r="C1225" s="22">
        <f>ROUNDUP((ROW(A1225)-MATCH(B1225,B:B,0)+1)/20,0)</f>
        <v>16</v>
      </c>
      <c r="D1225" s="22">
        <v>16</v>
      </c>
      <c r="E1225" s="28" t="s">
        <v>3</v>
      </c>
      <c r="F1225" s="22" t="s">
        <v>7313</v>
      </c>
      <c r="G1225" s="29" t="str">
        <f xml:space="preserve"> " ""Class6 EnglishLesson "&amp;E1225&amp;" " &amp;F1225 &amp; D1225&amp;""": ["</f>
        <v xml:space="preserve"> "Class6 EnglishLesson Chapter4 Test16": [</v>
      </c>
      <c r="H1225" s="34" t="s">
        <v>8534</v>
      </c>
      <c r="I1225" s="31" t="str">
        <f>IF(MOD(A1225-1,20)=0, G1225, "") &amp; SUBSTITUTE(H1225, "},", "}") &amp; IF(MOD(A1225,20)=0, " ],", ",")</f>
        <v>{Question: "What phrase means to be brave enough to do something [Context Clue]?",OptionA: "Dared",OptionB: "Feared",CorrectAnswer: "A",Explanation: "Dared means to be brave enough to do something"},</v>
      </c>
      <c r="J1225" s="53" t="s">
        <v>8534</v>
      </c>
    </row>
    <row r="1226" spans="1:11" ht="30" hidden="1" customHeight="1" x14ac:dyDescent="0.3">
      <c r="A1226" s="22">
        <v>311</v>
      </c>
      <c r="B1226" s="22">
        <v>4</v>
      </c>
      <c r="C1226" s="22">
        <f>ROUNDUP((ROW(A1226)-MATCH(B1226,B:B,0)+1)/20,0)</f>
        <v>16</v>
      </c>
      <c r="D1226" s="22">
        <v>16</v>
      </c>
      <c r="E1226" s="28" t="s">
        <v>3</v>
      </c>
      <c r="F1226" s="22" t="s">
        <v>7313</v>
      </c>
      <c r="G1226" s="29" t="str">
        <f xml:space="preserve"> " ""Class6 EnglishLesson "&amp;E1226&amp;" " &amp;F1226 &amp; D1226&amp;""": ["</f>
        <v xml:space="preserve"> "Class6 EnglishLesson Chapter4 Test16": [</v>
      </c>
      <c r="H1226" s="34" t="s">
        <v>8535</v>
      </c>
      <c r="I1226" s="31" t="str">
        <f>IF(MOD(A1226-1,20)=0, G1226, "") &amp; SUBSTITUTE(H1226, "},", "}") &amp; IF(MOD(A1226,20)=0, " ],", ",")</f>
        <v>{Question: "What is the location of the hillside where Taro lived [Context Clue]?",OptionA: "Crowded",OptionB: "Lonely",CorrectAnswer: "B",Explanation: "He lived on a lonely hillside"},</v>
      </c>
      <c r="J1226" s="53" t="s">
        <v>8535</v>
      </c>
    </row>
    <row r="1227" spans="1:11" ht="30" hidden="1" customHeight="1" x14ac:dyDescent="0.3">
      <c r="A1227" s="22">
        <v>312</v>
      </c>
      <c r="B1227" s="22">
        <v>4</v>
      </c>
      <c r="C1227" s="22">
        <f>ROUNDUP((ROW(A1227)-MATCH(B1227,B:B,0)+1)/20,0)</f>
        <v>16</v>
      </c>
      <c r="D1227" s="22">
        <v>16</v>
      </c>
      <c r="E1227" s="28" t="s">
        <v>3</v>
      </c>
      <c r="F1227" s="22" t="s">
        <v>7313</v>
      </c>
      <c r="G1227" s="29" t="str">
        <f xml:space="preserve"> " ""Class6 EnglishLesson "&amp;E1227&amp;" " &amp;F1227 &amp; D1227&amp;""": ["</f>
        <v xml:space="preserve"> "Class6 EnglishLesson Chapter4 Test16": [</v>
      </c>
      <c r="H1227" s="34" t="s">
        <v>8536</v>
      </c>
      <c r="I1227" s="31" t="str">
        <f>IF(MOD(A1227-1,20)=0, G1227, "") &amp; SUBSTITUTE(H1227, "},", "}") &amp; IF(MOD(A1227,20)=0, " ],", ",")</f>
        <v>{Question: "Where did the Columbia tragedy occur?",OptionA: "Over Texas",OptionB: "Over Florida",CorrectAnswer: "A",Explanation: "The tragedy occurred as it streaked over Texas"},</v>
      </c>
      <c r="J1227" s="53" t="s">
        <v>8536</v>
      </c>
    </row>
    <row r="1228" spans="1:11" ht="30" hidden="1" customHeight="1" x14ac:dyDescent="0.3">
      <c r="A1228" s="22">
        <v>313</v>
      </c>
      <c r="B1228" s="22">
        <v>4</v>
      </c>
      <c r="C1228" s="22">
        <f>ROUNDUP((ROW(A1228)-MATCH(B1228,B:B,0)+1)/20,0)</f>
        <v>16</v>
      </c>
      <c r="D1228" s="22">
        <v>16</v>
      </c>
      <c r="E1228" s="28" t="s">
        <v>3</v>
      </c>
      <c r="F1228" s="22" t="s">
        <v>7313</v>
      </c>
      <c r="G1228" s="29" t="str">
        <f xml:space="preserve"> " ""Class6 EnglishLesson "&amp;E1228&amp;" " &amp;F1228 &amp; D1228&amp;""": ["</f>
        <v xml:space="preserve"> "Class6 EnglishLesson Chapter4 Test16": [</v>
      </c>
      <c r="H1228" s="34" t="s">
        <v>8537</v>
      </c>
      <c r="I1228" s="31" t="str">
        <f>IF(MOD(A1228-1,20)=0, G1228, "") &amp; SUBSTITUTE(H1228, "},", "}") &amp; IF(MOD(A1228,20)=0, " ],", ",")</f>
        <v>{Question: "What phrase means expressed happiness loudly?",OptionA: "Went on",OptionB: "Cheered along",CorrectAnswer: "B",Explanation: "Her family cheered along"},</v>
      </c>
      <c r="J1228" s="53" t="s">
        <v>8537</v>
      </c>
    </row>
    <row r="1229" spans="1:11" ht="30" hidden="1" customHeight="1" x14ac:dyDescent="0.3">
      <c r="A1229" s="22">
        <v>1</v>
      </c>
      <c r="B1229" s="22">
        <v>5</v>
      </c>
      <c r="C1229" s="22">
        <f>ROUNDUP((ROW(A1229)-MATCH(B1229,B:B,0)+1)/20,0)</f>
        <v>1</v>
      </c>
      <c r="D1229" s="22">
        <v>1</v>
      </c>
      <c r="E1229" s="28" t="s">
        <v>4</v>
      </c>
      <c r="F1229" s="22" t="s">
        <v>7313</v>
      </c>
      <c r="G1229" s="29" t="str">
        <f xml:space="preserve"> " ""Class6 EnglishLesson "&amp;E1229&amp;" " &amp;F1229 &amp; D1229&amp;""": ["</f>
        <v xml:space="preserve"> "Class6 EnglishLesson Chapter5 Test1": [</v>
      </c>
      <c r="H1229" s="34" t="s">
        <v>8539</v>
      </c>
      <c r="I1229" s="31" t="str">
        <f>IF(MOD(A1229-1,20)=0, G1229, "") &amp; SUBSTITUTE(H1229, "},", "}") &amp; IF(MOD(A1229,20)=0, " ],", ",")</f>
        <v xml:space="preserve"> "Class6 EnglishLesson Chapter5 Test1": [{Question: "What was the age of the girl the visitor first saw at Miss Beams school?",OptionA: "About sixteen",OptionB: "About twelve",CorrectAnswer: "B",Explanation: "The visitor saw a girl of about twelve when he arrived"},</v>
      </c>
      <c r="J1229" s="53" t="s">
        <v>9913</v>
      </c>
    </row>
    <row r="1230" spans="1:11" ht="30" hidden="1" customHeight="1" x14ac:dyDescent="0.3">
      <c r="A1230" s="22">
        <v>2</v>
      </c>
      <c r="B1230" s="22">
        <v>5</v>
      </c>
      <c r="C1230" s="22">
        <f>ROUNDUP((ROW(A1230)-MATCH(B1230,B:B,0)+1)/20,0)</f>
        <v>1</v>
      </c>
      <c r="D1230" s="22">
        <v>1</v>
      </c>
      <c r="E1230" s="28" t="s">
        <v>4</v>
      </c>
      <c r="F1230" s="22" t="s">
        <v>7313</v>
      </c>
      <c r="G1230" s="29" t="str">
        <f xml:space="preserve"> " ""Class6 EnglishLesson "&amp;E1230&amp;" " &amp;F1230 &amp; D1230&amp;""": ["</f>
        <v xml:space="preserve"> "Class6 EnglishLesson Chapter5 Test1": [</v>
      </c>
      <c r="H1230" s="34" t="s">
        <v>8540</v>
      </c>
      <c r="I1230" s="31" t="str">
        <f>IF(MOD(A1230-1,20)=0, G1230, "") &amp; SUBSTITUTE(H1230, "},", "}") &amp; IF(MOD(A1230,20)=0, " ],", ",")</f>
        <v>{Question: "What covered the eyes of the girl of about twelve?",OptionA: "A bandage",OptionB: "A dark cloth",CorrectAnswer: "A",Explanation: "Her eyes were covered with a bandage"},</v>
      </c>
      <c r="J1230" s="53" t="s">
        <v>8540</v>
      </c>
    </row>
    <row r="1231" spans="1:11" ht="30" hidden="1" customHeight="1" x14ac:dyDescent="0.3">
      <c r="A1231" s="22">
        <v>3</v>
      </c>
      <c r="B1231" s="22">
        <v>5</v>
      </c>
      <c r="C1231" s="22">
        <f>ROUNDUP((ROW(A1231)-MATCH(B1231,B:B,0)+1)/20,0)</f>
        <v>1</v>
      </c>
      <c r="D1231" s="22">
        <v>1</v>
      </c>
      <c r="E1231" s="28" t="s">
        <v>4</v>
      </c>
      <c r="F1231" s="22" t="s">
        <v>7313</v>
      </c>
      <c r="G1231" s="29" t="str">
        <f xml:space="preserve"> " ""Class6 EnglishLesson "&amp;E1231&amp;" " &amp;F1231 &amp; D1231&amp;""": ["</f>
        <v xml:space="preserve"> "Class6 EnglishLesson Chapter5 Test1": [</v>
      </c>
      <c r="H1231" s="34" t="s">
        <v>8541</v>
      </c>
      <c r="I1231" s="31" t="str">
        <f>IF(MOD(A1231-1,20)=0, G1231, "") &amp; SUBSTITUTE(H1231, "},", "}") &amp; IF(MOD(A1231,20)=0, " ],", ",")</f>
        <v>{Question: "Who was leading the bandaged girl between the flower-beds?",OptionA: "Miss Beam",OptionB: "A little boy",CorrectAnswer: "B",Explanation: "She was being led carefully between the flower-beds by a little boy"},</v>
      </c>
      <c r="J1231" s="53" t="s">
        <v>8541</v>
      </c>
    </row>
    <row r="1232" spans="1:11" s="38" customFormat="1" ht="30" hidden="1" customHeight="1" x14ac:dyDescent="0.3">
      <c r="A1232" s="22">
        <v>4</v>
      </c>
      <c r="B1232" s="22">
        <v>5</v>
      </c>
      <c r="C1232" s="22">
        <f>ROUNDUP((ROW(A1232)-MATCH(B1232,B:B,0)+1)/20,0)</f>
        <v>1</v>
      </c>
      <c r="D1232" s="22">
        <v>1</v>
      </c>
      <c r="E1232" s="28" t="s">
        <v>4</v>
      </c>
      <c r="F1232" s="22" t="s">
        <v>7313</v>
      </c>
      <c r="G1232" s="29" t="str">
        <f xml:space="preserve"> " ""Class6 EnglishLesson "&amp;E1232&amp;" " &amp;F1232 &amp; D1232&amp;""": ["</f>
        <v xml:space="preserve"> "Class6 EnglishLesson Chapter5 Test1": [</v>
      </c>
      <c r="H1232" s="34" t="s">
        <v>8542</v>
      </c>
      <c r="I1232" s="31" t="str">
        <f>IF(MOD(A1232-1,20)=0, G1232, "") &amp; SUBSTITUTE(H1232, "},", "}") &amp; IF(MOD(A1232,20)=0, " ],", ",")</f>
        <v>{Question: "What was the boys approximate age compared to the girl?",OptionA: "About four years younger",OptionB: "About eight years older",CorrectAnswer: "A",Explanation: "The little boy was about four years younger than the girl"},</v>
      </c>
      <c r="J1232" s="53" t="s">
        <v>8542</v>
      </c>
      <c r="K1232" s="53"/>
    </row>
    <row r="1233" spans="1:10" ht="30" hidden="1" customHeight="1" x14ac:dyDescent="0.3">
      <c r="A1233" s="22">
        <v>5</v>
      </c>
      <c r="B1233" s="22">
        <v>5</v>
      </c>
      <c r="C1233" s="22">
        <f>ROUNDUP((ROW(A1233)-MATCH(B1233,B:B,0)+1)/20,0)</f>
        <v>1</v>
      </c>
      <c r="D1233" s="22">
        <v>1</v>
      </c>
      <c r="E1233" s="28" t="s">
        <v>4</v>
      </c>
      <c r="F1233" s="22" t="s">
        <v>7313</v>
      </c>
      <c r="G1233" s="29" t="str">
        <f xml:space="preserve"> " ""Class6 EnglishLesson "&amp;E1233&amp;" " &amp;F1233 &amp; D1233&amp;""": ["</f>
        <v xml:space="preserve"> "Class6 EnglishLesson Chapter5 Test1": [</v>
      </c>
      <c r="H1233" s="34" t="s">
        <v>8543</v>
      </c>
      <c r="I1233" s="31" t="str">
        <f>IF(MOD(A1233-1,20)=0, G1233, "") &amp; SUBSTITUTE(H1233, "},", "}") &amp; IF(MOD(A1233,20)=0, " ],", ",")</f>
        <v>{Question: "What was Miss Beams general appearance?",OptionA: "Young",OptionB: "Middle-aged",CorrectAnswer: "B",Explanation: "Miss Beam was middle-aged"},</v>
      </c>
      <c r="J1233" s="53" t="s">
        <v>8543</v>
      </c>
    </row>
    <row r="1234" spans="1:10" ht="30" hidden="1" customHeight="1" x14ac:dyDescent="0.3">
      <c r="A1234" s="22">
        <v>6</v>
      </c>
      <c r="B1234" s="22">
        <v>5</v>
      </c>
      <c r="C1234" s="22">
        <f>ROUNDUP((ROW(A1234)-MATCH(B1234,B:B,0)+1)/20,0)</f>
        <v>1</v>
      </c>
      <c r="D1234" s="22">
        <v>1</v>
      </c>
      <c r="E1234" s="28" t="s">
        <v>4</v>
      </c>
      <c r="F1234" s="22" t="s">
        <v>7313</v>
      </c>
      <c r="G1234" s="29" t="str">
        <f xml:space="preserve"> " ""Class6 EnglishLesson "&amp;E1234&amp;" " &amp;F1234 &amp; D1234&amp;""": ["</f>
        <v xml:space="preserve"> "Class6 EnglishLesson Chapter5 Test1": [</v>
      </c>
      <c r="H1234" s="34" t="s">
        <v>8544</v>
      </c>
      <c r="I1234" s="31" t="str">
        <f>IF(MOD(A1234-1,20)=0, G1234, "") &amp; SUBSTITUTE(H1234, "},", "}") &amp; IF(MOD(A1234,20)=0, " ],", ",")</f>
        <v>{Question: "What quality did Miss Beam possess besides being full of authority?",OptionA: "Kindly and understanding",OptionB: "Strict and aloof",CorrectAnswer: "A",Explanation: "She was full of authority, yet kindly and understanding"},</v>
      </c>
      <c r="J1234" s="53" t="s">
        <v>8544</v>
      </c>
    </row>
    <row r="1235" spans="1:10" ht="30" hidden="1" customHeight="1" x14ac:dyDescent="0.3">
      <c r="A1235" s="22">
        <v>7</v>
      </c>
      <c r="B1235" s="22">
        <v>5</v>
      </c>
      <c r="C1235" s="22">
        <f>ROUNDUP((ROW(A1235)-MATCH(B1235,B:B,0)+1)/20,0)</f>
        <v>1</v>
      </c>
      <c r="D1235" s="22">
        <v>1</v>
      </c>
      <c r="E1235" s="28" t="s">
        <v>4</v>
      </c>
      <c r="F1235" s="22" t="s">
        <v>7313</v>
      </c>
      <c r="G1235" s="29" t="str">
        <f xml:space="preserve"> " ""Class6 EnglishLesson "&amp;E1235&amp;" " &amp;F1235 &amp; D1235&amp;""": ["</f>
        <v xml:space="preserve"> "Class6 EnglishLesson Chapter5 Test1": [</v>
      </c>
      <c r="H1235" s="34" t="s">
        <v>8545</v>
      </c>
      <c r="I1235" s="31" t="str">
        <f>IF(MOD(A1235-1,20)=0, G1235, "") &amp; SUBSTITUTE(H1235, "},", "}") &amp; IF(MOD(A1235,20)=0, " ],", ",")</f>
        <v>{Question: "What was beginning to turn grey on Miss Beam?",OptionA: "Her clothes",OptionB: "Her hair",CorrectAnswer: "B",Explanation: "Her hair was beginning to turn grey"},</v>
      </c>
      <c r="J1235" s="53" t="s">
        <v>8545</v>
      </c>
    </row>
    <row r="1236" spans="1:10" ht="30" hidden="1" customHeight="1" x14ac:dyDescent="0.3">
      <c r="A1236" s="22">
        <v>8</v>
      </c>
      <c r="B1236" s="22">
        <v>5</v>
      </c>
      <c r="C1236" s="22">
        <f>ROUNDUP((ROW(A1236)-MATCH(B1236,B:B,0)+1)/20,0)</f>
        <v>1</v>
      </c>
      <c r="D1236" s="22">
        <v>1</v>
      </c>
      <c r="E1236" s="28" t="s">
        <v>4</v>
      </c>
      <c r="F1236" s="22" t="s">
        <v>7313</v>
      </c>
      <c r="G1236" s="29" t="str">
        <f xml:space="preserve"> " ""Class6 EnglishLesson "&amp;E1236&amp;" " &amp;F1236 &amp; D1236&amp;""": ["</f>
        <v xml:space="preserve"> "Class6 EnglishLesson Chapter5 Test1": [</v>
      </c>
      <c r="H1236" s="34" t="s">
        <v>8546</v>
      </c>
      <c r="I1236" s="31" t="str">
        <f>IF(MOD(A1236-1,20)=0, G1236, "") &amp; SUBSTITUTE(H1236, "},", "}") &amp; IF(MOD(A1236,20)=0, " ],", ",")</f>
        <v>{Question: "What characteristic of Miss Beams figure was mentioned?",OptionA: "Plump",OptionB: "Thin",CorrectAnswer: "A",Explanation: "She had the kind of plump figure"},</v>
      </c>
      <c r="J1236" s="53" t="s">
        <v>8546</v>
      </c>
    </row>
    <row r="1237" spans="1:10" ht="30" hidden="1" customHeight="1" x14ac:dyDescent="0.3">
      <c r="A1237" s="22">
        <v>9</v>
      </c>
      <c r="B1237" s="22">
        <v>5</v>
      </c>
      <c r="C1237" s="22">
        <f>ROUNDUP((ROW(A1237)-MATCH(B1237,B:B,0)+1)/20,0)</f>
        <v>1</v>
      </c>
      <c r="D1237" s="22">
        <v>1</v>
      </c>
      <c r="E1237" s="28" t="s">
        <v>4</v>
      </c>
      <c r="F1237" s="22" t="s">
        <v>7313</v>
      </c>
      <c r="G1237" s="29" t="str">
        <f xml:space="preserve"> " ""Class6 EnglishLesson "&amp;E1237&amp;" " &amp;F1237 &amp; D1237&amp;""": ["</f>
        <v xml:space="preserve"> "Class6 EnglishLesson Chapter5 Test1": [</v>
      </c>
      <c r="H1237" s="34" t="s">
        <v>8547</v>
      </c>
      <c r="I1237" s="31" t="str">
        <f>IF(MOD(A1237-1,20)=0, G1237, "") &amp; SUBSTITUTE(H1237, "},", "}") &amp; IF(MOD(A1237,20)=0, " ],", ",")</f>
        <v>{Question: "What type of child was Miss Beams plump figure likely comforting to?",OptionA: "A rebellious child",OptionB: "A homesick child",CorrectAnswer: "B",Explanation: "The plump figure is likely to be comforting to a homesick child"},</v>
      </c>
      <c r="J1237" s="53" t="s">
        <v>8547</v>
      </c>
    </row>
    <row r="1238" spans="1:10" ht="30" hidden="1" customHeight="1" x14ac:dyDescent="0.3">
      <c r="A1238" s="22">
        <v>10</v>
      </c>
      <c r="B1238" s="22">
        <v>5</v>
      </c>
      <c r="C1238" s="22">
        <f>ROUNDUP((ROW(A1238)-MATCH(B1238,B:B,0)+1)/20,0)</f>
        <v>1</v>
      </c>
      <c r="D1238" s="22">
        <v>1</v>
      </c>
      <c r="E1238" s="28" t="s">
        <v>4</v>
      </c>
      <c r="F1238" s="22" t="s">
        <v>7313</v>
      </c>
      <c r="G1238" s="29" t="str">
        <f xml:space="preserve"> " ""Class6 EnglishLesson "&amp;E1238&amp;" " &amp;F1238 &amp; D1238&amp;""": ["</f>
        <v xml:space="preserve"> "Class6 EnglishLesson Chapter5 Test1": [</v>
      </c>
      <c r="H1238" s="34" t="s">
        <v>8548</v>
      </c>
      <c r="I1238" s="31" t="str">
        <f>IF(MOD(A1238-1,20)=0, G1238, "") &amp; SUBSTITUTE(H1238, "},", "}") &amp; IF(MOD(A1238,20)=0, " ],", ",")</f>
        <v>{Question: "What did the visitor ask Miss Beam about?",OptionA: "Her teaching methods",OptionB: "Her uniform",CorrectAnswer: "A",Explanation: "I asked her some questions about her teaching methods"},</v>
      </c>
      <c r="J1238" s="53" t="s">
        <v>8548</v>
      </c>
    </row>
    <row r="1239" spans="1:10" ht="30" hidden="1" customHeight="1" x14ac:dyDescent="0.3">
      <c r="A1239" s="22">
        <v>11</v>
      </c>
      <c r="B1239" s="22">
        <v>5</v>
      </c>
      <c r="C1239" s="22">
        <f>ROUNDUP((ROW(A1239)-MATCH(B1239,B:B,0)+1)/20,0)</f>
        <v>1</v>
      </c>
      <c r="D1239" s="22">
        <v>1</v>
      </c>
      <c r="E1239" s="28" t="s">
        <v>4</v>
      </c>
      <c r="F1239" s="22" t="s">
        <v>7313</v>
      </c>
      <c r="G1239" s="29" t="str">
        <f xml:space="preserve"> " ""Class6 EnglishLesson "&amp;E1239&amp;" " &amp;F1239 &amp; D1239&amp;""": ["</f>
        <v xml:space="preserve"> "Class6 EnglishLesson Chapter5 Test1": [</v>
      </c>
      <c r="H1239" s="34" t="s">
        <v>8549</v>
      </c>
      <c r="I1239" s="31" t="str">
        <f>IF(MOD(A1239-1,20)=0, G1239, "") &amp; SUBSTITUTE(H1239, "},", "}") &amp; IF(MOD(A1239,20)=0, " ],", ",")</f>
        <v>{Question: "How were Miss Beams teaching methods described by the visitor?",OptionA: "Complex",OptionB: "Simple",CorrectAnswer: "B",Explanation: "The visitor had heard her teaching methods were simple"},</v>
      </c>
      <c r="J1239" s="53" t="s">
        <v>8549</v>
      </c>
    </row>
    <row r="1240" spans="1:10" ht="30" hidden="1" customHeight="1" x14ac:dyDescent="0.3">
      <c r="A1240" s="22">
        <v>12</v>
      </c>
      <c r="B1240" s="22">
        <v>5</v>
      </c>
      <c r="C1240" s="22">
        <f>ROUNDUP((ROW(A1240)-MATCH(B1240,B:B,0)+1)/20,0)</f>
        <v>1</v>
      </c>
      <c r="D1240" s="22">
        <v>1</v>
      </c>
      <c r="E1240" s="28" t="s">
        <v>4</v>
      </c>
      <c r="F1240" s="22" t="s">
        <v>7313</v>
      </c>
      <c r="G1240" s="29" t="str">
        <f xml:space="preserve"> " ""Class6 EnglishLesson "&amp;E1240&amp;" " &amp;F1240 &amp; D1240&amp;""": ["</f>
        <v xml:space="preserve"> "Class6 EnglishLesson Chapter5 Test1": [</v>
      </c>
      <c r="H1240" s="34" t="s">
        <v>8550</v>
      </c>
      <c r="I1240" s="31" t="str">
        <f>IF(MOD(A1240-1,20)=0, G1240, "") &amp; SUBSTITUTE(H1240, "},", "}") &amp; IF(MOD(A1240,20)=0, " ],", ",")</f>
        <v>{Question: "What fundamental mathematical skill was part of Miss Beams teaching besides adding?",OptionA: "Subtracting",OptionB: "Multiplying",CorrectAnswer: "A",Explanation: "Simple spelling, adding, subtracting, multiplying and writing were taught"},</v>
      </c>
      <c r="J1240" s="53" t="s">
        <v>8550</v>
      </c>
    </row>
    <row r="1241" spans="1:10" ht="30" hidden="1" customHeight="1" x14ac:dyDescent="0.3">
      <c r="A1241" s="22">
        <v>13</v>
      </c>
      <c r="B1241" s="22">
        <v>5</v>
      </c>
      <c r="C1241" s="22">
        <f>ROUNDUP((ROW(A1241)-MATCH(B1241,B:B,0)+1)/20,0)</f>
        <v>1</v>
      </c>
      <c r="D1241" s="22">
        <v>1</v>
      </c>
      <c r="E1241" s="28" t="s">
        <v>4</v>
      </c>
      <c r="F1241" s="22" t="s">
        <v>7313</v>
      </c>
      <c r="G1241" s="29" t="str">
        <f xml:space="preserve"> " ""Class6 EnglishLesson "&amp;E1241&amp;" " &amp;F1241 &amp; D1241&amp;""": ["</f>
        <v xml:space="preserve"> "Class6 EnglishLesson Chapter5 Test1": [</v>
      </c>
      <c r="H1241" s="34" t="s">
        <v>8551</v>
      </c>
      <c r="I1241" s="31" t="str">
        <f>IF(MOD(A1241-1,20)=0, G1241, "") &amp; SUBSTITUTE(H1241, "},", "}") &amp; IF(MOD(A1241,20)=0, " ],", ",")</f>
        <v>{Question: "What was the primary language skill taught in Miss Beams school besides spelling?",OptionA: "Reading",OptionB: "Writing",CorrectAnswer: "B",Explanation: "The simple lessons included simple spelling and writing"},</v>
      </c>
      <c r="J1241" s="53" t="s">
        <v>8551</v>
      </c>
    </row>
    <row r="1242" spans="1:10" ht="30" hidden="1" customHeight="1" x14ac:dyDescent="0.3">
      <c r="A1242" s="22">
        <v>14</v>
      </c>
      <c r="B1242" s="22">
        <v>5</v>
      </c>
      <c r="C1242" s="22">
        <f>ROUNDUP((ROW(A1242)-MATCH(B1242,B:B,0)+1)/20,0)</f>
        <v>1</v>
      </c>
      <c r="D1242" s="22">
        <v>1</v>
      </c>
      <c r="E1242" s="28" t="s">
        <v>4</v>
      </c>
      <c r="F1242" s="22" t="s">
        <v>7313</v>
      </c>
      <c r="G1242" s="29" t="str">
        <f xml:space="preserve"> " ""Class6 EnglishLesson "&amp;E1242&amp;" " &amp;F1242 &amp; D1242&amp;""": ["</f>
        <v xml:space="preserve"> "Class6 EnglishLesson Chapter5 Test1": [</v>
      </c>
      <c r="H1242" s="34" t="s">
        <v>8552</v>
      </c>
      <c r="I1242" s="31" t="str">
        <f>IF(MOD(A1242-1,20)=0, G1242, "") &amp; SUBSTITUTE(H1242, "},", "}") &amp; IF(MOD(A1242,20)=0, " ],", ",")</f>
        <v>{Question: "How is the rest of the teaching done in Miss Beams school, besides the simple arithmetic and spelling?",OptionA: "By reading to them and interesting talks",OptionB: "By watching movies",CorrectAnswer: "A",Explanation: "The rest is done by reading to them and by interesting talks"},</v>
      </c>
      <c r="J1242" s="53" t="s">
        <v>8552</v>
      </c>
    </row>
    <row r="1243" spans="1:10" ht="30" hidden="1" customHeight="1" x14ac:dyDescent="0.3">
      <c r="A1243" s="22">
        <v>15</v>
      </c>
      <c r="B1243" s="22">
        <v>5</v>
      </c>
      <c r="C1243" s="22">
        <f>ROUNDUP((ROW(A1243)-MATCH(B1243,B:B,0)+1)/20,0)</f>
        <v>1</v>
      </c>
      <c r="D1243" s="22">
        <v>1</v>
      </c>
      <c r="E1243" s="28" t="s">
        <v>4</v>
      </c>
      <c r="F1243" s="22" t="s">
        <v>7313</v>
      </c>
      <c r="G1243" s="29" t="str">
        <f xml:space="preserve"> " ""Class6 EnglishLesson "&amp;E1243&amp;" " &amp;F1243 &amp; D1243&amp;""": ["</f>
        <v xml:space="preserve"> "Class6 EnglishLesson Chapter5 Test1": [</v>
      </c>
      <c r="H1243" s="34" t="s">
        <v>8553</v>
      </c>
      <c r="I1243" s="31" t="str">
        <f>IF(MOD(A1243-1,20)=0, G1243, "") &amp; SUBSTITUTE(H1243, "},", "}") &amp; IF(MOD(A1243,20)=0, " ],", ",")</f>
        <v>{Question: "What did children have to do during interesting talks?",OptionA: "Take notes and ask questions",OptionB: "Sit still and keep their hands quiet",CorrectAnswer: "B",Explanation: "During talks they have to sit still and keep their hands quiet"},</v>
      </c>
      <c r="J1243" s="53" t="s">
        <v>8553</v>
      </c>
    </row>
    <row r="1244" spans="1:10" ht="30" hidden="1" customHeight="1" x14ac:dyDescent="0.3">
      <c r="A1244" s="22">
        <v>16</v>
      </c>
      <c r="B1244" s="22">
        <v>5</v>
      </c>
      <c r="C1244" s="22">
        <f>ROUNDUP((ROW(A1244)-MATCH(B1244,B:B,0)+1)/20,0)</f>
        <v>1</v>
      </c>
      <c r="D1244" s="22">
        <v>1</v>
      </c>
      <c r="E1244" s="28" t="s">
        <v>4</v>
      </c>
      <c r="F1244" s="22" t="s">
        <v>7313</v>
      </c>
      <c r="G1244" s="29" t="str">
        <f xml:space="preserve"> " ""Class6 EnglishLesson "&amp;E1244&amp;" " &amp;F1244 &amp; D1244&amp;""": ["</f>
        <v xml:space="preserve"> "Class6 EnglishLesson Chapter5 Test1": [</v>
      </c>
      <c r="H1244" s="34" t="s">
        <v>8554</v>
      </c>
      <c r="I1244" s="31" t="str">
        <f>IF(MOD(A1244-1,20)=0, G1244, "") &amp; SUBSTITUTE(H1244, "},", "}") &amp; IF(MOD(A1244,20)=0, " ],", ",")</f>
        <v>{Question: "What was the ultimate aim of the school, according to Miss Beam?",OptionA: "To teach thoughtfulness",OptionB: "To teach academics",CorrectAnswer: "A",Explanation: "The real aim of this school is not so much to teach thought as to teach thoughtfulness"},</v>
      </c>
      <c r="J1244" s="53" t="s">
        <v>8554</v>
      </c>
    </row>
    <row r="1245" spans="1:10" ht="30" hidden="1" customHeight="1" x14ac:dyDescent="0.3">
      <c r="A1245" s="22">
        <v>17</v>
      </c>
      <c r="B1245" s="22">
        <v>5</v>
      </c>
      <c r="C1245" s="22">
        <f>ROUNDUP((ROW(A1245)-MATCH(B1245,B:B,0)+1)/20,0)</f>
        <v>1</v>
      </c>
      <c r="D1245" s="22">
        <v>1</v>
      </c>
      <c r="E1245" s="28" t="s">
        <v>4</v>
      </c>
      <c r="F1245" s="22" t="s">
        <v>7313</v>
      </c>
      <c r="G1245" s="29" t="str">
        <f xml:space="preserve"> " ""Class6 EnglishLesson "&amp;E1245&amp;" " &amp;F1245 &amp; D1245&amp;""": ["</f>
        <v xml:space="preserve"> "Class6 EnglishLesson Chapter5 Test1": [</v>
      </c>
      <c r="H1245" s="34" t="s">
        <v>8555</v>
      </c>
      <c r="I1245" s="31" t="str">
        <f>IF(MOD(A1245-1,20)=0, G1245, "") &amp; SUBSTITUTE(H1245, "},", "}") &amp; IF(MOD(A1245,20)=0, " ],", ",")</f>
        <v>{Question: "What does teaching thoughtfulness include besides kindness to others?",OptionA: "Being good students",OptionB: "Being responsible citizens",CorrectAnswer: "B",Explanation: "Thoughtfulness includes kindness to others, and being responsible citizens"},</v>
      </c>
      <c r="J1245" s="53" t="s">
        <v>8555</v>
      </c>
    </row>
    <row r="1246" spans="1:10" ht="30" hidden="1" customHeight="1" x14ac:dyDescent="0.3">
      <c r="A1246" s="22">
        <v>18</v>
      </c>
      <c r="B1246" s="22">
        <v>5</v>
      </c>
      <c r="C1246" s="22">
        <f>ROUNDUP((ROW(A1246)-MATCH(B1246,B:B,0)+1)/20,0)</f>
        <v>1</v>
      </c>
      <c r="D1246" s="22">
        <v>1</v>
      </c>
      <c r="E1246" s="28" t="s">
        <v>4</v>
      </c>
      <c r="F1246" s="22" t="s">
        <v>7313</v>
      </c>
      <c r="G1246" s="29" t="str">
        <f xml:space="preserve"> " ""Class6 EnglishLesson "&amp;E1246&amp;" " &amp;F1246 &amp; D1246&amp;""": ["</f>
        <v xml:space="preserve"> "Class6 EnglishLesson Chapter5 Test1": [</v>
      </c>
      <c r="H1246" s="34" t="s">
        <v>8556</v>
      </c>
      <c r="I1246" s="31" t="str">
        <f>IF(MOD(A1246-1,20)=0, G1246, "") &amp; SUBSTITUTE(H1246, "},", "}") &amp; IF(MOD(A1246,20)=0, " ],", ",")</f>
        <v>{Question: "What did the visitor look out of after Miss Beam asked him to?",OptionA: "The window",OptionB: "The door",CorrectAnswer: "A",Explanation: "I went to the window"},</v>
      </c>
      <c r="J1246" s="53" t="s">
        <v>8556</v>
      </c>
    </row>
    <row r="1247" spans="1:10" ht="30" hidden="1" customHeight="1" x14ac:dyDescent="0.3">
      <c r="A1247" s="22">
        <v>19</v>
      </c>
      <c r="B1247" s="22">
        <v>5</v>
      </c>
      <c r="C1247" s="22">
        <f>ROUNDUP((ROW(A1247)-MATCH(B1247,B:B,0)+1)/20,0)</f>
        <v>1</v>
      </c>
      <c r="D1247" s="22">
        <v>1</v>
      </c>
      <c r="E1247" s="28" t="s">
        <v>4</v>
      </c>
      <c r="F1247" s="22" t="s">
        <v>7313</v>
      </c>
      <c r="G1247" s="29" t="str">
        <f xml:space="preserve"> " ""Class6 EnglishLesson "&amp;E1247&amp;" " &amp;F1247 &amp; D1247&amp;""": ["</f>
        <v xml:space="preserve"> "Class6 EnglishLesson Chapter5 Test1": [</v>
      </c>
      <c r="H1247" s="34" t="s">
        <v>8557</v>
      </c>
      <c r="I1247" s="31" t="str">
        <f>IF(MOD(A1247-1,20)=0, G1247, "") &amp; SUBSTITUTE(H1247, "},", "}") &amp; IF(MOD(A1247,20)=0, " ],", ",")</f>
        <v>{Question: "What did the window overlook?",OptionA: "A busy street",OptionB: "A large garden and a playground",CorrectAnswer: "B",Explanation: "The window overlooked a large garden and a playground at the back"},</v>
      </c>
      <c r="J1247" s="53" t="s">
        <v>8557</v>
      </c>
    </row>
    <row r="1248" spans="1:10" ht="30" hidden="1" customHeight="1" x14ac:dyDescent="0.3">
      <c r="A1248" s="22">
        <v>20</v>
      </c>
      <c r="B1248" s="22">
        <v>5</v>
      </c>
      <c r="C1248" s="22">
        <f>ROUNDUP((ROW(A1248)-MATCH(B1248,B:B,0)+1)/20,0)</f>
        <v>1</v>
      </c>
      <c r="D1248" s="22">
        <v>1</v>
      </c>
      <c r="E1248" s="28" t="s">
        <v>4</v>
      </c>
      <c r="F1248" s="22" t="s">
        <v>7313</v>
      </c>
      <c r="G1248" s="29" t="str">
        <f xml:space="preserve"> " ""Class6 EnglishLesson "&amp;E1248&amp;" " &amp;F1248 &amp; D1248&amp;""": ["</f>
        <v xml:space="preserve"> "Class6 EnglishLesson Chapter5 Test1": [</v>
      </c>
      <c r="H1248" s="34" t="s">
        <v>8558</v>
      </c>
      <c r="I1248" s="31" t="str">
        <f>IF(MOD(A1248-1,20)=0, G1248, "") &amp; SUBSTITUTE(H1248, "},", "}") &amp; IF(MOD(A1248,20)=0, " ],", ",")</f>
        <v>{Question: "What did the visitor see in the grounds?",OptionA: "Very beautiful grounds and jolly children",OptionB: "A quiet group of children",CorrectAnswer: "A",Explanation: "I see some very beautiful grounds and a lot of jolly children"} ],</v>
      </c>
      <c r="J1248" s="53" t="s">
        <v>9783</v>
      </c>
    </row>
    <row r="1249" spans="1:10" ht="30" hidden="1" customHeight="1" x14ac:dyDescent="0.3">
      <c r="A1249" s="22">
        <v>21</v>
      </c>
      <c r="B1249" s="22">
        <v>5</v>
      </c>
      <c r="C1249" s="22">
        <f>ROUNDUP((ROW(A1249)-MATCH(B1249,B:B,0)+1)/20,0)</f>
        <v>2</v>
      </c>
      <c r="D1249" s="22">
        <v>2</v>
      </c>
      <c r="E1249" s="28" t="s">
        <v>4</v>
      </c>
      <c r="F1249" s="22" t="s">
        <v>7313</v>
      </c>
      <c r="G1249" s="29" t="str">
        <f xml:space="preserve"> " ""Class6 EnglishLesson "&amp;E1249&amp;" " &amp;F1249 &amp; D1249&amp;""": ["</f>
        <v xml:space="preserve"> "Class6 EnglishLesson Chapter5 Test2": [</v>
      </c>
      <c r="H1249" s="34" t="s">
        <v>8559</v>
      </c>
      <c r="I1249" s="31" t="str">
        <f>IF(MOD(A1249-1,20)=0, G1249, "") &amp; SUBSTITUTE(H1249, "},", "}") &amp; IF(MOD(A1249,20)=0, " ],", ",")</f>
        <v xml:space="preserve"> "Class6 EnglishLesson Chapter5 Test2": [{Question: "What caused the visitor pain upon looking outside?",OptionA: "Seeing the mess",OptionB: "Seeing that the children were not all so healthy and active-looking",CorrectAnswer: "B",Explanation: "It pains me, though, to see that they are not all so healthy and active-looking"},</v>
      </c>
      <c r="J1249" s="53" t="s">
        <v>9914</v>
      </c>
    </row>
    <row r="1250" spans="1:10" ht="30" hidden="1" customHeight="1" x14ac:dyDescent="0.3">
      <c r="A1250" s="22">
        <v>22</v>
      </c>
      <c r="B1250" s="22">
        <v>5</v>
      </c>
      <c r="C1250" s="22">
        <f>ROUNDUP((ROW(A1250)-MATCH(B1250,B:B,0)+1)/20,0)</f>
        <v>2</v>
      </c>
      <c r="D1250" s="22">
        <v>2</v>
      </c>
      <c r="E1250" s="28" t="s">
        <v>4</v>
      </c>
      <c r="F1250" s="22" t="s">
        <v>7313</v>
      </c>
      <c r="G1250" s="29" t="str">
        <f xml:space="preserve"> " ""Class6 EnglishLesson "&amp;E1250&amp;" " &amp;F1250 &amp; D1250&amp;""": ["</f>
        <v xml:space="preserve"> "Class6 EnglishLesson Chapter5 Test2": [</v>
      </c>
      <c r="H1250" s="34" t="s">
        <v>8560</v>
      </c>
      <c r="I1250" s="31" t="str">
        <f>IF(MOD(A1250-1,20)=0, G1250, "") &amp; SUBSTITUTE(H1250, "},", "}") &amp; IF(MOD(A1250,20)=0, " ],", ",")</f>
        <v>{Question: "What physical difficulty did the little girl being led about appear to have?",OptionA: "Trouble with her eyes",OptionB: "Trouble with her legs",CorrectAnswer: "A",Explanation: "I saw one poor little girl being led about. She has some trouble with her eyes"},</v>
      </c>
      <c r="J1250" s="53" t="s">
        <v>8560</v>
      </c>
    </row>
    <row r="1251" spans="1:10" ht="30" hidden="1" customHeight="1" x14ac:dyDescent="0.3">
      <c r="A1251" s="22">
        <v>23</v>
      </c>
      <c r="B1251" s="22">
        <v>5</v>
      </c>
      <c r="C1251" s="22">
        <f>ROUNDUP((ROW(A1251)-MATCH(B1251,B:B,0)+1)/20,0)</f>
        <v>2</v>
      </c>
      <c r="D1251" s="22">
        <v>2</v>
      </c>
      <c r="E1251" s="28" t="s">
        <v>4</v>
      </c>
      <c r="F1251" s="22" t="s">
        <v>7313</v>
      </c>
      <c r="G1251" s="29" t="str">
        <f xml:space="preserve"> " ""Class6 EnglishLesson "&amp;E1251&amp;" " &amp;F1251 &amp; D1251&amp;""": ["</f>
        <v xml:space="preserve"> "Class6 EnglishLesson Chapter5 Test2": [</v>
      </c>
      <c r="H1251" s="34" t="s">
        <v>8561</v>
      </c>
      <c r="I1251" s="31" t="str">
        <f>IF(MOD(A1251-1,20)=0, G1251, "") &amp; SUBSTITUTE(H1251, "},", "}") &amp; IF(MOD(A1251,20)=0, " ],", ",")</f>
        <v>{Question: "How many children did the visitor later notice with the same eye difficulty?",OptionA: "Three more",OptionB: "Two more",CorrectAnswer: "B",Explanation: "Now I can see two more with the same difficulty"},</v>
      </c>
      <c r="J1251" s="53" t="s">
        <v>8561</v>
      </c>
    </row>
    <row r="1252" spans="1:10" ht="30" hidden="1" customHeight="1" x14ac:dyDescent="0.3">
      <c r="A1252" s="22">
        <v>24</v>
      </c>
      <c r="B1252" s="22">
        <v>5</v>
      </c>
      <c r="C1252" s="22">
        <f>ROUNDUP((ROW(A1252)-MATCH(B1252,B:B,0)+1)/20,0)</f>
        <v>2</v>
      </c>
      <c r="D1252" s="22">
        <v>2</v>
      </c>
      <c r="E1252" s="28" t="s">
        <v>4</v>
      </c>
      <c r="F1252" s="22" t="s">
        <v>7313</v>
      </c>
      <c r="G1252" s="29" t="str">
        <f xml:space="preserve"> " ""Class6 EnglishLesson "&amp;E1252&amp;" " &amp;F1252 &amp; D1252&amp;""": ["</f>
        <v xml:space="preserve"> "Class6 EnglishLesson Chapter5 Test2": [</v>
      </c>
      <c r="H1252" s="34" t="s">
        <v>8562</v>
      </c>
      <c r="I1252" s="31" t="str">
        <f>IF(MOD(A1252-1,20)=0, G1252, "") &amp; SUBSTITUTE(H1252, "},", "}") &amp; IF(MOD(A1252,20)=0, " ],", ",")</f>
        <v>{Question: "What physical aid was the watching girl using?",OptionA: "A crutch",OptionB: "A cane",CorrectAnswer: "A",Explanation: "Theres a girl with a crutch watching the others at play"},</v>
      </c>
      <c r="J1252" s="53" t="s">
        <v>8562</v>
      </c>
    </row>
    <row r="1253" spans="1:10" ht="30" hidden="1" customHeight="1" x14ac:dyDescent="0.3">
      <c r="A1253" s="22">
        <v>25</v>
      </c>
      <c r="B1253" s="22">
        <v>5</v>
      </c>
      <c r="C1253" s="22">
        <f>ROUNDUP((ROW(A1253)-MATCH(B1253,B:B,0)+1)/20,0)</f>
        <v>2</v>
      </c>
      <c r="D1253" s="22">
        <v>2</v>
      </c>
      <c r="E1253" s="28" t="s">
        <v>4</v>
      </c>
      <c r="F1253" s="22" t="s">
        <v>7313</v>
      </c>
      <c r="G1253" s="29" t="str">
        <f xml:space="preserve"> " ""Class6 EnglishLesson "&amp;E1253&amp;" " &amp;F1253 &amp; D1253&amp;""": ["</f>
        <v xml:space="preserve"> "Class6 EnglishLesson Chapter5 Test2": [</v>
      </c>
      <c r="H1253" s="34" t="s">
        <v>8563</v>
      </c>
      <c r="I1253" s="31" t="str">
        <f>IF(MOD(A1253-1,20)=0, G1253, "") &amp; SUBSTITUTE(H1253, "},", "}") &amp; IF(MOD(A1253,20)=0, " ],", ",")</f>
        <v>{Question: "How did the visitor initially describe the girl with the crutch?",OptionA: "A sad girl",OptionB: "A hopeless cripple",CorrectAnswer: "B",Explanation: "She seems to be a hopeless cripple"},</v>
      </c>
      <c r="J1253" s="53" t="s">
        <v>8563</v>
      </c>
    </row>
    <row r="1254" spans="1:10" ht="30" hidden="1" customHeight="1" x14ac:dyDescent="0.3">
      <c r="A1254" s="22">
        <v>26</v>
      </c>
      <c r="B1254" s="22">
        <v>5</v>
      </c>
      <c r="C1254" s="22">
        <f>ROUNDUP((ROW(A1254)-MATCH(B1254,B:B,0)+1)/20,0)</f>
        <v>2</v>
      </c>
      <c r="D1254" s="22">
        <v>2</v>
      </c>
      <c r="E1254" s="28" t="s">
        <v>4</v>
      </c>
      <c r="F1254" s="22" t="s">
        <v>7313</v>
      </c>
      <c r="G1254" s="29" t="str">
        <f xml:space="preserve"> " ""Class6 EnglishLesson "&amp;E1254&amp;" " &amp;F1254 &amp; D1254&amp;""": ["</f>
        <v xml:space="preserve"> "Class6 EnglishLesson Chapter5 Test2": [</v>
      </c>
      <c r="H1254" s="34" t="s">
        <v>8564</v>
      </c>
      <c r="I1254" s="31" t="str">
        <f>IF(MOD(A1254-1,20)=0, G1254, "") &amp; SUBSTITUTE(H1254, "},", "}") &amp; IF(MOD(A1254,20)=0, " ],", ",")</f>
        <v>{Question: "What was the truth about the girl with the crutch?",OptionA: "Shes not really lame; it is only her lame day",OptionB: "She is practicing to walk",CorrectAnswer: "A",Explanation: "Shes not really lame. This is only her lame day"},</v>
      </c>
      <c r="J1254" s="53" t="s">
        <v>8564</v>
      </c>
    </row>
    <row r="1255" spans="1:10" ht="30" hidden="1" customHeight="1" x14ac:dyDescent="0.3">
      <c r="A1255" s="22">
        <v>27</v>
      </c>
      <c r="B1255" s="22">
        <v>5</v>
      </c>
      <c r="C1255" s="22">
        <f>ROUNDUP((ROW(A1255)-MATCH(B1255,B:B,0)+1)/20,0)</f>
        <v>2</v>
      </c>
      <c r="D1255" s="22">
        <v>2</v>
      </c>
      <c r="E1255" s="28" t="s">
        <v>4</v>
      </c>
      <c r="F1255" s="22" t="s">
        <v>7313</v>
      </c>
      <c r="G1255" s="29" t="str">
        <f xml:space="preserve"> " ""Class6 EnglishLesson "&amp;E1255&amp;" " &amp;F1255 &amp; D1255&amp;""": ["</f>
        <v xml:space="preserve"> "Class6 EnglishLesson Chapter5 Test2": [</v>
      </c>
      <c r="H1255" s="34" t="s">
        <v>8565</v>
      </c>
      <c r="I1255" s="31" t="str">
        <f>IF(MOD(A1255-1,20)=0, G1255, "") &amp; SUBSTITUTE(H1255, "},", "}") &amp; IF(MOD(A1255,20)=0, " ],", ",")</f>
        <v>{Question: "What was the truth about the children with bandaged eyes?",OptionA: "They are recovering from surgery",OptionB: "They are not blind either; it is only their blind day",CorrectAnswer: "B",Explanation: "The others are not blind either. It is only their blind day"},</v>
      </c>
      <c r="J1255" s="53" t="s">
        <v>8565</v>
      </c>
    </row>
    <row r="1256" spans="1:10" ht="30" hidden="1" customHeight="1" x14ac:dyDescent="0.3">
      <c r="A1256" s="22">
        <v>28</v>
      </c>
      <c r="B1256" s="22">
        <v>5</v>
      </c>
      <c r="C1256" s="22">
        <f>ROUNDUP((ROW(A1256)-MATCH(B1256,B:B,0)+1)/20,0)</f>
        <v>2</v>
      </c>
      <c r="D1256" s="22">
        <v>2</v>
      </c>
      <c r="E1256" s="28" t="s">
        <v>4</v>
      </c>
      <c r="F1256" s="22" t="s">
        <v>7313</v>
      </c>
      <c r="G1256" s="29" t="str">
        <f xml:space="preserve"> " ""Class6 EnglishLesson "&amp;E1256&amp;" " &amp;F1256 &amp; D1256&amp;""": ["</f>
        <v xml:space="preserve"> "Class6 EnglishLesson Chapter5 Test2": [</v>
      </c>
      <c r="H1256" s="34" t="s">
        <v>8566</v>
      </c>
      <c r="I1256" s="31" t="str">
        <f>IF(MOD(A1256-1,20)=0, G1256, "") &amp; SUBSTITUTE(H1256, "},", "}") &amp; IF(MOD(A1256,20)=0, " ],", ",")</f>
        <v>{Question: "What is this practice called in the school?",OptionA: "A very important part of our system",OptionB: "A fun game",CorrectAnswer: "A",Explanation: "This is a very important part of our system"},</v>
      </c>
      <c r="J1256" s="53" t="s">
        <v>8566</v>
      </c>
    </row>
    <row r="1257" spans="1:10" ht="30" hidden="1" customHeight="1" x14ac:dyDescent="0.3">
      <c r="A1257" s="22">
        <v>29</v>
      </c>
      <c r="B1257" s="22">
        <v>5</v>
      </c>
      <c r="C1257" s="22">
        <f>ROUNDUP((ROW(A1257)-MATCH(B1257,B:B,0)+1)/20,0)</f>
        <v>2</v>
      </c>
      <c r="D1257" s="22">
        <v>2</v>
      </c>
      <c r="E1257" s="28" t="s">
        <v>4</v>
      </c>
      <c r="F1257" s="22" t="s">
        <v>7313</v>
      </c>
      <c r="G1257" s="29" t="str">
        <f xml:space="preserve"> " ""Class6 EnglishLesson "&amp;E1257&amp;" " &amp;F1257 &amp; D1257&amp;""": ["</f>
        <v xml:space="preserve"> "Class6 EnglishLesson Chapter5 Test2": [</v>
      </c>
      <c r="H1257" s="34" t="s">
        <v>8567</v>
      </c>
      <c r="I1257" s="31" t="str">
        <f>IF(MOD(A1257-1,20)=0, G1257, "") &amp; SUBSTITUTE(H1257, "},", "}") &amp; IF(MOD(A1257,20)=0, " ],", ",")</f>
        <v>{Question: "What is the purpose of sharing misfortune?",OptionA: "To teach bravery",OptionB: "To make children appreciate and understand misfortune",CorrectAnswer: "B",Explanation: "To make our children appreciate and understand misfortune, we make them share in misfortune too"},</v>
      </c>
      <c r="J1257" s="53" t="s">
        <v>8567</v>
      </c>
    </row>
    <row r="1258" spans="1:10" ht="30" hidden="1" customHeight="1" x14ac:dyDescent="0.3">
      <c r="A1258" s="22">
        <v>30</v>
      </c>
      <c r="B1258" s="22">
        <v>5</v>
      </c>
      <c r="C1258" s="22">
        <f>ROUNDUP((ROW(A1258)-MATCH(B1258,B:B,0)+1)/20,0)</f>
        <v>2</v>
      </c>
      <c r="D1258" s="22">
        <v>2</v>
      </c>
      <c r="E1258" s="28" t="s">
        <v>4</v>
      </c>
      <c r="F1258" s="22" t="s">
        <v>7313</v>
      </c>
      <c r="G1258" s="29" t="str">
        <f xml:space="preserve"> " ""Class6 EnglishLesson "&amp;E1258&amp;" " &amp;F1258 &amp; D1258&amp;""": ["</f>
        <v xml:space="preserve"> "Class6 EnglishLesson Chapter5 Test2": [</v>
      </c>
      <c r="H1258" s="34" t="s">
        <v>8568</v>
      </c>
      <c r="I1258" s="31" t="str">
        <f>IF(MOD(A1258-1,20)=0, G1258, "") &amp; SUBSTITUTE(H1258, "},", "}") &amp; IF(MOD(A1258,20)=0, " ],", ",")</f>
        <v>{Question: "What is the frequency of the special days for each child?",OptionA: "Each term",OptionB: "Each month",CorrectAnswer: "A",Explanation: "Each term every child has one blind day, one lame day"},</v>
      </c>
      <c r="J1258" s="53" t="s">
        <v>8568</v>
      </c>
    </row>
    <row r="1259" spans="1:10" ht="30" hidden="1" customHeight="1" x14ac:dyDescent="0.3">
      <c r="A1259" s="22">
        <v>31</v>
      </c>
      <c r="B1259" s="22">
        <v>5</v>
      </c>
      <c r="C1259" s="22">
        <f>ROUNDUP((ROW(A1259)-MATCH(B1259,B:B,0)+1)/20,0)</f>
        <v>2</v>
      </c>
      <c r="D1259" s="22">
        <v>2</v>
      </c>
      <c r="E1259" s="28" t="s">
        <v>4</v>
      </c>
      <c r="F1259" s="22" t="s">
        <v>7313</v>
      </c>
      <c r="G1259" s="29" t="str">
        <f xml:space="preserve"> " ""Class6 EnglishLesson "&amp;E1259&amp;" " &amp;F1259 &amp; D1259&amp;""": ["</f>
        <v xml:space="preserve"> "Class6 EnglishLesson Chapter5 Test2": [</v>
      </c>
      <c r="H1259" s="34" t="s">
        <v>8569</v>
      </c>
      <c r="I1259" s="31" t="str">
        <f>IF(MOD(A1259-1,20)=0, G1259, "") &amp; SUBSTITUTE(H1259, "},", "}") &amp; IF(MOD(A1259,20)=0, " ],", ",")</f>
        <v>{Question: "Besides blind and lame days, what other three misfortune days are there?",OptionA: "Sick day, quiet day, sad day",OptionB: "Deaf day, injured day and dumb day",CorrectAnswer: "B",Explanation: "One deaf day, one injured day and one dumb day"},</v>
      </c>
      <c r="J1259" s="53" t="s">
        <v>8569</v>
      </c>
    </row>
    <row r="1260" spans="1:10" ht="30" hidden="1" customHeight="1" x14ac:dyDescent="0.3">
      <c r="A1260" s="22">
        <v>32</v>
      </c>
      <c r="B1260" s="22">
        <v>5</v>
      </c>
      <c r="C1260" s="22">
        <f>ROUNDUP((ROW(A1260)-MATCH(B1260,B:B,0)+1)/20,0)</f>
        <v>2</v>
      </c>
      <c r="D1260" s="22">
        <v>2</v>
      </c>
      <c r="E1260" s="28" t="s">
        <v>4</v>
      </c>
      <c r="F1260" s="22" t="s">
        <v>7313</v>
      </c>
      <c r="G1260" s="29" t="str">
        <f xml:space="preserve"> " ""Class6 EnglishLesson "&amp;E1260&amp;" " &amp;F1260 &amp; D1260&amp;""": ["</f>
        <v xml:space="preserve"> "Class6 EnglishLesson Chapter5 Test2": [</v>
      </c>
      <c r="H1260" s="34" t="s">
        <v>8570</v>
      </c>
      <c r="I1260" s="31" t="str">
        <f>IF(MOD(A1260-1,20)=0, G1260, "") &amp; SUBSTITUTE(H1260, "},", "}") &amp; IF(MOD(A1260,20)=0, " ],", ",")</f>
        <v>{Question: "How are the eyes bandaged during the blind day?",OptionA: "Absolutely",OptionB: "Loosely",CorrectAnswer: "A",Explanation: "Their eyes are bandaged absolutely"},</v>
      </c>
      <c r="J1260" s="53" t="s">
        <v>8570</v>
      </c>
    </row>
    <row r="1261" spans="1:10" ht="30" hidden="1" customHeight="1" x14ac:dyDescent="0.3">
      <c r="A1261" s="22">
        <v>33</v>
      </c>
      <c r="B1261" s="22">
        <v>5</v>
      </c>
      <c r="C1261" s="22">
        <f>ROUNDUP((ROW(A1261)-MATCH(B1261,B:B,0)+1)/20,0)</f>
        <v>2</v>
      </c>
      <c r="D1261" s="22">
        <v>2</v>
      </c>
      <c r="E1261" s="28" t="s">
        <v>4</v>
      </c>
      <c r="F1261" s="22" t="s">
        <v>7313</v>
      </c>
      <c r="G1261" s="29" t="str">
        <f xml:space="preserve"> " ""Class6 EnglishLesson "&amp;E1261&amp;" " &amp;F1261 &amp; D1261&amp;""": ["</f>
        <v xml:space="preserve"> "Class6 EnglishLesson Chapter5 Test2": [</v>
      </c>
      <c r="H1261" s="34" t="s">
        <v>8571</v>
      </c>
      <c r="I1261" s="31" t="str">
        <f>IF(MOD(A1261-1,20)=0, G1261, "") &amp; SUBSTITUTE(H1261, "},", "}") &amp; IF(MOD(A1261,20)=0, " ],", ",")</f>
        <v>{Question: "What promise must children make regarding their bandaged eyes?",OptionA: "They are on their honour not to talk",OptionB: "They are on their honour not to peep",CorrectAnswer: "B",Explanation: "They are on their honour not to peep"},</v>
      </c>
      <c r="J1261" s="53" t="s">
        <v>8571</v>
      </c>
    </row>
    <row r="1262" spans="1:10" ht="30" hidden="1" customHeight="1" x14ac:dyDescent="0.3">
      <c r="A1262" s="22">
        <v>34</v>
      </c>
      <c r="B1262" s="22">
        <v>5</v>
      </c>
      <c r="C1262" s="22">
        <f>ROUNDUP((ROW(A1262)-MATCH(B1262,B:B,0)+1)/20,0)</f>
        <v>2</v>
      </c>
      <c r="D1262" s="22">
        <v>2</v>
      </c>
      <c r="E1262" s="28" t="s">
        <v>4</v>
      </c>
      <c r="F1262" s="22" t="s">
        <v>7313</v>
      </c>
      <c r="G1262" s="29" t="str">
        <f xml:space="preserve"> " ""Class6 EnglishLesson "&amp;E1262&amp;" " &amp;F1262 &amp; D1262&amp;""": ["</f>
        <v xml:space="preserve"> "Class6 EnglishLesson Chapter5 Test2": [</v>
      </c>
      <c r="H1262" s="34" t="s">
        <v>8572</v>
      </c>
      <c r="I1262" s="31" t="str">
        <f>IF(MOD(A1262-1,20)=0, G1262, "") &amp; SUBSTITUTE(H1262, "},", "}") &amp; IF(MOD(A1262,20)=0, " ],", ",")</f>
        <v>{Question: "When is the bandage put on for the blind day?",OptionA: "Overnight",OptionB: "In the morning",CorrectAnswer: "A",Explanation: "The bandage is put on overnight so they wake blind"},</v>
      </c>
      <c r="J1262" s="53" t="s">
        <v>8572</v>
      </c>
    </row>
    <row r="1263" spans="1:10" ht="30" hidden="1" customHeight="1" x14ac:dyDescent="0.3">
      <c r="A1263" s="22">
        <v>35</v>
      </c>
      <c r="B1263" s="22">
        <v>5</v>
      </c>
      <c r="C1263" s="22">
        <f>ROUNDUP((ROW(A1263)-MATCH(B1263,B:B,0)+1)/20,0)</f>
        <v>2</v>
      </c>
      <c r="D1263" s="22">
        <v>2</v>
      </c>
      <c r="E1263" s="28" t="s">
        <v>4</v>
      </c>
      <c r="F1263" s="22" t="s">
        <v>7313</v>
      </c>
      <c r="G1263" s="29" t="str">
        <f xml:space="preserve"> " ""Class6 EnglishLesson "&amp;E1263&amp;" " &amp;F1263 &amp; D1263&amp;""": ["</f>
        <v xml:space="preserve"> "Class6 EnglishLesson Chapter5 Test2": [</v>
      </c>
      <c r="H1263" s="34" t="s">
        <v>8573</v>
      </c>
      <c r="I1263" s="31" t="str">
        <f>IF(MOD(A1263-1,20)=0, G1263, "") &amp; SUBSTITUTE(H1263, "},", "}") &amp; IF(MOD(A1263,20)=0, " ],", ",")</f>
        <v>{Question: "What is the consequence of waking up blind for the children?",OptionA: "They cannot go outside",OptionB: "They need help with everything",CorrectAnswer: "B",Explanation: "This means that they need help with everything"},</v>
      </c>
      <c r="J1263" s="53" t="s">
        <v>8573</v>
      </c>
    </row>
    <row r="1264" spans="1:10" ht="30" hidden="1" customHeight="1" x14ac:dyDescent="0.3">
      <c r="A1264" s="22">
        <v>36</v>
      </c>
      <c r="B1264" s="22">
        <v>5</v>
      </c>
      <c r="C1264" s="22">
        <f>ROUNDUP((ROW(A1264)-MATCH(B1264,B:B,0)+1)/20,0)</f>
        <v>2</v>
      </c>
      <c r="D1264" s="22">
        <v>2</v>
      </c>
      <c r="E1264" s="28" t="s">
        <v>4</v>
      </c>
      <c r="F1264" s="22" t="s">
        <v>7313</v>
      </c>
      <c r="G1264" s="29" t="str">
        <f xml:space="preserve"> " ""Class6 EnglishLesson "&amp;E1264&amp;" " &amp;F1264 &amp; D1264&amp;""": ["</f>
        <v xml:space="preserve"> "Class6 EnglishLesson Chapter5 Test2": [</v>
      </c>
      <c r="H1264" s="34" t="s">
        <v>8574</v>
      </c>
      <c r="I1264" s="31" t="str">
        <f>IF(MOD(A1264-1,20)=0, G1264, "") &amp; SUBSTITUTE(H1264, "},", "}") &amp; IF(MOD(A1264,20)=0, " ],", ",")</f>
        <v>{Question: "What is the duty given to other children on special days?",OptionA: "Helping them and leading them about",OptionB: "Bringing them food and water",CorrectAnswer: "A",Explanation: "Other children are given the duty of helping them and leading them about"},</v>
      </c>
      <c r="J1264" s="53" t="s">
        <v>8574</v>
      </c>
    </row>
    <row r="1265" spans="1:10" ht="30" hidden="1" customHeight="1" x14ac:dyDescent="0.3">
      <c r="A1265" s="22">
        <v>37</v>
      </c>
      <c r="B1265" s="22">
        <v>5</v>
      </c>
      <c r="C1265" s="22">
        <f>ROUNDUP((ROW(A1265)-MATCH(B1265,B:B,0)+1)/20,0)</f>
        <v>2</v>
      </c>
      <c r="D1265" s="22">
        <v>2</v>
      </c>
      <c r="E1265" s="28" t="s">
        <v>4</v>
      </c>
      <c r="F1265" s="22" t="s">
        <v>7313</v>
      </c>
      <c r="G1265" s="29" t="str">
        <f xml:space="preserve"> " ""Class6 EnglishLesson "&amp;E1265&amp;" " &amp;F1265 &amp; D1265&amp;""": ["</f>
        <v xml:space="preserve"> "Class6 EnglishLesson Chapter5 Test2": [</v>
      </c>
      <c r="H1265" s="34" t="s">
        <v>8575</v>
      </c>
      <c r="I1265" s="31" t="str">
        <f>IF(MOD(A1265-1,20)=0, G1265, "") &amp; SUBSTITUTE(H1265, "},", "}") &amp; IF(MOD(A1265,20)=0, " ],", ",")</f>
        <v>{Question: "Who benefits from the learning process of the special days?",OptionA: "Only the helpers",OptionB: "Both the blind and the helpers",CorrectAnswer: "B",Explanation: "They all learn so much this way — both the blind and the helpers"},</v>
      </c>
      <c r="J1265" s="53" t="s">
        <v>8575</v>
      </c>
    </row>
    <row r="1266" spans="1:10" ht="30" hidden="1" customHeight="1" x14ac:dyDescent="0.3">
      <c r="A1266" s="22">
        <v>38</v>
      </c>
      <c r="B1266" s="22">
        <v>5</v>
      </c>
      <c r="C1266" s="22">
        <f>ROUNDUP((ROW(A1266)-MATCH(B1266,B:B,0)+1)/20,0)</f>
        <v>2</v>
      </c>
      <c r="D1266" s="22">
        <v>2</v>
      </c>
      <c r="E1266" s="28" t="s">
        <v>4</v>
      </c>
      <c r="F1266" s="22" t="s">
        <v>7313</v>
      </c>
      <c r="G1266" s="29" t="str">
        <f xml:space="preserve"> " ""Class6 EnglishLesson "&amp;E1266&amp;" " &amp;F1266 &amp; D1266&amp;""": ["</f>
        <v xml:space="preserve"> "Class6 EnglishLesson Chapter5 Test2": [</v>
      </c>
      <c r="H1266" s="34" t="s">
        <v>8576</v>
      </c>
      <c r="I1266" s="31" t="str">
        <f>IF(MOD(A1266-1,20)=0, G1266, "") &amp; SUBSTITUTE(H1266, "},", "}") &amp; IF(MOD(A1266,20)=0, " ],", ",")</f>
        <v>{Question: "How did Miss Beam characterize the atmosphere of the special days?",OptionA: "No misery about it; something of a game",OptionB: "Very serious and difficult",CorrectAnswer: "A",Explanation: "There is no misery about it. Everyone is very kind, and it is really something of a game"},</v>
      </c>
      <c r="J1266" s="53" t="s">
        <v>8576</v>
      </c>
    </row>
    <row r="1267" spans="1:10" ht="30" hidden="1" customHeight="1" x14ac:dyDescent="0.3">
      <c r="A1267" s="22">
        <v>39</v>
      </c>
      <c r="B1267" s="22">
        <v>5</v>
      </c>
      <c r="C1267" s="22">
        <f>ROUNDUP((ROW(A1267)-MATCH(B1267,B:B,0)+1)/20,0)</f>
        <v>2</v>
      </c>
      <c r="D1267" s="22">
        <v>2</v>
      </c>
      <c r="E1267" s="28" t="s">
        <v>4</v>
      </c>
      <c r="F1267" s="22" t="s">
        <v>7313</v>
      </c>
      <c r="G1267" s="29" t="str">
        <f xml:space="preserve"> " ""Class6 EnglishLesson "&amp;E1267&amp;" " &amp;F1267 &amp; D1267&amp;""": ["</f>
        <v xml:space="preserve"> "Class6 EnglishLesson Chapter5 Test2": [</v>
      </c>
      <c r="H1267" s="34" t="s">
        <v>8577</v>
      </c>
      <c r="I1267" s="31" t="str">
        <f>IF(MOD(A1267-1,20)=0, G1267, "") &amp; SUBSTITUTE(H1267, "},", "}") &amp; IF(MOD(A1267,20)=0, " ],", ",")</f>
        <v>{Question: "What type of child realizes misfortune before the day is over?",OptionA: "The kindest child",OptionB: "Even the most thoughtless child",CorrectAnswer: "B",Explanation: "Even the most thoughtless child realises what misfortune is"},</v>
      </c>
      <c r="J1267" s="53" t="s">
        <v>8577</v>
      </c>
    </row>
    <row r="1268" spans="1:10" ht="30" hidden="1" customHeight="1" x14ac:dyDescent="0.3">
      <c r="A1268" s="22">
        <v>40</v>
      </c>
      <c r="B1268" s="22">
        <v>5</v>
      </c>
      <c r="C1268" s="22">
        <f>ROUNDUP((ROW(A1268)-MATCH(B1268,B:B,0)+1)/20,0)</f>
        <v>2</v>
      </c>
      <c r="D1268" s="22">
        <v>2</v>
      </c>
      <c r="E1268" s="28" t="s">
        <v>4</v>
      </c>
      <c r="F1268" s="22" t="s">
        <v>7313</v>
      </c>
      <c r="G1268" s="29" t="str">
        <f xml:space="preserve"> " ""Class6 EnglishLesson "&amp;E1268&amp;" " &amp;F1268 &amp; D1268&amp;""": ["</f>
        <v xml:space="preserve"> "Class6 EnglishLesson Chapter5 Test2": [</v>
      </c>
      <c r="H1268" s="34" t="s">
        <v>8578</v>
      </c>
      <c r="I1268" s="31" t="str">
        <f>IF(MOD(A1268-1,20)=0, G1268, "") &amp; SUBSTITUTE(H1268, "},", "}") &amp; IF(MOD(A1268,20)=0, " ],", ",")</f>
        <v>{Question: "Which special day did Miss Beam say was really the worst?",OptionA: "The blind day",OptionB: "The injured day",CorrectAnswer: "A",Explanation: "The blind day is, of course, really the worst"} ],</v>
      </c>
      <c r="J1268" s="53" t="s">
        <v>9784</v>
      </c>
    </row>
    <row r="1269" spans="1:10" ht="30" hidden="1" customHeight="1" x14ac:dyDescent="0.3">
      <c r="A1269" s="22">
        <v>41</v>
      </c>
      <c r="B1269" s="22">
        <v>5</v>
      </c>
      <c r="C1269" s="22">
        <f>ROUNDUP((ROW(A1269)-MATCH(B1269,B:B,0)+1)/20,0)</f>
        <v>3</v>
      </c>
      <c r="D1269" s="22">
        <v>3</v>
      </c>
      <c r="E1269" s="28" t="s">
        <v>4</v>
      </c>
      <c r="F1269" s="22" t="s">
        <v>7313</v>
      </c>
      <c r="G1269" s="29" t="str">
        <f xml:space="preserve"> " ""Class6 EnglishLesson "&amp;E1269&amp;" " &amp;F1269 &amp; D1269&amp;""": ["</f>
        <v xml:space="preserve"> "Class6 EnglishLesson Chapter5 Test3": [</v>
      </c>
      <c r="H1269" s="34" t="s">
        <v>8579</v>
      </c>
      <c r="I1269" s="31" t="str">
        <f>IF(MOD(A1269-1,20)=0, G1269, "") &amp; SUBSTITUTE(H1269, "},", "}") &amp; IF(MOD(A1269,20)=0, " ],", ",")</f>
        <v xml:space="preserve"> "Class6 EnglishLesson Chapter5 Test3": [{Question: "Which specific day do some children tell Miss Beam is the most difficult?",OptionA: "The lame day",OptionB: "The dumb day",CorrectAnswer: "B",Explanation: "Some of the children tell me that the dumb day is the most difficult"},</v>
      </c>
      <c r="J1269" s="53" t="s">
        <v>9915</v>
      </c>
    </row>
    <row r="1270" spans="1:10" ht="30" hidden="1" customHeight="1" x14ac:dyDescent="0.3">
      <c r="A1270" s="22">
        <v>42</v>
      </c>
      <c r="B1270" s="22">
        <v>5</v>
      </c>
      <c r="C1270" s="22">
        <f>ROUNDUP((ROW(A1270)-MATCH(B1270,B:B,0)+1)/20,0)</f>
        <v>3</v>
      </c>
      <c r="D1270" s="22">
        <v>3</v>
      </c>
      <c r="E1270" s="28" t="s">
        <v>4</v>
      </c>
      <c r="F1270" s="22" t="s">
        <v>7313</v>
      </c>
      <c r="G1270" s="29" t="str">
        <f xml:space="preserve"> " ""Class6 EnglishLesson "&amp;E1270&amp;" " &amp;F1270 &amp; D1270&amp;""": ["</f>
        <v xml:space="preserve"> "Class6 EnglishLesson Chapter5 Test3": [</v>
      </c>
      <c r="H1270" s="34" t="s">
        <v>8580</v>
      </c>
      <c r="I1270" s="31" t="str">
        <f>IF(MOD(A1270-1,20)=0, G1270, "") &amp; SUBSTITUTE(H1270, "},", "}") &amp; IF(MOD(A1270,20)=0, " ],", ",")</f>
        <v>{Question: "Why must children exercise their will-power during the dumb day?",OptionA: "Because they cannot bandage the childrens mouths",OptionB: "Because they must stay silent",CorrectAnswer: "A",Explanation: "We cannot bandage the childrens mouths, so they really have to exercise their will-power"},</v>
      </c>
      <c r="J1270" s="53" t="s">
        <v>8580</v>
      </c>
    </row>
    <row r="1271" spans="1:10" ht="30" hidden="1" customHeight="1" x14ac:dyDescent="0.3">
      <c r="A1271" s="22">
        <v>43</v>
      </c>
      <c r="B1271" s="22">
        <v>5</v>
      </c>
      <c r="C1271" s="22">
        <f>ROUNDUP((ROW(A1271)-MATCH(B1271,B:B,0)+1)/20,0)</f>
        <v>3</v>
      </c>
      <c r="D1271" s="22">
        <v>3</v>
      </c>
      <c r="E1271" s="28" t="s">
        <v>4</v>
      </c>
      <c r="F1271" s="22" t="s">
        <v>7313</v>
      </c>
      <c r="G1271" s="29" t="str">
        <f xml:space="preserve"> " ""Class6 EnglishLesson "&amp;E1271&amp;" " &amp;F1271 &amp; D1271&amp;""": ["</f>
        <v xml:space="preserve"> "Class6 EnglishLesson Chapter5 Test3": [</v>
      </c>
      <c r="H1271" s="34" t="s">
        <v>8581</v>
      </c>
      <c r="I1271" s="31" t="str">
        <f>IF(MOD(A1271-1,20)=0, G1271, "") &amp; SUBSTITUTE(H1271, "},", "}") &amp; IF(MOD(A1271,20)=0, " ],", ",")</f>
        <v>{Question: "Where did Miss Beam lead the visitor to see how children felt about the system?",OptionA: "Into the classroom",OptionB: "Into the garden",CorrectAnswer: "B",Explanation: "Come into the garden and see for yourself how the children feel about it"},</v>
      </c>
      <c r="J1271" s="53" t="s">
        <v>8581</v>
      </c>
    </row>
    <row r="1272" spans="1:10" ht="30" hidden="1" customHeight="1" x14ac:dyDescent="0.3">
      <c r="A1272" s="22">
        <v>44</v>
      </c>
      <c r="B1272" s="22">
        <v>5</v>
      </c>
      <c r="C1272" s="22">
        <f>ROUNDUP((ROW(A1272)-MATCH(B1272,B:B,0)+1)/20,0)</f>
        <v>3</v>
      </c>
      <c r="D1272" s="22">
        <v>3</v>
      </c>
      <c r="E1272" s="28" t="s">
        <v>4</v>
      </c>
      <c r="F1272" s="22" t="s">
        <v>7313</v>
      </c>
      <c r="G1272" s="29" t="str">
        <f xml:space="preserve"> " ""Class6 EnglishLesson "&amp;E1272&amp;" " &amp;F1272 &amp; D1272&amp;""": ["</f>
        <v xml:space="preserve"> "Class6 EnglishLesson Chapter5 Test3": [</v>
      </c>
      <c r="H1272" s="34" t="s">
        <v>8582</v>
      </c>
      <c r="I1272" s="31" t="str">
        <f>IF(MOD(A1272-1,20)=0, G1272, "") &amp; SUBSTITUTE(H1272, "},", "}") &amp; IF(MOD(A1272,20)=0, " ],", ",")</f>
        <v>{Question: "What did the bandaged girl exclaim peeping would be?",OptionA: "Cheating",OptionB: "Awful",CorrectAnswer: "A",Explanation: "Oh, no! she exclaimed. That would be cheating"},</v>
      </c>
      <c r="J1272" s="53" t="s">
        <v>8582</v>
      </c>
    </row>
    <row r="1273" spans="1:10" ht="30" hidden="1" customHeight="1" x14ac:dyDescent="0.3">
      <c r="A1273" s="22">
        <v>45</v>
      </c>
      <c r="B1273" s="22">
        <v>5</v>
      </c>
      <c r="C1273" s="22">
        <f>ROUNDUP((ROW(A1273)-MATCH(B1273,B:B,0)+1)/20,0)</f>
        <v>3</v>
      </c>
      <c r="D1273" s="22">
        <v>3</v>
      </c>
      <c r="E1273" s="28" t="s">
        <v>4</v>
      </c>
      <c r="F1273" s="22" t="s">
        <v>7313</v>
      </c>
      <c r="G1273" s="29" t="str">
        <f xml:space="preserve"> " ""Class6 EnglishLesson "&amp;E1273&amp;" " &amp;F1273 &amp; D1273&amp;""": ["</f>
        <v xml:space="preserve"> "Class6 EnglishLesson Chapter5 Test3": [</v>
      </c>
      <c r="H1273" s="34" t="s">
        <v>8583</v>
      </c>
      <c r="I1273" s="31" t="str">
        <f>IF(MOD(A1273-1,20)=0, G1273, "") &amp; SUBSTITUTE(H1273, "},", "}") &amp; IF(MOD(A1273,20)=0, " ],", ",")</f>
        <v>{Question: "How did the blind day feel to the bandaged girl?",OptionA: "Very peaceful",OptionB: "So awful to be blind",CorrectAnswer: "B",Explanation: "I had no idea it was so awful to be blind"},</v>
      </c>
      <c r="J1273" s="53" t="s">
        <v>8583</v>
      </c>
    </row>
    <row r="1274" spans="1:10" ht="30" hidden="1" customHeight="1" x14ac:dyDescent="0.3">
      <c r="A1274" s="22">
        <v>46</v>
      </c>
      <c r="B1274" s="22">
        <v>5</v>
      </c>
      <c r="C1274" s="22">
        <f>ROUNDUP((ROW(A1274)-MATCH(B1274,B:B,0)+1)/20,0)</f>
        <v>3</v>
      </c>
      <c r="D1274" s="22">
        <v>3</v>
      </c>
      <c r="E1274" s="28" t="s">
        <v>4</v>
      </c>
      <c r="F1274" s="22" t="s">
        <v>7313</v>
      </c>
      <c r="G1274" s="29" t="str">
        <f xml:space="preserve"> " ""Class6 EnglishLesson "&amp;E1274&amp;" " &amp;F1274 &amp; D1274&amp;""": ["</f>
        <v xml:space="preserve"> "Class6 EnglishLesson Chapter5 Test3": [</v>
      </c>
      <c r="H1274" s="34" t="s">
        <v>8584</v>
      </c>
      <c r="I1274" s="31" t="str">
        <f>IF(MOD(A1274-1,20)=0, G1274, "") &amp; SUBSTITUTE(H1274, "},", "}") &amp; IF(MOD(A1274,20)=0, " ],", ",")</f>
        <v>{Question: "What made the blind girl feel relief?",OptionA: "Just to sit down",OptionB: "To take off the bandage",CorrectAnswer: "A",Explanation: "Its such a relief just to sit down"},</v>
      </c>
      <c r="J1274" s="53" t="s">
        <v>8584</v>
      </c>
    </row>
    <row r="1275" spans="1:10" ht="30" hidden="1" customHeight="1" x14ac:dyDescent="0.3">
      <c r="A1275" s="22">
        <v>47</v>
      </c>
      <c r="B1275" s="22">
        <v>5</v>
      </c>
      <c r="C1275" s="22">
        <f>ROUNDUP((ROW(A1275)-MATCH(B1275,B:B,0)+1)/20,0)</f>
        <v>3</v>
      </c>
      <c r="D1275" s="22">
        <v>3</v>
      </c>
      <c r="E1275" s="28" t="s">
        <v>4</v>
      </c>
      <c r="F1275" s="22" t="s">
        <v>7313</v>
      </c>
      <c r="G1275" s="29" t="str">
        <f xml:space="preserve"> " ""Class6 EnglishLesson "&amp;E1275&amp;" " &amp;F1275 &amp; D1275&amp;""": ["</f>
        <v xml:space="preserve"> "Class6 EnglishLesson Chapter5 Test3": [</v>
      </c>
      <c r="H1275" s="34" t="s">
        <v>8585</v>
      </c>
      <c r="I1275" s="31" t="str">
        <f>IF(MOD(A1275-1,20)=0, G1275, "") &amp; SUBSTITUTE(H1275, "},", "}") &amp; IF(MOD(A1275,20)=0, " ],", ",")</f>
        <v>{Question: "Who did the bandaged girl say were the best helpers?",OptionA: "The adults",OptionB: "Those that have been blind already",CorrectAnswer: "B",Explanation: "Those that have been blind already are the best helpers"},</v>
      </c>
      <c r="J1275" s="53" t="s">
        <v>8585</v>
      </c>
    </row>
    <row r="1276" spans="1:10" ht="30" hidden="1" customHeight="1" x14ac:dyDescent="0.3">
      <c r="A1276" s="22">
        <v>48</v>
      </c>
      <c r="B1276" s="22">
        <v>5</v>
      </c>
      <c r="C1276" s="22">
        <f>ROUNDUP((ROW(A1276)-MATCH(B1276,B:B,0)+1)/20,0)</f>
        <v>3</v>
      </c>
      <c r="D1276" s="22">
        <v>3</v>
      </c>
      <c r="E1276" s="28" t="s">
        <v>4</v>
      </c>
      <c r="F1276" s="22" t="s">
        <v>7313</v>
      </c>
      <c r="G1276" s="29" t="str">
        <f xml:space="preserve"> " ""Class6 EnglishLesson "&amp;E1276&amp;" " &amp;F1276 &amp; D1276&amp;""": ["</f>
        <v xml:space="preserve"> "Class6 EnglishLesson Chapter5 Test3": [</v>
      </c>
      <c r="H1276" s="34" t="s">
        <v>8586</v>
      </c>
      <c r="I1276" s="31" t="str">
        <f>IF(MOD(A1276-1,20)=0, G1276, "") &amp; SUBSTITUTE(H1276, "},", "}") &amp; IF(MOD(A1276,20)=0, " ],", ",")</f>
        <v>{Question: "How did the blind girl describe the experience of not being able to see?",OptionA: "Perfectly ghastly",OptionB: "Slightly annoying",CorrectAnswer: "A",Explanation: "Its perfectly ghastly not to see"},</v>
      </c>
      <c r="J1276" s="53" t="s">
        <v>8586</v>
      </c>
    </row>
    <row r="1277" spans="1:10" ht="30" hidden="1" customHeight="1" x14ac:dyDescent="0.3">
      <c r="A1277" s="22">
        <v>49</v>
      </c>
      <c r="B1277" s="22">
        <v>5</v>
      </c>
      <c r="C1277" s="22">
        <f>ROUNDUP((ROW(A1277)-MATCH(B1277,B:B,0)+1)/20,0)</f>
        <v>3</v>
      </c>
      <c r="D1277" s="22">
        <v>3</v>
      </c>
      <c r="E1277" s="28" t="s">
        <v>4</v>
      </c>
      <c r="F1277" s="22" t="s">
        <v>7313</v>
      </c>
      <c r="G1277" s="29" t="str">
        <f xml:space="preserve"> " ""Class6 EnglishLesson "&amp;E1277&amp;" " &amp;F1277 &amp; D1277&amp;""": ["</f>
        <v xml:space="preserve"> "Class6 EnglishLesson Chapter5 Test3": [</v>
      </c>
      <c r="H1277" s="34" t="s">
        <v>8587</v>
      </c>
      <c r="I1277" s="31" t="str">
        <f>IF(MOD(A1277-1,20)=0, G1277, "") &amp; SUBSTITUTE(H1277, "},", "}") &amp; IF(MOD(A1277,20)=0, " ],", ",")</f>
        <v>{Question: "What did the bandaged girl wish the visitor would try?",OptionA: "Leading her around",OptionB: "Being blind for a day",CorrectAnswer: "B",Explanation: "I wish youd try"},</v>
      </c>
      <c r="J1277" s="53" t="s">
        <v>8587</v>
      </c>
    </row>
    <row r="1278" spans="1:10" ht="30" hidden="1" customHeight="1" x14ac:dyDescent="0.3">
      <c r="A1278" s="22">
        <v>50</v>
      </c>
      <c r="B1278" s="22">
        <v>5</v>
      </c>
      <c r="C1278" s="22">
        <f>ROUNDUP((ROW(A1278)-MATCH(B1278,B:B,0)+1)/20,0)</f>
        <v>3</v>
      </c>
      <c r="D1278" s="22">
        <v>3</v>
      </c>
      <c r="E1278" s="28" t="s">
        <v>4</v>
      </c>
      <c r="F1278" s="22" t="s">
        <v>7313</v>
      </c>
      <c r="G1278" s="29" t="str">
        <f xml:space="preserve"> " ""Class6 EnglishLesson "&amp;E1278&amp;" " &amp;F1278 &amp; D1278&amp;""": ["</f>
        <v xml:space="preserve"> "Class6 EnglishLesson Chapter5 Test3": [</v>
      </c>
      <c r="H1278" s="34" t="s">
        <v>8588</v>
      </c>
      <c r="I1278" s="31" t="str">
        <f>IF(MOD(A1278-1,20)=0, G1278, "") &amp; SUBSTITUTE(H1278, "},", "}") &amp; IF(MOD(A1278,20)=0, " ],", ",")</f>
        <v>{Question: "What did the blind girl ask the visitor to do while they walked?",OptionA: "Tell me about things",OptionB: "Sing a song",CorrectAnswer: "A",Explanation: "Only you must tell me about things"},</v>
      </c>
      <c r="J1278" s="53" t="s">
        <v>8588</v>
      </c>
    </row>
    <row r="1279" spans="1:10" ht="30" hidden="1" customHeight="1" x14ac:dyDescent="0.3">
      <c r="A1279" s="22">
        <v>51</v>
      </c>
      <c r="B1279" s="22">
        <v>5</v>
      </c>
      <c r="C1279" s="22">
        <f>ROUNDUP((ROW(A1279)-MATCH(B1279,B:B,0)+1)/20,0)</f>
        <v>3</v>
      </c>
      <c r="D1279" s="22">
        <v>3</v>
      </c>
      <c r="E1279" s="28" t="s">
        <v>4</v>
      </c>
      <c r="F1279" s="22" t="s">
        <v>7313</v>
      </c>
      <c r="G1279" s="29" t="str">
        <f xml:space="preserve"> " ""Class6 EnglishLesson "&amp;E1279&amp;" " &amp;F1279 &amp; D1279&amp;""": ["</f>
        <v xml:space="preserve"> "Class6 EnglishLesson Chapter5 Test3": [</v>
      </c>
      <c r="H1279" s="34" t="s">
        <v>8589</v>
      </c>
      <c r="I1279" s="31" t="str">
        <f>IF(MOD(A1279-1,20)=0, G1279, "") &amp; SUBSTITUTE(H1279, "},", "}") &amp; IF(MOD(A1279,20)=0, " ],", ",")</f>
        <v>{Question: "Which day did the blind girl say couldnt be half as bad as the blind day?",OptionA: "The deaf day",OptionB: "The other bad days",CorrectAnswer: "B",Explanation: "The other bad days cant be half as bad as this"},</v>
      </c>
      <c r="J1279" s="53" t="s">
        <v>8589</v>
      </c>
    </row>
    <row r="1280" spans="1:10" ht="30" hidden="1" customHeight="1" x14ac:dyDescent="0.3">
      <c r="A1280" s="22">
        <v>52</v>
      </c>
      <c r="B1280" s="22">
        <v>5</v>
      </c>
      <c r="C1280" s="22">
        <f>ROUNDUP((ROW(A1280)-MATCH(B1280,B:B,0)+1)/20,0)</f>
        <v>3</v>
      </c>
      <c r="D1280" s="22">
        <v>3</v>
      </c>
      <c r="E1280" s="28" t="s">
        <v>4</v>
      </c>
      <c r="F1280" s="22" t="s">
        <v>7313</v>
      </c>
      <c r="G1280" s="29" t="str">
        <f xml:space="preserve"> " ""Class6 EnglishLesson "&amp;E1280&amp;" " &amp;F1280 &amp; D1280&amp;""": ["</f>
        <v xml:space="preserve"> "Class6 EnglishLesson Chapter5 Test3": [</v>
      </c>
      <c r="H1280" s="34" t="s">
        <v>8590</v>
      </c>
      <c r="I1280" s="31" t="str">
        <f>IF(MOD(A1280-1,20)=0, G1280, "") &amp; SUBSTITUTE(H1280, "},", "}") &amp; IF(MOD(A1280,20)=0, " ],", ",")</f>
        <v>{Question: "What condition was described as almost fun?",OptionA: "Having a leg tied up and hopping about on a crutch",OptionB: "Being dumb",CorrectAnswer: "A",Explanation: "Having a leg tied up and hopping about on a crutch is almost fun"},</v>
      </c>
      <c r="J1280" s="53" t="s">
        <v>8590</v>
      </c>
    </row>
    <row r="1281" spans="1:10" ht="30" hidden="1" customHeight="1" x14ac:dyDescent="0.3">
      <c r="A1281" s="22">
        <v>53</v>
      </c>
      <c r="B1281" s="22">
        <v>5</v>
      </c>
      <c r="C1281" s="22">
        <f>ROUNDUP((ROW(A1281)-MATCH(B1281,B:B,0)+1)/20,0)</f>
        <v>3</v>
      </c>
      <c r="D1281" s="22">
        <v>3</v>
      </c>
      <c r="E1281" s="28" t="s">
        <v>4</v>
      </c>
      <c r="F1281" s="22" t="s">
        <v>7313</v>
      </c>
      <c r="G1281" s="29" t="str">
        <f xml:space="preserve"> " ""Class6 EnglishLesson "&amp;E1281&amp;" " &amp;F1281 &amp; D1281&amp;""": ["</f>
        <v xml:space="preserve"> "Class6 EnglishLesson Chapter5 Test3": [</v>
      </c>
      <c r="H1281" s="34" t="s">
        <v>8591</v>
      </c>
      <c r="I1281" s="31" t="str">
        <f>IF(MOD(A1281-1,20)=0, G1281, "") &amp; SUBSTITUTE(H1281, "},", "}") &amp; IF(MOD(A1281,20)=0, " ],", ",")</f>
        <v>{Question: "What makes having an arm tied up a bit more troublesome?",OptionA: "You cant walk easily",OptionB: "You cant eat without help",CorrectAnswer: "B",Explanation: "You cant eat without help, and things like that"},</v>
      </c>
      <c r="J1281" s="53" t="s">
        <v>8591</v>
      </c>
    </row>
    <row r="1282" spans="1:10" ht="30" hidden="1" customHeight="1" x14ac:dyDescent="0.3">
      <c r="A1282" s="22">
        <v>54</v>
      </c>
      <c r="B1282" s="22">
        <v>5</v>
      </c>
      <c r="C1282" s="22">
        <f>ROUNDUP((ROW(A1282)-MATCH(B1282,B:B,0)+1)/20,0)</f>
        <v>3</v>
      </c>
      <c r="D1282" s="22">
        <v>3</v>
      </c>
      <c r="E1282" s="28" t="s">
        <v>4</v>
      </c>
      <c r="F1282" s="22" t="s">
        <v>7313</v>
      </c>
      <c r="G1282" s="29" t="str">
        <f xml:space="preserve"> " ""Class6 EnglishLesson "&amp;E1282&amp;" " &amp;F1282 &amp; D1282&amp;""": ["</f>
        <v xml:space="preserve"> "Class6 EnglishLesson Chapter5 Test3": [</v>
      </c>
      <c r="H1282" s="34" t="s">
        <v>8592</v>
      </c>
      <c r="I1282" s="31" t="str">
        <f>IF(MOD(A1282-1,20)=0, G1282, "") &amp; SUBSTITUTE(H1282, "},", "}") &amp; IF(MOD(A1282,20)=0, " ],", ",")</f>
        <v>{Question: "Which day did the blind girl think she wouldnt mind much?",OptionA: "Being deaf for a day",OptionB: "Being lame for a day",CorrectAnswer: "A",Explanation: "I dont think Ill mind being deaf for a day—at least not much"},</v>
      </c>
      <c r="J1282" s="53" t="s">
        <v>8592</v>
      </c>
    </row>
    <row r="1283" spans="1:10" ht="30" hidden="1" customHeight="1" x14ac:dyDescent="0.3">
      <c r="A1283" s="22">
        <v>55</v>
      </c>
      <c r="B1283" s="22">
        <v>5</v>
      </c>
      <c r="C1283" s="22">
        <f>ROUNDUP((ROW(A1283)-MATCH(B1283,B:B,0)+1)/20,0)</f>
        <v>3</v>
      </c>
      <c r="D1283" s="22">
        <v>3</v>
      </c>
      <c r="E1283" s="28" t="s">
        <v>4</v>
      </c>
      <c r="F1283" s="22" t="s">
        <v>7313</v>
      </c>
      <c r="G1283" s="29" t="str">
        <f xml:space="preserve"> " ""Class6 EnglishLesson "&amp;E1283&amp;" " &amp;F1283 &amp; D1283&amp;""": ["</f>
        <v xml:space="preserve"> "Class6 EnglishLesson Chapter5 Test3": [</v>
      </c>
      <c r="H1283" s="34" t="s">
        <v>8593</v>
      </c>
      <c r="I1283" s="31" t="str">
        <f>IF(MOD(A1283-1,20)=0, G1283, "") &amp; SUBSTITUTE(H1283, "},", "}") &amp; IF(MOD(A1283,20)=0, " ],", ",")</f>
        <v>{Question: "Why did the blind girl say her head ached all the time?",OptionA: "From the tight bandage",OptionB: "From worrying that Ill get hurt",CorrectAnswer: "B",Explanation: "My head aches all the time just from worrying that Ill get hurt"},</v>
      </c>
      <c r="J1283" s="53" t="s">
        <v>8593</v>
      </c>
    </row>
    <row r="1284" spans="1:10" ht="30" hidden="1" customHeight="1" x14ac:dyDescent="0.3">
      <c r="A1284" s="22">
        <v>56</v>
      </c>
      <c r="B1284" s="22">
        <v>5</v>
      </c>
      <c r="C1284" s="22">
        <f>ROUNDUP((ROW(A1284)-MATCH(B1284,B:B,0)+1)/20,0)</f>
        <v>3</v>
      </c>
      <c r="D1284" s="22">
        <v>3</v>
      </c>
      <c r="E1284" s="28" t="s">
        <v>4</v>
      </c>
      <c r="F1284" s="22" t="s">
        <v>7313</v>
      </c>
      <c r="G1284" s="29" t="str">
        <f xml:space="preserve"> " ""Class6 EnglishLesson "&amp;E1284&amp;" " &amp;F1284 &amp; D1284&amp;""": ["</f>
        <v xml:space="preserve"> "Class6 EnglishLesson Chapter5 Test3": [</v>
      </c>
      <c r="H1284" s="34" t="s">
        <v>8594</v>
      </c>
      <c r="I1284" s="31" t="str">
        <f>IF(MOD(A1284-1,20)=0, G1284, "") &amp; SUBSTITUTE(H1284, "},", "}") &amp; IF(MOD(A1284,20)=0, " ],", ",")</f>
        <v>{Question: "Where were the visitor and the blind girl located in the garden?",OptionA: "In the playground",OptionB: "Near the flower beds",CorrectAnswer: "A",Explanation: "In the playground"},</v>
      </c>
      <c r="J1284" s="53" t="s">
        <v>8594</v>
      </c>
    </row>
    <row r="1285" spans="1:10" ht="30" hidden="1" customHeight="1" x14ac:dyDescent="0.3">
      <c r="A1285" s="22">
        <v>57</v>
      </c>
      <c r="B1285" s="22">
        <v>5</v>
      </c>
      <c r="C1285" s="22">
        <f>ROUNDUP((ROW(A1285)-MATCH(B1285,B:B,0)+1)/20,0)</f>
        <v>3</v>
      </c>
      <c r="D1285" s="22">
        <v>3</v>
      </c>
      <c r="E1285" s="28" t="s">
        <v>4</v>
      </c>
      <c r="F1285" s="22" t="s">
        <v>7313</v>
      </c>
      <c r="G1285" s="29" t="str">
        <f xml:space="preserve"> " ""Class6 EnglishLesson "&amp;E1285&amp;" " &amp;F1285 &amp; D1285&amp;""": ["</f>
        <v xml:space="preserve"> "Class6 EnglishLesson Chapter5 Test3": [</v>
      </c>
      <c r="H1285" s="34" t="s">
        <v>8595</v>
      </c>
      <c r="I1285" s="31" t="str">
        <f>IF(MOD(A1285-1,20)=0, G1285, "") &amp; SUBSTITUTE(H1285, "},", "}") &amp; IF(MOD(A1285,20)=0, " ],", ",")</f>
        <v>{Question: "What were the visitor and the blind girl walking towards?",OptionA: "The waterfall",OptionB: "The house",CorrectAnswer: "B",Explanation: "Were walking towards the house"},</v>
      </c>
      <c r="J1285" s="53" t="s">
        <v>8595</v>
      </c>
    </row>
    <row r="1286" spans="1:10" ht="30" hidden="1" customHeight="1" x14ac:dyDescent="0.3">
      <c r="A1286" s="22">
        <v>58</v>
      </c>
      <c r="B1286" s="22">
        <v>5</v>
      </c>
      <c r="C1286" s="22">
        <f>ROUNDUP((ROW(A1286)-MATCH(B1286,B:B,0)+1)/20,0)</f>
        <v>3</v>
      </c>
      <c r="D1286" s="22">
        <v>3</v>
      </c>
      <c r="E1286" s="28" t="s">
        <v>4</v>
      </c>
      <c r="F1286" s="22" t="s">
        <v>7313</v>
      </c>
      <c r="G1286" s="29" t="str">
        <f xml:space="preserve"> " ""Class6 EnglishLesson "&amp;E1286&amp;" " &amp;F1286 &amp; D1286&amp;""": ["</f>
        <v xml:space="preserve"> "Class6 EnglishLesson Chapter5 Test3": [</v>
      </c>
      <c r="H1286" s="34" t="s">
        <v>8596</v>
      </c>
      <c r="I1286" s="31" t="str">
        <f>IF(MOD(A1286-1,20)=0, G1286, "") &amp; SUBSTITUTE(H1286, "},", "}") &amp; IF(MOD(A1286,20)=0, " ],", ",")</f>
        <v>{Question: "What was Miss Beam doing in the garden?",OptionA: "Walking up and down with a tall girl",OptionB: "Tying up roses",CorrectAnswer: "A",Explanation: "Miss Beam is walking up and down the garden with a tall girl"},</v>
      </c>
      <c r="J1286" s="53" t="s">
        <v>8596</v>
      </c>
    </row>
    <row r="1287" spans="1:10" ht="30" hidden="1" customHeight="1" x14ac:dyDescent="0.3">
      <c r="A1287" s="22">
        <v>59</v>
      </c>
      <c r="B1287" s="22">
        <v>5</v>
      </c>
      <c r="C1287" s="22">
        <f>ROUNDUP((ROW(A1287)-MATCH(B1287,B:B,0)+1)/20,0)</f>
        <v>3</v>
      </c>
      <c r="D1287" s="22">
        <v>3</v>
      </c>
      <c r="E1287" s="28" t="s">
        <v>4</v>
      </c>
      <c r="F1287" s="22" t="s">
        <v>7313</v>
      </c>
      <c r="G1287" s="29" t="str">
        <f xml:space="preserve"> " ""Class6 EnglishLesson "&amp;E1287&amp;" " &amp;F1287 &amp; D1287&amp;""": ["</f>
        <v xml:space="preserve"> "Class6 EnglishLesson Chapter5 Test3": [</v>
      </c>
      <c r="H1287" s="34" t="s">
        <v>8597</v>
      </c>
      <c r="I1287" s="31" t="str">
        <f>IF(MOD(A1287-1,20)=0, G1287, "") &amp; SUBSTITUTE(H1287, "},", "}") &amp; IF(MOD(A1287,20)=0, " ],", ",")</f>
        <v>{Question: "What colour was the tall girls cotton skirt?",OptionA: "Pink",OptionB: "Blue",CorrectAnswer: "B",Explanation: "A blue cotton skirt"},</v>
      </c>
      <c r="J1287" s="53" t="s">
        <v>8597</v>
      </c>
    </row>
    <row r="1288" spans="1:10" ht="30" hidden="1" customHeight="1" x14ac:dyDescent="0.3">
      <c r="A1288" s="22">
        <v>60</v>
      </c>
      <c r="B1288" s="22">
        <v>5</v>
      </c>
      <c r="C1288" s="22">
        <f>ROUNDUP((ROW(A1288)-MATCH(B1288,B:B,0)+1)/20,0)</f>
        <v>3</v>
      </c>
      <c r="D1288" s="22">
        <v>3</v>
      </c>
      <c r="E1288" s="28" t="s">
        <v>4</v>
      </c>
      <c r="F1288" s="22" t="s">
        <v>7313</v>
      </c>
      <c r="G1288" s="29" t="str">
        <f xml:space="preserve"> " ""Class6 EnglishLesson "&amp;E1288&amp;" " &amp;F1288 &amp; D1288&amp;""": ["</f>
        <v xml:space="preserve"> "Class6 EnglishLesson Chapter5 Test3": [</v>
      </c>
      <c r="H1288" s="34" t="s">
        <v>8598</v>
      </c>
      <c r="I1288" s="31" t="str">
        <f>IF(MOD(A1288-1,20)=0, G1288, "") &amp; SUBSTITUTE(H1288, "},", "}") &amp; IF(MOD(A1288,20)=0, " ],", ",")</f>
        <v>{Question: "What colour was the tall girls blouse?",OptionA: "Pink",OptionB: "White",CorrectAnswer: "A",Explanation: "A pink blouse"} ],</v>
      </c>
      <c r="J1288" s="53" t="s">
        <v>9785</v>
      </c>
    </row>
    <row r="1289" spans="1:10" ht="30" hidden="1" customHeight="1" x14ac:dyDescent="0.3">
      <c r="A1289" s="22">
        <v>61</v>
      </c>
      <c r="B1289" s="22">
        <v>5</v>
      </c>
      <c r="C1289" s="22">
        <f>ROUNDUP((ROW(A1289)-MATCH(B1289,B:B,0)+1)/20,0)</f>
        <v>4</v>
      </c>
      <c r="D1289" s="22">
        <v>4</v>
      </c>
      <c r="E1289" s="28" t="s">
        <v>4</v>
      </c>
      <c r="F1289" s="22" t="s">
        <v>7313</v>
      </c>
      <c r="G1289" s="29" t="str">
        <f xml:space="preserve"> " ""Class6 EnglishLesson "&amp;E1289&amp;" " &amp;F1289 &amp; D1289&amp;""": ["</f>
        <v xml:space="preserve"> "Class6 EnglishLesson Chapter5 Test4": [</v>
      </c>
      <c r="H1289" s="34" t="s">
        <v>8599</v>
      </c>
      <c r="I1289" s="31" t="str">
        <f>IF(MOD(A1289-1,20)=0, G1289, "") &amp; SUBSTITUTE(H1289, "},", "}") &amp; IF(MOD(A1289,20)=0, " ],", ",")</f>
        <v xml:space="preserve"> "Class6 EnglishLesson Chapter5 Test4": [{Question: "Who did the bandaged girl identify the tall girl as?",OptionA: "Anita",OptionB: "Millie",CorrectAnswer: "B",Explanation: "I think its Millie? she said"},</v>
      </c>
      <c r="J1289" s="53" t="s">
        <v>9916</v>
      </c>
    </row>
    <row r="1290" spans="1:10" ht="30" hidden="1" customHeight="1" x14ac:dyDescent="0.3">
      <c r="A1290" s="22">
        <v>62</v>
      </c>
      <c r="B1290" s="22">
        <v>5</v>
      </c>
      <c r="C1290" s="22">
        <f>ROUNDUP((ROW(A1290)-MATCH(B1290,B:B,0)+1)/20,0)</f>
        <v>4</v>
      </c>
      <c r="D1290" s="22">
        <v>4</v>
      </c>
      <c r="E1290" s="28" t="s">
        <v>4</v>
      </c>
      <c r="F1290" s="22" t="s">
        <v>7313</v>
      </c>
      <c r="G1290" s="29" t="str">
        <f xml:space="preserve"> " ""Class6 EnglishLesson "&amp;E1290&amp;" " &amp;F1290 &amp; D1290&amp;""": ["</f>
        <v xml:space="preserve"> "Class6 EnglishLesson Chapter5 Test4": [</v>
      </c>
      <c r="H1290" s="34" t="s">
        <v>8600</v>
      </c>
      <c r="I1290" s="31" t="str">
        <f>IF(MOD(A1290-1,20)=0, G1290, "") &amp; SUBSTITUTE(H1290, "},", "}") &amp; IF(MOD(A1290,20)=0, " ],", ",")</f>
        <v>{Question: "What was Millies role at the school?",OptionA: "The Head Girl",OptionB: "The gardener",CorrectAnswer: "A",Explanation: "Yes, thats Millie. Shes the Head Girl"},</v>
      </c>
      <c r="J1290" s="53" t="s">
        <v>8600</v>
      </c>
    </row>
    <row r="1291" spans="1:10" ht="30" hidden="1" customHeight="1" x14ac:dyDescent="0.3">
      <c r="A1291" s="22">
        <v>63</v>
      </c>
      <c r="B1291" s="22">
        <v>5</v>
      </c>
      <c r="C1291" s="22">
        <f>ROUNDUP((ROW(A1291)-MATCH(B1291,B:B,0)+1)/20,0)</f>
        <v>4</v>
      </c>
      <c r="D1291" s="22">
        <v>4</v>
      </c>
      <c r="E1291" s="28" t="s">
        <v>4</v>
      </c>
      <c r="F1291" s="22" t="s">
        <v>7313</v>
      </c>
      <c r="G1291" s="29" t="str">
        <f xml:space="preserve"> " ""Class6 EnglishLesson "&amp;E1291&amp;" " &amp;F1291 &amp; D1291&amp;""": ["</f>
        <v xml:space="preserve"> "Class6 EnglishLesson Chapter5 Test4": [</v>
      </c>
      <c r="H1291" s="34" t="s">
        <v>8601</v>
      </c>
      <c r="I1291" s="31" t="str">
        <f>IF(MOD(A1291-1,20)=0, G1291, "") &amp; SUBSTITUTE(H1291, "},", "}") &amp; IF(MOD(A1291,20)=0, " ],", ",")</f>
        <v>{Question: "Who was the old man tying up roses?",OptionA: "The visitors friend",OptionB: "Peter, the gardener",CorrectAnswer: "B",Explanation: "Thats Peter. Hes the gardener"},</v>
      </c>
      <c r="J1291" s="53" t="s">
        <v>8601</v>
      </c>
    </row>
    <row r="1292" spans="1:10" ht="30" hidden="1" customHeight="1" x14ac:dyDescent="0.3">
      <c r="A1292" s="22">
        <v>64</v>
      </c>
      <c r="B1292" s="22">
        <v>5</v>
      </c>
      <c r="C1292" s="22">
        <f>ROUNDUP((ROW(A1292)-MATCH(B1292,B:B,0)+1)/20,0)</f>
        <v>4</v>
      </c>
      <c r="D1292" s="22">
        <v>4</v>
      </c>
      <c r="E1292" s="28" t="s">
        <v>4</v>
      </c>
      <c r="F1292" s="22" t="s">
        <v>7313</v>
      </c>
      <c r="G1292" s="29" t="str">
        <f xml:space="preserve"> " ""Class6 EnglishLesson "&amp;E1292&amp;" " &amp;F1292 &amp; D1292&amp;""": ["</f>
        <v xml:space="preserve"> "Class6 EnglishLesson Chapter5 Test4": [</v>
      </c>
      <c r="H1292" s="34" t="s">
        <v>8602</v>
      </c>
      <c r="I1292" s="31" t="str">
        <f>IF(MOD(A1292-1,20)=0, G1292, "") &amp; SUBSTITUTE(H1292, "},", "}") &amp; IF(MOD(A1292,20)=0, " ],", ",")</f>
        <v>{Question: "What did the visitor notice about Peter?",OptionA: "He was tying up roses",OptionB: "He was sitting down",CorrectAnswer: "A",Explanation: "Theres an old man tying up roses"},</v>
      </c>
      <c r="J1292" s="53" t="s">
        <v>8602</v>
      </c>
    </row>
    <row r="1293" spans="1:10" ht="30" hidden="1" customHeight="1" x14ac:dyDescent="0.3">
      <c r="A1293" s="22">
        <v>65</v>
      </c>
      <c r="B1293" s="22">
        <v>5</v>
      </c>
      <c r="C1293" s="22">
        <f>ROUNDUP((ROW(A1293)-MATCH(B1293,B:B,0)+1)/20,0)</f>
        <v>4</v>
      </c>
      <c r="D1293" s="22">
        <v>4</v>
      </c>
      <c r="E1293" s="28" t="s">
        <v>4</v>
      </c>
      <c r="F1293" s="22" t="s">
        <v>7313</v>
      </c>
      <c r="G1293" s="29" t="str">
        <f xml:space="preserve"> " ""Class6 EnglishLesson "&amp;E1293&amp;" " &amp;F1293 &amp; D1293&amp;""": ["</f>
        <v xml:space="preserve"> "Class6 EnglishLesson Chapter5 Test4": [</v>
      </c>
      <c r="H1293" s="34" t="s">
        <v>8603</v>
      </c>
      <c r="I1293" s="31" t="str">
        <f>IF(MOD(A1293-1,20)=0, G1293, "") &amp; SUBSTITUTE(H1293, "},", "}") &amp; IF(MOD(A1293,20)=0, " ],", ",")</f>
        <v>{Question: "What descriptive phrase did the blind girl use for Peters age?",OptionA: "Very old",OptionB: "Hundreds of years old",CorrectAnswer: "B",Explanation: "Hes hundreds of years old!"},</v>
      </c>
      <c r="J1293" s="53" t="s">
        <v>8603</v>
      </c>
    </row>
    <row r="1294" spans="1:10" ht="30" hidden="1" customHeight="1" x14ac:dyDescent="0.3">
      <c r="A1294" s="22">
        <v>66</v>
      </c>
      <c r="B1294" s="22">
        <v>5</v>
      </c>
      <c r="C1294" s="22">
        <f>ROUNDUP((ROW(A1294)-MATCH(B1294,B:B,0)+1)/20,0)</f>
        <v>4</v>
      </c>
      <c r="D1294" s="22">
        <v>4</v>
      </c>
      <c r="E1294" s="28" t="s">
        <v>4</v>
      </c>
      <c r="F1294" s="22" t="s">
        <v>7313</v>
      </c>
      <c r="G1294" s="29" t="str">
        <f xml:space="preserve"> " ""Class6 EnglishLesson "&amp;E1294&amp;" " &amp;F1294 &amp; D1294&amp;""": ["</f>
        <v xml:space="preserve"> "Class6 EnglishLesson Chapter5 Test4": [</v>
      </c>
      <c r="H1294" s="34" t="s">
        <v>8604</v>
      </c>
      <c r="I1294" s="31" t="str">
        <f>IF(MOD(A1294-1,20)=0, G1294, "") &amp; SUBSTITUTE(H1294, "},", "}") &amp; IF(MOD(A1294,20)=0, " ],", ",")</f>
        <v>{Question: "What specific hair colour did the girl on crutches have?",OptionA: "Curly red hair",OptionB: "Blonde hair",CorrectAnswer: "A",Explanation: "A girl with curly red hair"},</v>
      </c>
      <c r="J1294" s="53" t="s">
        <v>8604</v>
      </c>
    </row>
    <row r="1295" spans="1:10" ht="30" hidden="1" customHeight="1" x14ac:dyDescent="0.3">
      <c r="A1295" s="22">
        <v>67</v>
      </c>
      <c r="B1295" s="22">
        <v>5</v>
      </c>
      <c r="C1295" s="22">
        <f>ROUNDUP((ROW(A1295)-MATCH(B1295,B:B,0)+1)/20,0)</f>
        <v>4</v>
      </c>
      <c r="D1295" s="22">
        <v>4</v>
      </c>
      <c r="E1295" s="28" t="s">
        <v>4</v>
      </c>
      <c r="F1295" s="22" t="s">
        <v>7313</v>
      </c>
      <c r="G1295" s="29" t="str">
        <f xml:space="preserve"> " ""Class6 EnglishLesson "&amp;E1295&amp;" " &amp;F1295 &amp; D1295&amp;""": ["</f>
        <v xml:space="preserve"> "Class6 EnglishLesson Chapter5 Test4": [</v>
      </c>
      <c r="H1295" s="34" t="s">
        <v>8605</v>
      </c>
      <c r="I1295" s="31" t="str">
        <f>IF(MOD(A1295-1,20)=0, G1295, "") &amp; SUBSTITUTE(H1295, "},", "}") &amp; IF(MOD(A1295,20)=0, " ],", ",")</f>
        <v>{Question: "Who was the girl with curly red hair on crutches?",OptionA: "Millie",OptionB: "Anita",CorrectAnswer: "B",Explanation: "Thats Anita, she said"},</v>
      </c>
      <c r="J1295" s="53" t="s">
        <v>8605</v>
      </c>
    </row>
    <row r="1296" spans="1:10" ht="30" hidden="1" customHeight="1" x14ac:dyDescent="0.3">
      <c r="A1296" s="22">
        <v>68</v>
      </c>
      <c r="B1296" s="22">
        <v>5</v>
      </c>
      <c r="C1296" s="22">
        <f>ROUNDUP((ROW(A1296)-MATCH(B1296,B:B,0)+1)/20,0)</f>
        <v>4</v>
      </c>
      <c r="D1296" s="22">
        <v>4</v>
      </c>
      <c r="E1296" s="28" t="s">
        <v>4</v>
      </c>
      <c r="F1296" s="22" t="s">
        <v>7313</v>
      </c>
      <c r="G1296" s="29" t="str">
        <f xml:space="preserve"> " ""Class6 EnglishLesson "&amp;E1296&amp;" " &amp;F1296 &amp; D1296&amp;""": ["</f>
        <v xml:space="preserve"> "Class6 EnglishLesson Chapter5 Test4": [</v>
      </c>
      <c r="H1296" s="34" t="s">
        <v>8606</v>
      </c>
      <c r="I1296" s="31" t="str">
        <f>IF(MOD(A1296-1,20)=0, G1296, "") &amp; SUBSTITUTE(H1296, "},", "}") &amp; IF(MOD(A1296,20)=0, " ],", ",")</f>
        <v>{Question: "What did the visitor discover about himself gradually?",OptionA: "He was ten times more thoughtful",OptionB: "He was very clever",CorrectAnswer: "A",Explanation: "Gradually I discovered that I was ten times more thoughtful"},</v>
      </c>
      <c r="J1296" s="53" t="s">
        <v>8606</v>
      </c>
    </row>
    <row r="1297" spans="1:10" ht="30" hidden="1" customHeight="1" x14ac:dyDescent="0.3">
      <c r="A1297" s="22">
        <v>69</v>
      </c>
      <c r="B1297" s="22">
        <v>5</v>
      </c>
      <c r="C1297" s="22">
        <f>ROUNDUP((ROW(A1297)-MATCH(B1297,B:B,0)+1)/20,0)</f>
        <v>4</v>
      </c>
      <c r="D1297" s="22">
        <v>4</v>
      </c>
      <c r="E1297" s="28" t="s">
        <v>4</v>
      </c>
      <c r="F1297" s="22" t="s">
        <v>7313</v>
      </c>
      <c r="G1297" s="29" t="str">
        <f xml:space="preserve"> " ""Class6 EnglishLesson "&amp;E1297&amp;" " &amp;F1297 &amp; D1297&amp;""": ["</f>
        <v xml:space="preserve"> "Class6 EnglishLesson Chapter5 Test4": [</v>
      </c>
      <c r="H1297" s="34" t="s">
        <v>8607</v>
      </c>
      <c r="I1297" s="31" t="str">
        <f>IF(MOD(A1297-1,20)=0, G1297, "") &amp; SUBSTITUTE(H1297, "},", "}") &amp; IF(MOD(A1297,20)=0, " ],", ",")</f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  <c r="J1297" s="53" t="s">
        <v>8607</v>
      </c>
    </row>
    <row r="1298" spans="1:10" ht="30" hidden="1" customHeight="1" x14ac:dyDescent="0.3">
      <c r="A1298" s="22">
        <v>70</v>
      </c>
      <c r="B1298" s="22">
        <v>5</v>
      </c>
      <c r="C1298" s="22">
        <f>ROUNDUP((ROW(A1298)-MATCH(B1298,B:B,0)+1)/20,0)</f>
        <v>4</v>
      </c>
      <c r="D1298" s="22">
        <v>4</v>
      </c>
      <c r="E1298" s="28" t="s">
        <v>4</v>
      </c>
      <c r="F1298" s="22" t="s">
        <v>7313</v>
      </c>
      <c r="G1298" s="29" t="str">
        <f xml:space="preserve"> " ""Class6 EnglishLesson "&amp;E1298&amp;" " &amp;F1298 &amp; D1298&amp;""": ["</f>
        <v xml:space="preserve"> "Class6 EnglishLesson Chapter5 Test4": [</v>
      </c>
      <c r="H1298" s="34" t="s">
        <v>8608</v>
      </c>
      <c r="I1298" s="31" t="str">
        <f>IF(MOD(A1298-1,20)=0, G1298, "") &amp; SUBSTITUTE(H1298, "},", "}") &amp; IF(MOD(A1298,20)=0, " ],", ",")</f>
        <v>{Question: "What was the visitors feeling when he finally had to leave?",OptionA: "Very sorry to go",OptionB: "Very relieved to leave",CorrectAnswer: "A",Explanation: "I told Miss Beam that I was very sorry to go"},</v>
      </c>
      <c r="J1298" s="53" t="s">
        <v>8608</v>
      </c>
    </row>
    <row r="1299" spans="1:10" ht="30" hidden="1" customHeight="1" x14ac:dyDescent="0.3">
      <c r="A1299" s="22">
        <v>71</v>
      </c>
      <c r="B1299" s="22">
        <v>5</v>
      </c>
      <c r="C1299" s="22">
        <f>ROUNDUP((ROW(A1299)-MATCH(B1299,B:B,0)+1)/20,0)</f>
        <v>4</v>
      </c>
      <c r="D1299" s="22">
        <v>4</v>
      </c>
      <c r="E1299" s="28" t="s">
        <v>4</v>
      </c>
      <c r="F1299" s="22" t="s">
        <v>7313</v>
      </c>
      <c r="G1299" s="29" t="str">
        <f xml:space="preserve"> " ""Class6 EnglishLesson "&amp;E1299&amp;" " &amp;F1299 &amp; D1299&amp;""": ["</f>
        <v xml:space="preserve"> "Class6 EnglishLesson Chapter5 Test4": [</v>
      </c>
      <c r="H1299" s="34" t="s">
        <v>8609</v>
      </c>
      <c r="I1299" s="31" t="str">
        <f>IF(MOD(A1299-1,20)=0, G1299, "") &amp; SUBSTITUTE(H1299, "},", "}") &amp; IF(MOD(A1299,20)=0, " ],", ",")</f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  <c r="J1299" s="53" t="s">
        <v>8609</v>
      </c>
    </row>
    <row r="1300" spans="1:10" ht="30" hidden="1" customHeight="1" x14ac:dyDescent="0.3">
      <c r="A1300" s="22">
        <v>72</v>
      </c>
      <c r="B1300" s="22">
        <v>5</v>
      </c>
      <c r="C1300" s="22">
        <f>ROUNDUP((ROW(A1300)-MATCH(B1300,B:B,0)+1)/20,0)</f>
        <v>4</v>
      </c>
      <c r="D1300" s="22">
        <v>4</v>
      </c>
      <c r="E1300" s="28" t="s">
        <v>4</v>
      </c>
      <c r="F1300" s="22" t="s">
        <v>7313</v>
      </c>
      <c r="G1300" s="29" t="str">
        <f xml:space="preserve"> " ""Class6 EnglishLesson "&amp;E1300&amp;" " &amp;F1300 &amp; D1300&amp;""": ["</f>
        <v xml:space="preserve"> "Class6 EnglishLesson Chapter5 Test4": [</v>
      </c>
      <c r="H1300" s="34" t="s">
        <v>8610</v>
      </c>
      <c r="I1300" s="31" t="str">
        <f>IF(MOD(A1300-1,20)=0, G1300, "") &amp; SUBSTITUTE(H1300, "},", "}") &amp; IF(MOD(A1300,20)=0, " ],", ",")</f>
        <v>{Question: "What does the word kindly mean?",OptionA: "Friendly",OptionB: "Authoritative",CorrectAnswer: "A",Explanation: "Kindly means friendly"},</v>
      </c>
      <c r="J1300" s="53" t="s">
        <v>8610</v>
      </c>
    </row>
    <row r="1301" spans="1:10" ht="30" hidden="1" customHeight="1" x14ac:dyDescent="0.3">
      <c r="A1301" s="22">
        <v>73</v>
      </c>
      <c r="B1301" s="22">
        <v>5</v>
      </c>
      <c r="C1301" s="22">
        <f>ROUNDUP((ROW(A1301)-MATCH(B1301,B:B,0)+1)/20,0)</f>
        <v>4</v>
      </c>
      <c r="D1301" s="22">
        <v>4</v>
      </c>
      <c r="E1301" s="28" t="s">
        <v>4</v>
      </c>
      <c r="F1301" s="22" t="s">
        <v>7313</v>
      </c>
      <c r="G1301" s="29" t="str">
        <f xml:space="preserve"> " ""Class6 EnglishLesson "&amp;E1301&amp;" " &amp;F1301 &amp; D1301&amp;""": ["</f>
        <v xml:space="preserve"> "Class6 EnglishLesson Chapter5 Test4": [</v>
      </c>
      <c r="H1301" s="34" t="s">
        <v>8611</v>
      </c>
      <c r="I1301" s="31" t="str">
        <f>IF(MOD(A1301-1,20)=0, G1301, "") &amp; SUBSTITUTE(H1301, "},", "}") &amp; IF(MOD(A1301,20)=0, " ],", ",")</f>
        <v>{Question: "What does the word plump mean?",OptionA: "Tall, thin",OptionB: "Stout, pleasantly fat",CorrectAnswer: "B",Explanation: "Plump means stout, pleasantly fat"},</v>
      </c>
      <c r="J1301" s="53" t="s">
        <v>8611</v>
      </c>
    </row>
    <row r="1302" spans="1:10" ht="30" hidden="1" customHeight="1" x14ac:dyDescent="0.3">
      <c r="A1302" s="22">
        <v>74</v>
      </c>
      <c r="B1302" s="22">
        <v>5</v>
      </c>
      <c r="C1302" s="22">
        <f>ROUNDUP((ROW(A1302)-MATCH(B1302,B:B,0)+1)/20,0)</f>
        <v>4</v>
      </c>
      <c r="D1302" s="22">
        <v>4</v>
      </c>
      <c r="E1302" s="28" t="s">
        <v>4</v>
      </c>
      <c r="F1302" s="22" t="s">
        <v>7313</v>
      </c>
      <c r="G1302" s="29" t="str">
        <f xml:space="preserve"> " ""Class6 EnglishLesson "&amp;E1302&amp;" " &amp;F1302 &amp; D1302&amp;""": ["</f>
        <v xml:space="preserve"> "Class6 EnglishLesson Chapter5 Test4": [</v>
      </c>
      <c r="H1302" s="34" t="s">
        <v>8612</v>
      </c>
      <c r="I1302" s="31" t="str">
        <f>IF(MOD(A1302-1,20)=0, G1302, "") &amp; SUBSTITUTE(H1302, "},", "}") &amp; IF(MOD(A1302,20)=0, " ],", ",")</f>
        <v>{Question: "What does the word responsible mean?",OptionA: "Aware of their duties",OptionB: "Willing to work hard",CorrectAnswer: "A",Explanation: "Responsible means aware of their duties"},</v>
      </c>
      <c r="J1302" s="53" t="s">
        <v>8612</v>
      </c>
    </row>
    <row r="1303" spans="1:10" ht="30" hidden="1" customHeight="1" x14ac:dyDescent="0.3">
      <c r="A1303" s="22">
        <v>75</v>
      </c>
      <c r="B1303" s="22">
        <v>5</v>
      </c>
      <c r="C1303" s="22">
        <f>ROUNDUP((ROW(A1303)-MATCH(B1303,B:B,0)+1)/20,0)</f>
        <v>4</v>
      </c>
      <c r="D1303" s="22">
        <v>4</v>
      </c>
      <c r="E1303" s="28" t="s">
        <v>4</v>
      </c>
      <c r="F1303" s="22" t="s">
        <v>7313</v>
      </c>
      <c r="G1303" s="29" t="str">
        <f xml:space="preserve"> " ""Class6 EnglishLesson "&amp;E1303&amp;" " &amp;F1303 &amp; D1303&amp;""": ["</f>
        <v xml:space="preserve"> "Class6 EnglishLesson Chapter5 Test4": [</v>
      </c>
      <c r="H1303" s="34" t="s">
        <v>8613</v>
      </c>
      <c r="I1303" s="31" t="str">
        <f>IF(MOD(A1303-1,20)=0, G1303, "") &amp; SUBSTITUTE(H1303, "},", "}") &amp; IF(MOD(A1303,20)=0, " ],", ",")</f>
        <v>{Question: "What does the phrase at play mean?",OptionA: "Working",OptionB: "Playing",CorrectAnswer: "B",Explanation: "At play means playing"},</v>
      </c>
      <c r="J1303" s="53" t="s">
        <v>8613</v>
      </c>
    </row>
    <row r="1304" spans="1:10" ht="30" hidden="1" customHeight="1" x14ac:dyDescent="0.3">
      <c r="A1304" s="22">
        <v>76</v>
      </c>
      <c r="B1304" s="22">
        <v>5</v>
      </c>
      <c r="C1304" s="22">
        <f>ROUNDUP((ROW(A1304)-MATCH(B1304,B:B,0)+1)/20,0)</f>
        <v>4</v>
      </c>
      <c r="D1304" s="22">
        <v>4</v>
      </c>
      <c r="E1304" s="28" t="s">
        <v>4</v>
      </c>
      <c r="F1304" s="22" t="s">
        <v>7313</v>
      </c>
      <c r="G1304" s="29" t="str">
        <f xml:space="preserve"> " ""Class6 EnglishLesson "&amp;E1304&amp;" " &amp;F1304 &amp; D1304&amp;""": ["</f>
        <v xml:space="preserve"> "Class6 EnglishLesson Chapter5 Test4": [</v>
      </c>
      <c r="H1304" s="34" t="s">
        <v>8614</v>
      </c>
      <c r="I1304" s="31" t="str">
        <f>IF(MOD(A1304-1,20)=0, G1304, "") &amp; SUBSTITUTE(H1304, "},", "}") &amp; IF(MOD(A1304,20)=0, " ],", ",")</f>
        <v>{Question: "What does the word hopeless mean in the context of the initial description?",OptionA: "Unfortunate; without hope",OptionB: "Lazy; weak",CorrectAnswer: "A",Explanation: "Hopeless means unfortunate; without hope"},</v>
      </c>
      <c r="J1304" s="53" t="s">
        <v>8614</v>
      </c>
    </row>
    <row r="1305" spans="1:10" ht="30" hidden="1" customHeight="1" x14ac:dyDescent="0.3">
      <c r="A1305" s="22">
        <v>77</v>
      </c>
      <c r="B1305" s="22">
        <v>5</v>
      </c>
      <c r="C1305" s="22">
        <f>ROUNDUP((ROW(A1305)-MATCH(B1305,B:B,0)+1)/20,0)</f>
        <v>4</v>
      </c>
      <c r="D1305" s="22">
        <v>4</v>
      </c>
      <c r="E1305" s="28" t="s">
        <v>4</v>
      </c>
      <c r="F1305" s="22" t="s">
        <v>7313</v>
      </c>
      <c r="G1305" s="29" t="str">
        <f xml:space="preserve"> " ""Class6 EnglishLesson "&amp;E1305&amp;" " &amp;F1305 &amp; D1305&amp;""": ["</f>
        <v xml:space="preserve"> "Class6 EnglishLesson Chapter5 Test4": [</v>
      </c>
      <c r="H1305" s="34" t="s">
        <v>8615</v>
      </c>
      <c r="I1305" s="31" t="str">
        <f>IF(MOD(A1305-1,20)=0, G1305, "") &amp; SUBSTITUTE(H1305, "},", "}") &amp; IF(MOD(A1305,20)=0, " ],", ",")</f>
        <v>{Question: "What does the phrase lame day describe?",OptionA: "Day when she is resting",OptionB: "Day on which she acts as if she was lame",CorrectAnswer: "B",Explanation: "Lame day means day on which she acts as if she was lame"},</v>
      </c>
      <c r="J1305" s="53" t="s">
        <v>8615</v>
      </c>
    </row>
    <row r="1306" spans="1:10" ht="30" hidden="1" customHeight="1" x14ac:dyDescent="0.3">
      <c r="A1306" s="22">
        <v>78</v>
      </c>
      <c r="B1306" s="22">
        <v>5</v>
      </c>
      <c r="C1306" s="22">
        <f>ROUNDUP((ROW(A1306)-MATCH(B1306,B:B,0)+1)/20,0)</f>
        <v>4</v>
      </c>
      <c r="D1306" s="22">
        <v>4</v>
      </c>
      <c r="E1306" s="28" t="s">
        <v>4</v>
      </c>
      <c r="F1306" s="22" t="s">
        <v>7313</v>
      </c>
      <c r="G1306" s="29" t="str">
        <f xml:space="preserve"> " ""Class6 EnglishLesson "&amp;E1306&amp;" " &amp;F1306 &amp; D1306&amp;""": ["</f>
        <v xml:space="preserve"> "Class6 EnglishLesson Chapter5 Test4": [</v>
      </c>
      <c r="H1306" s="34" t="s">
        <v>8616</v>
      </c>
      <c r="I1306" s="31" t="str">
        <f>IF(MOD(A1306-1,20)=0, G1306, "") &amp; SUBSTITUTE(H1306, "},", "}") &amp; IF(MOD(A1306,20)=0, " ],", ",")</f>
        <v>{Question: "What does the word misfortune mean?",OptionA: "Unfortunate condition; bad luck",OptionB: "Laziness; irresponsibility",CorrectAnswer: "A",Explanation: "Misfortune means unfortunate condition; bad luck"},</v>
      </c>
      <c r="J1306" s="53" t="s">
        <v>8616</v>
      </c>
    </row>
    <row r="1307" spans="1:10" ht="30" hidden="1" customHeight="1" x14ac:dyDescent="0.3">
      <c r="A1307" s="22">
        <v>79</v>
      </c>
      <c r="B1307" s="22">
        <v>5</v>
      </c>
      <c r="C1307" s="22">
        <f>ROUNDUP((ROW(A1307)-MATCH(B1307,B:B,0)+1)/20,0)</f>
        <v>4</v>
      </c>
      <c r="D1307" s="22">
        <v>4</v>
      </c>
      <c r="E1307" s="28" t="s">
        <v>4</v>
      </c>
      <c r="F1307" s="22" t="s">
        <v>7313</v>
      </c>
      <c r="G1307" s="29" t="str">
        <f xml:space="preserve"> " ""Class6 EnglishLesson "&amp;E1307&amp;" " &amp;F1307 &amp; D1307&amp;""": ["</f>
        <v xml:space="preserve"> "Class6 EnglishLesson Chapter5 Test4": [</v>
      </c>
      <c r="H1307" s="34" t="s">
        <v>8617</v>
      </c>
      <c r="I1307" s="31" t="str">
        <f>IF(MOD(A1307-1,20)=0, G1307, "") &amp; SUBSTITUTE(H1307, "},", "}") &amp; IF(MOD(A1307,20)=0, " ],", ",")</f>
        <v>{Question: "What does the phrase their eyes are bandaged mean?",OptionA: "They are sleeping",OptionB: "They are blindfolded",CorrectAnswer: "B",Explanation: "Their eyes are bandaged means they are blindfolded"},</v>
      </c>
      <c r="J1307" s="53" t="s">
        <v>8617</v>
      </c>
    </row>
    <row r="1308" spans="1:10" ht="30" hidden="1" customHeight="1" x14ac:dyDescent="0.3">
      <c r="A1308" s="22">
        <v>80</v>
      </c>
      <c r="B1308" s="22">
        <v>5</v>
      </c>
      <c r="C1308" s="22">
        <f>ROUNDUP((ROW(A1308)-MATCH(B1308,B:B,0)+1)/20,0)</f>
        <v>4</v>
      </c>
      <c r="D1308" s="22">
        <v>4</v>
      </c>
      <c r="E1308" s="28" t="s">
        <v>4</v>
      </c>
      <c r="F1308" s="22" t="s">
        <v>7313</v>
      </c>
      <c r="G1308" s="29" t="str">
        <f xml:space="preserve"> " ""Class6 EnglishLesson "&amp;E1308&amp;" " &amp;F1308 &amp; D1308&amp;""": ["</f>
        <v xml:space="preserve"> "Class6 EnglishLesson Chapter5 Test4": [</v>
      </c>
      <c r="H1308" s="34" t="s">
        <v>8618</v>
      </c>
      <c r="I1308" s="31" t="str">
        <f>IF(MOD(A1308-1,20)=0, G1308, "") &amp; SUBSTITUTE(H1308, "},", "}") &amp; IF(MOD(A1308,20)=0, " ],", ",")</f>
        <v>{Question: "What does the phrase are on their honour mean?",OptionA: "Have promised",OptionB: "Are under surveillance",CorrectAnswer: "A",Explanation: "Are on their honour means have promised"} ],</v>
      </c>
      <c r="J1308" s="53" t="s">
        <v>9786</v>
      </c>
    </row>
    <row r="1309" spans="1:10" ht="30" hidden="1" customHeight="1" x14ac:dyDescent="0.3">
      <c r="A1309" s="22">
        <v>81</v>
      </c>
      <c r="B1309" s="22">
        <v>5</v>
      </c>
      <c r="C1309" s="22">
        <f>ROUNDUP((ROW(A1309)-MATCH(B1309,B:B,0)+1)/20,0)</f>
        <v>5</v>
      </c>
      <c r="D1309" s="22">
        <v>5</v>
      </c>
      <c r="E1309" s="28" t="s">
        <v>4</v>
      </c>
      <c r="F1309" s="22" t="s">
        <v>7313</v>
      </c>
      <c r="G1309" s="29" t="str">
        <f xml:space="preserve"> " ""Class6 EnglishLesson "&amp;E1309&amp;" " &amp;F1309 &amp; D1309&amp;""": ["</f>
        <v xml:space="preserve"> "Class6 EnglishLesson Chapter5 Test5": [</v>
      </c>
      <c r="H1309" s="34" t="s">
        <v>8619</v>
      </c>
      <c r="I1309" s="31" t="str">
        <f>IF(MOD(A1309-1,20)=0, G1309, "") &amp; SUBSTITUTE(H1309, "},", "}") &amp; IF(MOD(A1309,20)=0, " ],", ",")</f>
        <v xml:space="preserve"> "Class6 EnglishLesson Chapter5 Test5": [{Question: "What does the word misery mean?",OptionA: "Sadness; joy",OptionB: "Difficulty; unpleasantness",CorrectAnswer: "B",Explanation: "Misery means difficulty; unpleasantness"},</v>
      </c>
      <c r="J1309" s="53" t="s">
        <v>9917</v>
      </c>
    </row>
    <row r="1310" spans="1:10" ht="30" hidden="1" customHeight="1" x14ac:dyDescent="0.3">
      <c r="A1310" s="22">
        <v>82</v>
      </c>
      <c r="B1310" s="22">
        <v>5</v>
      </c>
      <c r="C1310" s="22">
        <f>ROUNDUP((ROW(A1310)-MATCH(B1310,B:B,0)+1)/20,0)</f>
        <v>5</v>
      </c>
      <c r="D1310" s="22">
        <v>5</v>
      </c>
      <c r="E1310" s="28" t="s">
        <v>4</v>
      </c>
      <c r="F1310" s="22" t="s">
        <v>7313</v>
      </c>
      <c r="G1310" s="29" t="str">
        <f xml:space="preserve"> " ""Class6 EnglishLesson "&amp;E1310&amp;" " &amp;F1310 &amp; D1310&amp;""": ["</f>
        <v xml:space="preserve"> "Class6 EnglishLesson Chapter5 Test5": [</v>
      </c>
      <c r="H1310" s="34" t="s">
        <v>8620</v>
      </c>
      <c r="I1310" s="31" t="str">
        <f>IF(MOD(A1310-1,20)=0, G1310, "") &amp; SUBSTITUTE(H1310, "},", "}") &amp; IF(MOD(A1310,20)=0, " ],", ",")</f>
        <v>{Question: "What does the word thoughtless mean?",OptionA: "Careless",OptionB: "Intelligent",CorrectAnswer: "A",Explanation: "Thoughtless means careless"},</v>
      </c>
      <c r="J1310" s="53" t="s">
        <v>8620</v>
      </c>
    </row>
    <row r="1311" spans="1:10" ht="30" hidden="1" customHeight="1" x14ac:dyDescent="0.3">
      <c r="A1311" s="22">
        <v>83</v>
      </c>
      <c r="B1311" s="22">
        <v>5</v>
      </c>
      <c r="C1311" s="22">
        <f>ROUNDUP((ROW(A1311)-MATCH(B1311,B:B,0)+1)/20,0)</f>
        <v>5</v>
      </c>
      <c r="D1311" s="22">
        <v>5</v>
      </c>
      <c r="E1311" s="28" t="s">
        <v>4</v>
      </c>
      <c r="F1311" s="22" t="s">
        <v>7313</v>
      </c>
      <c r="G1311" s="29" t="str">
        <f xml:space="preserve"> " ""Class6 EnglishLesson "&amp;E1311&amp;" " &amp;F1311 &amp; D1311&amp;""": ["</f>
        <v xml:space="preserve"> "Class6 EnglishLesson Chapter5 Test5": [</v>
      </c>
      <c r="H1311" s="34" t="s">
        <v>8621</v>
      </c>
      <c r="I1311" s="31" t="str">
        <f>IF(MOD(A1311-1,20)=0, G1311, "") &amp; SUBSTITUTE(H1311, "},", "}") &amp; IF(MOD(A1311,20)=0, " ],", ",")</f>
        <v>{Question: "What does the phrase come to talk mean?",OptionA: "Who is about to talk",OptionB: "Who has come to talk",CorrectAnswer: "B",Explanation: "Come to talk means who has come to talk"},</v>
      </c>
      <c r="J1311" s="53" t="s">
        <v>8621</v>
      </c>
    </row>
    <row r="1312" spans="1:10" ht="30" hidden="1" customHeight="1" x14ac:dyDescent="0.3">
      <c r="A1312" s="22">
        <v>84</v>
      </c>
      <c r="B1312" s="22">
        <v>5</v>
      </c>
      <c r="C1312" s="22">
        <f>ROUNDUP((ROW(A1312)-MATCH(B1312,B:B,0)+1)/20,0)</f>
        <v>5</v>
      </c>
      <c r="D1312" s="22">
        <v>5</v>
      </c>
      <c r="E1312" s="28" t="s">
        <v>4</v>
      </c>
      <c r="F1312" s="22" t="s">
        <v>7313</v>
      </c>
      <c r="G1312" s="29" t="str">
        <f xml:space="preserve"> " ""Class6 EnglishLesson "&amp;E1312&amp;" " &amp;F1312 &amp; D1312&amp;""": ["</f>
        <v xml:space="preserve"> "Class6 EnglishLesson Chapter5 Test5": [</v>
      </c>
      <c r="H1312" s="34" t="s">
        <v>8622</v>
      </c>
      <c r="I1312" s="31" t="str">
        <f>IF(MOD(A1312-1,20)=0, G1312, "") &amp; SUBSTITUTE(H1312, "},", "}") &amp; IF(MOD(A1312,20)=0, " ],", ",")</f>
        <v>{Question: "What does the word awful mean?",OptionA: "Bad",OptionB: "Good",CorrectAnswer: "A",Explanation: "Awful means bad"},</v>
      </c>
      <c r="J1312" s="53" t="s">
        <v>8622</v>
      </c>
    </row>
    <row r="1313" spans="1:10" ht="30" hidden="1" customHeight="1" x14ac:dyDescent="0.3">
      <c r="A1313" s="22">
        <v>85</v>
      </c>
      <c r="B1313" s="22">
        <v>5</v>
      </c>
      <c r="C1313" s="22">
        <f>ROUNDUP((ROW(A1313)-MATCH(B1313,B:B,0)+1)/20,0)</f>
        <v>5</v>
      </c>
      <c r="D1313" s="22">
        <v>5</v>
      </c>
      <c r="E1313" s="28" t="s">
        <v>4</v>
      </c>
      <c r="F1313" s="22" t="s">
        <v>7313</v>
      </c>
      <c r="G1313" s="29" t="str">
        <f xml:space="preserve"> " ""Class6 EnglishLesson "&amp;E1313&amp;" " &amp;F1313 &amp; D1313&amp;""": ["</f>
        <v xml:space="preserve"> "Class6 EnglishLesson Chapter5 Test5": [</v>
      </c>
      <c r="H1313" s="34" t="s">
        <v>8623</v>
      </c>
      <c r="I1313" s="31" t="str">
        <f>IF(MOD(A1313-1,20)=0, G1313, "") &amp; SUBSTITUTE(H1313, "},", "}") &amp; IF(MOD(A1313,20)=0, " ],", ",")</f>
        <v>{Question: "What does the word troublesome mean?",OptionA: "Easy",OptionB: "Difficult",CorrectAnswer: "B",Explanation: "Troublesome means difficult"},</v>
      </c>
      <c r="J1313" s="53" t="s">
        <v>8623</v>
      </c>
    </row>
    <row r="1314" spans="1:10" ht="30" hidden="1" customHeight="1" x14ac:dyDescent="0.3">
      <c r="A1314" s="22">
        <v>86</v>
      </c>
      <c r="B1314" s="22">
        <v>5</v>
      </c>
      <c r="C1314" s="22">
        <f>ROUNDUP((ROW(A1314)-MATCH(B1314,B:B,0)+1)/20,0)</f>
        <v>5</v>
      </c>
      <c r="D1314" s="22">
        <v>5</v>
      </c>
      <c r="E1314" s="28" t="s">
        <v>4</v>
      </c>
      <c r="F1314" s="22" t="s">
        <v>7313</v>
      </c>
      <c r="G1314" s="29" t="str">
        <f xml:space="preserve"> " ""Class6 EnglishLesson "&amp;E1314&amp;" " &amp;F1314 &amp; D1314&amp;""": ["</f>
        <v xml:space="preserve"> "Class6 EnglishLesson Chapter5 Test5": [</v>
      </c>
      <c r="H1314" s="34" t="s">
        <v>8624</v>
      </c>
      <c r="I1314" s="31" t="str">
        <f>IF(MOD(A1314-1,20)=0, G1314, "") &amp; SUBSTITUTE(H1314, "},", "}") &amp; IF(MOD(A1314,20)=0, " ],", ",")</f>
        <v>{Question: "What does the word gradually mean?",OptionA: "Slowly",OptionB: "Quickly",CorrectAnswer: "A",Explanation: "Gradually means slowly"},</v>
      </c>
      <c r="J1314" s="53" t="s">
        <v>8624</v>
      </c>
    </row>
    <row r="1315" spans="1:10" ht="30" hidden="1" customHeight="1" x14ac:dyDescent="0.3">
      <c r="A1315" s="22">
        <v>87</v>
      </c>
      <c r="B1315" s="22">
        <v>5</v>
      </c>
      <c r="C1315" s="22">
        <f>ROUNDUP((ROW(A1315)-MATCH(B1315,B:B,0)+1)/20,0)</f>
        <v>5</v>
      </c>
      <c r="D1315" s="22">
        <v>5</v>
      </c>
      <c r="E1315" s="28" t="s">
        <v>4</v>
      </c>
      <c r="F1315" s="22" t="s">
        <v>7313</v>
      </c>
      <c r="G1315" s="29" t="str">
        <f xml:space="preserve"> " ""Class6 EnglishLesson "&amp;E1315&amp;" " &amp;F1315 &amp; D1315&amp;""": ["</f>
        <v xml:space="preserve"> "Class6 EnglishLesson Chapter5 Test5": [</v>
      </c>
      <c r="H1315" s="34" t="s">
        <v>8625</v>
      </c>
      <c r="I1315" s="31" t="str">
        <f>IF(MOD(A1315-1,20)=0, G1315, "") &amp; SUBSTITUTE(H1315, "},", "}") &amp; IF(MOD(A1315,20)=0, " ],", ",")</f>
        <v>{Question: "What is the meaning of the word practically?",OptionA: "Definitely",OptionB: "Almost",CorrectAnswer: "B",Explanation: "Practically matches with almost in the exercise list"},</v>
      </c>
      <c r="J1315" s="53" t="s">
        <v>8625</v>
      </c>
    </row>
    <row r="1316" spans="1:10" ht="30" hidden="1" customHeight="1" x14ac:dyDescent="0.3">
      <c r="A1316" s="22">
        <v>88</v>
      </c>
      <c r="B1316" s="22">
        <v>5</v>
      </c>
      <c r="C1316" s="22">
        <f>ROUNDUP((ROW(A1316)-MATCH(B1316,B:B,0)+1)/20,0)</f>
        <v>5</v>
      </c>
      <c r="D1316" s="22">
        <v>5</v>
      </c>
      <c r="E1316" s="28" t="s">
        <v>4</v>
      </c>
      <c r="F1316" s="22" t="s">
        <v>7313</v>
      </c>
      <c r="G1316" s="29" t="str">
        <f xml:space="preserve"> " ""Class6 EnglishLesson "&amp;E1316&amp;" " &amp;F1316 &amp; D1316&amp;""": ["</f>
        <v xml:space="preserve"> "Class6 EnglishLesson Chapter5 Test5": [</v>
      </c>
      <c r="H1316" s="34" t="s">
        <v>8626</v>
      </c>
      <c r="I1316" s="31" t="str">
        <f>IF(MOD(A1316-1,20)=0, G1316, "") &amp; SUBSTITUTE(H1316, "},", "}") &amp; IF(MOD(A1316,20)=0, " ],", ",")</f>
        <v>{Question: "What is the meaning of the phrase it pains me?",OptionA: "It hurts me",OptionB: "It bothers me",CorrectAnswer: "A",Explanation: "It pains me matches with it hurts me in the exercise list"},</v>
      </c>
      <c r="J1316" s="53" t="s">
        <v>8626</v>
      </c>
    </row>
    <row r="1317" spans="1:10" ht="30" hidden="1" customHeight="1" x14ac:dyDescent="0.3">
      <c r="A1317" s="22">
        <v>89</v>
      </c>
      <c r="B1317" s="22">
        <v>5</v>
      </c>
      <c r="C1317" s="22">
        <f>ROUNDUP((ROW(A1317)-MATCH(B1317,B:B,0)+1)/20,0)</f>
        <v>5</v>
      </c>
      <c r="D1317" s="22">
        <v>5</v>
      </c>
      <c r="E1317" s="28" t="s">
        <v>4</v>
      </c>
      <c r="F1317" s="22" t="s">
        <v>7313</v>
      </c>
      <c r="G1317" s="29" t="str">
        <f xml:space="preserve"> " ""Class6 EnglishLesson "&amp;E1317&amp;" " &amp;F1317 &amp; D1317&amp;""": ["</f>
        <v xml:space="preserve"> "Class6 EnglishLesson Chapter5 Test5": [</v>
      </c>
      <c r="H1317" s="34" t="s">
        <v>8627</v>
      </c>
      <c r="I1317" s="31" t="str">
        <f>IF(MOD(A1317-1,20)=0, G1317, "") &amp; SUBSTITUTE(H1317, "},", "}") &amp; IF(MOD(A1317,20)=0, " ],", ",")</f>
        <v>{Question: "What is the meaning of the word ghastly?",OptionA: "Wonderful",OptionB: "Terrible",CorrectAnswer: "B",Explanation: "Ghastly matches with terrible in the exercise list"},</v>
      </c>
      <c r="J1317" s="53" t="s">
        <v>8627</v>
      </c>
    </row>
    <row r="1318" spans="1:10" ht="30" hidden="1" customHeight="1" x14ac:dyDescent="0.3">
      <c r="A1318" s="22">
        <v>90</v>
      </c>
      <c r="B1318" s="22">
        <v>5</v>
      </c>
      <c r="C1318" s="22">
        <f>ROUNDUP((ROW(A1318)-MATCH(B1318,B:B,0)+1)/20,0)</f>
        <v>5</v>
      </c>
      <c r="D1318" s="22">
        <v>5</v>
      </c>
      <c r="E1318" s="28" t="s">
        <v>4</v>
      </c>
      <c r="F1318" s="22" t="s">
        <v>7313</v>
      </c>
      <c r="G1318" s="29" t="str">
        <f xml:space="preserve"> " ""Class6 EnglishLesson "&amp;E1318&amp;" " &amp;F1318 &amp; D1318&amp;""": ["</f>
        <v xml:space="preserve"> "Class6 EnglishLesson Chapter5 Test5": [</v>
      </c>
      <c r="H1318" s="34" t="s">
        <v>8628</v>
      </c>
      <c r="I1318" s="31" t="str">
        <f>IF(MOD(A1318-1,20)=0, G1318, "") &amp; SUBSTITUTE(H1318, "},", "}") &amp; IF(MOD(A1318,20)=0, " ],", ",")</f>
        <v>{Question: "What is the meaning of the word appreciate?",OptionA: "Understanding the difficulties",OptionB: "Thanking someone",CorrectAnswer: "A",Explanation: "Appreciate matches with understanding the difficulties in the exercise list"},</v>
      </c>
      <c r="J1318" s="53" t="s">
        <v>8628</v>
      </c>
    </row>
    <row r="1319" spans="1:10" ht="30" hidden="1" customHeight="1" x14ac:dyDescent="0.3">
      <c r="A1319" s="22">
        <v>91</v>
      </c>
      <c r="B1319" s="22">
        <v>5</v>
      </c>
      <c r="C1319" s="22">
        <f>ROUNDUP((ROW(A1319)-MATCH(B1319,B:B,0)+1)/20,0)</f>
        <v>5</v>
      </c>
      <c r="D1319" s="22">
        <v>5</v>
      </c>
      <c r="E1319" s="28" t="s">
        <v>4</v>
      </c>
      <c r="F1319" s="22" t="s">
        <v>7313</v>
      </c>
      <c r="G1319" s="29" t="str">
        <f xml:space="preserve"> " ""Class6 EnglishLesson "&amp;E1319&amp;" " &amp;F1319 &amp; D1319&amp;""": ["</f>
        <v xml:space="preserve"> "Class6 EnglishLesson Chapter5 Test5": [</v>
      </c>
      <c r="H1319" s="34" t="s">
        <v>8629</v>
      </c>
      <c r="I1319" s="31" t="str">
        <f>IF(MOD(A1319-1,20)=0, G1319, "") &amp; SUBSTITUTE(H1319, "},", "}") &amp; IF(MOD(A1319,20)=0, " ],", ",")</f>
        <v>{Question: "What is the meaning of the word homesick?",OptionA: "Feeling sad",OptionB: "Wanting to be home",CorrectAnswer: "B",Explanation: "Homesick matches with wanting to be home in the exercise list"},</v>
      </c>
      <c r="J1319" s="53" t="s">
        <v>8629</v>
      </c>
    </row>
    <row r="1320" spans="1:10" ht="30" hidden="1" customHeight="1" x14ac:dyDescent="0.3">
      <c r="A1320" s="22">
        <v>92</v>
      </c>
      <c r="B1320" s="22">
        <v>5</v>
      </c>
      <c r="C1320" s="22">
        <f>ROUNDUP((ROW(A1320)-MATCH(B1320,B:B,0)+1)/20,0)</f>
        <v>5</v>
      </c>
      <c r="D1320" s="22">
        <v>5</v>
      </c>
      <c r="E1320" s="28" t="s">
        <v>4</v>
      </c>
      <c r="F1320" s="22" t="s">
        <v>7313</v>
      </c>
      <c r="G1320" s="29" t="str">
        <f xml:space="preserve"> " ""Class6 EnglishLesson "&amp;E1320&amp;" " &amp;F1320 &amp; D1320&amp;""": ["</f>
        <v xml:space="preserve"> "Class6 EnglishLesson Chapter5 Test5": [</v>
      </c>
      <c r="H1320" s="34" t="s">
        <v>8630</v>
      </c>
      <c r="I1320" s="31" t="str">
        <f>IF(MOD(A1320-1,20)=0, G1320, "") &amp; SUBSTITUTE(H1320, "},", "}") &amp; IF(MOD(A1320,20)=0, " ],", ",")</f>
        <v>{Question: "What is the meaning of the word exercise?",OptionA: "Test the strength of",OptionB: "Go outside",CorrectAnswer: "A",Explanation: "Exercise matches with test the strength of in the exercise list"},</v>
      </c>
      <c r="J1320" s="53" t="s">
        <v>8630</v>
      </c>
    </row>
    <row r="1321" spans="1:10" ht="30" hidden="1" customHeight="1" x14ac:dyDescent="0.3">
      <c r="A1321" s="22">
        <v>93</v>
      </c>
      <c r="B1321" s="22">
        <v>5</v>
      </c>
      <c r="C1321" s="22">
        <f>ROUNDUP((ROW(A1321)-MATCH(B1321,B:B,0)+1)/20,0)</f>
        <v>5</v>
      </c>
      <c r="D1321" s="22">
        <v>5</v>
      </c>
      <c r="E1321" s="28" t="s">
        <v>4</v>
      </c>
      <c r="F1321" s="22" t="s">
        <v>7313</v>
      </c>
      <c r="G1321" s="29" t="str">
        <f xml:space="preserve"> " ""Class6 EnglishLesson "&amp;E1321&amp;" " &amp;F1321 &amp; D1321&amp;""": ["</f>
        <v xml:space="preserve"> "Class6 EnglishLesson Chapter5 Test5": [</v>
      </c>
      <c r="H1321" s="34" t="s">
        <v>8631</v>
      </c>
      <c r="I1321" s="31" t="str">
        <f>IF(MOD(A1321-1,20)=0, G1321, "") &amp; SUBSTITUTE(H1321, "},", "}") &amp; IF(MOD(A1321,20)=0, " ],", ",")</f>
        <v>{Question: "What is the meaning of the word relief?",OptionA: "A sudden stop",OptionB: "A welcome change",CorrectAnswer: "B",Explanation: "Relief matches with a welcome change in the exercise list"},</v>
      </c>
      <c r="J1321" s="53" t="s">
        <v>8631</v>
      </c>
    </row>
    <row r="1322" spans="1:10" ht="30" hidden="1" customHeight="1" x14ac:dyDescent="0.3">
      <c r="A1322" s="22">
        <v>94</v>
      </c>
      <c r="B1322" s="22">
        <v>5</v>
      </c>
      <c r="C1322" s="22">
        <f>ROUNDUP((ROW(A1322)-MATCH(B1322,B:B,0)+1)/20,0)</f>
        <v>5</v>
      </c>
      <c r="D1322" s="22">
        <v>5</v>
      </c>
      <c r="E1322" s="28" t="s">
        <v>4</v>
      </c>
      <c r="F1322" s="22" t="s">
        <v>7313</v>
      </c>
      <c r="G1322" s="29" t="str">
        <f xml:space="preserve"> " ""Class6 EnglishLesson "&amp;E1322&amp;" " &amp;F1322 &amp; D1322&amp;""": ["</f>
        <v xml:space="preserve"> "Class6 EnglishLesson Chapter5 Test5": [</v>
      </c>
      <c r="H1322" s="34" t="s">
        <v>8632</v>
      </c>
      <c r="I1322" s="31" t="str">
        <f>IF(MOD(A1322-1,20)=0, G1322, "") &amp; SUBSTITUTE(H1322, "},", "}") &amp; IF(MOD(A1322,20)=0, " ],", ",")</f>
        <v>{Question: "What type of figure did Miss Beam have?",OptionA: "Plump figure",OptionB: "Slim figure",CorrectAnswer: "A",Explanation: "Miss Beam had a plump figure"},</v>
      </c>
      <c r="J1322" s="53" t="s">
        <v>8632</v>
      </c>
    </row>
    <row r="1323" spans="1:10" ht="30" hidden="1" customHeight="1" x14ac:dyDescent="0.3">
      <c r="A1323" s="22">
        <v>95</v>
      </c>
      <c r="B1323" s="22">
        <v>5</v>
      </c>
      <c r="C1323" s="22">
        <f>ROUNDUP((ROW(A1323)-MATCH(B1323,B:B,0)+1)/20,0)</f>
        <v>5</v>
      </c>
      <c r="D1323" s="22">
        <v>5</v>
      </c>
      <c r="E1323" s="28" t="s">
        <v>4</v>
      </c>
      <c r="F1323" s="22" t="s">
        <v>7313</v>
      </c>
      <c r="G1323" s="29" t="str">
        <f xml:space="preserve"> " ""Class6 EnglishLesson "&amp;E1323&amp;" " &amp;F1323 &amp; D1323&amp;""": ["</f>
        <v xml:space="preserve"> "Class6 EnglishLesson Chapter5 Test5": [</v>
      </c>
      <c r="H1323" s="34" t="s">
        <v>8633</v>
      </c>
      <c r="I1323" s="31" t="str">
        <f>IF(MOD(A1323-1,20)=0, G1323, "") &amp; SUBSTITUTE(H1323, "},", "}") &amp; IF(MOD(A1323,20)=0, " ],", ",")</f>
        <v>{Question: "What type of subjects were taught in Miss Beams school besides simple spelling?",OptionA: "History lessons",OptionB: "Arithmetic operations",CorrectAnswer: "B",Explanation: "Simple spelling, adding, subtracting, multiplying and writing were taught"},</v>
      </c>
      <c r="J1323" s="53" t="s">
        <v>8633</v>
      </c>
    </row>
    <row r="1324" spans="1:10" ht="30" hidden="1" customHeight="1" x14ac:dyDescent="0.3">
      <c r="A1324" s="22">
        <v>96</v>
      </c>
      <c r="B1324" s="22">
        <v>5</v>
      </c>
      <c r="C1324" s="22">
        <f>ROUNDUP((ROW(A1324)-MATCH(B1324,B:B,0)+1)/20,0)</f>
        <v>5</v>
      </c>
      <c r="D1324" s="22">
        <v>5</v>
      </c>
      <c r="E1324" s="28" t="s">
        <v>4</v>
      </c>
      <c r="F1324" s="22" t="s">
        <v>7313</v>
      </c>
      <c r="G1324" s="29" t="str">
        <f xml:space="preserve"> " ""Class6 EnglishLesson "&amp;E1324&amp;" " &amp;F1324 &amp; D1324&amp;""": ["</f>
        <v xml:space="preserve"> "Class6 EnglishLesson Chapter5 Test5": [</v>
      </c>
      <c r="H1324" s="34" t="s">
        <v>8634</v>
      </c>
      <c r="I1324" s="31" t="str">
        <f>IF(MOD(A1324-1,20)=0, G1324, "") &amp; SUBSTITUTE(H1324, "},", "}") &amp; IF(MOD(A1324,20)=0, " ],", ",")</f>
        <v>{Question: "What was the window overlooking besides a large garden?",OptionA: "A playground at the back",OptionB: "A small courtyard",CorrectAnswer: "A",Explanation: "The window overlooked a large garden and a playground at the back"},</v>
      </c>
      <c r="J1324" s="53" t="s">
        <v>8634</v>
      </c>
    </row>
    <row r="1325" spans="1:10" ht="30" hidden="1" customHeight="1" x14ac:dyDescent="0.3">
      <c r="A1325" s="22">
        <v>97</v>
      </c>
      <c r="B1325" s="22">
        <v>5</v>
      </c>
      <c r="C1325" s="22">
        <f>ROUNDUP((ROW(A1325)-MATCH(B1325,B:B,0)+1)/20,0)</f>
        <v>5</v>
      </c>
      <c r="D1325" s="22">
        <v>5</v>
      </c>
      <c r="E1325" s="28" t="s">
        <v>4</v>
      </c>
      <c r="F1325" s="22" t="s">
        <v>7313</v>
      </c>
      <c r="G1325" s="29" t="str">
        <f xml:space="preserve"> " ""Class6 EnglishLesson "&amp;E1325&amp;" " &amp;F1325 &amp; D1325&amp;""": ["</f>
        <v xml:space="preserve"> "Class6 EnglishLesson Chapter5 Test5": [</v>
      </c>
      <c r="H1325" s="34" t="s">
        <v>8635</v>
      </c>
      <c r="I1325" s="31" t="str">
        <f>IF(MOD(A1325-1,20)=0, G1325, "") &amp; SUBSTITUTE(H1325, "},", "}") &amp; IF(MOD(A1325,20)=0, " ],", ",")</f>
        <v>{Question: "The children in the playground were described as what, besides jolly?",OptionA: "Healthy",OptionB: "Beautiful",CorrectAnswer: "B",Explanation: "I see some very beautiful grounds and a lot of jolly children"},</v>
      </c>
      <c r="J1325" s="53" t="s">
        <v>8635</v>
      </c>
    </row>
    <row r="1326" spans="1:10" ht="30" hidden="1" customHeight="1" x14ac:dyDescent="0.3">
      <c r="A1326" s="22">
        <v>98</v>
      </c>
      <c r="B1326" s="22">
        <v>5</v>
      </c>
      <c r="C1326" s="22">
        <f>ROUNDUP((ROW(A1326)-MATCH(B1326,B:B,0)+1)/20,0)</f>
        <v>5</v>
      </c>
      <c r="D1326" s="22">
        <v>5</v>
      </c>
      <c r="E1326" s="28" t="s">
        <v>4</v>
      </c>
      <c r="F1326" s="22" t="s">
        <v>7313</v>
      </c>
      <c r="G1326" s="29" t="str">
        <f xml:space="preserve"> " ""Class6 EnglishLesson "&amp;E1326&amp;" " &amp;F1326 &amp; D1326&amp;""": ["</f>
        <v xml:space="preserve"> "Class6 EnglishLesson Chapter5 Test5": [</v>
      </c>
      <c r="H1326" s="34" t="s">
        <v>8636</v>
      </c>
      <c r="I1326" s="31" t="str">
        <f>IF(MOD(A1326-1,20)=0, G1326, "") &amp; SUBSTITUTE(H1326, "},", "}") &amp; IF(MOD(A1326,20)=0, " ],", ",")</f>
        <v>{Question: "What aid was the girl watching others at play using?",OptionA: "A crutch",OptionB: "A cane",CorrectAnswer: "A",Explanation: "Theres a girl with a crutch watching the others at play"},</v>
      </c>
      <c r="J1326" s="53" t="s">
        <v>8636</v>
      </c>
    </row>
    <row r="1327" spans="1:10" ht="30" hidden="1" customHeight="1" x14ac:dyDescent="0.3">
      <c r="A1327" s="22">
        <v>99</v>
      </c>
      <c r="B1327" s="22">
        <v>5</v>
      </c>
      <c r="C1327" s="22">
        <f>ROUNDUP((ROW(A1327)-MATCH(B1327,B:B,0)+1)/20,0)</f>
        <v>5</v>
      </c>
      <c r="D1327" s="22">
        <v>5</v>
      </c>
      <c r="E1327" s="28" t="s">
        <v>4</v>
      </c>
      <c r="F1327" s="22" t="s">
        <v>7313</v>
      </c>
      <c r="G1327" s="29" t="str">
        <f xml:space="preserve"> " ""Class6 EnglishLesson "&amp;E1327&amp;" " &amp;F1327 &amp; D1327&amp;""": ["</f>
        <v xml:space="preserve"> "Class6 EnglishLesson Chapter5 Test5": [</v>
      </c>
      <c r="H1327" s="34" t="s">
        <v>8637</v>
      </c>
      <c r="I1327" s="31" t="str">
        <f>IF(MOD(A1327-1,20)=0, G1327, "") &amp; SUBSTITUTE(H1327, "},", "}") &amp; IF(MOD(A1327,20)=0, " ],", ",")</f>
        <v>{Question: "What does the phrase are on their honour mean in the context of blind day?",OptionA: "Must stay silent",OptionB: "Have promised not to peep",CorrectAnswer: "B",Explanation: "They are on their honour not to peep"},</v>
      </c>
      <c r="J1327" s="53" t="s">
        <v>8637</v>
      </c>
    </row>
    <row r="1328" spans="1:10" ht="30" hidden="1" customHeight="1" x14ac:dyDescent="0.3">
      <c r="A1328" s="22">
        <v>100</v>
      </c>
      <c r="B1328" s="22">
        <v>5</v>
      </c>
      <c r="C1328" s="22">
        <f>ROUNDUP((ROW(A1328)-MATCH(B1328,B:B,0)+1)/20,0)</f>
        <v>5</v>
      </c>
      <c r="D1328" s="22">
        <v>5</v>
      </c>
      <c r="E1328" s="28" t="s">
        <v>4</v>
      </c>
      <c r="F1328" s="22" t="s">
        <v>7313</v>
      </c>
      <c r="G1328" s="29" t="str">
        <f xml:space="preserve"> " ""Class6 EnglishLesson "&amp;E1328&amp;" " &amp;F1328 &amp; D1328&amp;""": ["</f>
        <v xml:space="preserve"> "Class6 EnglishLesson Chapter5 Test5": [</v>
      </c>
      <c r="H1328" s="34" t="s">
        <v>8638</v>
      </c>
      <c r="I1328" s="31" t="str">
        <f>IF(MOD(A1328-1,20)=0, G1328, "") &amp; SUBSTITUTE(H1328, "},", "}") &amp; IF(MOD(A1328,20)=0, " ],", ",")</f>
        <v>{Question: "The blind day requires children to have help with what?",OptionA: "Everything",OptionB: "Only reading",CorrectAnswer: "A",Explanation: "They need help with everything"} ],</v>
      </c>
      <c r="J1328" s="53" t="s">
        <v>9787</v>
      </c>
    </row>
    <row r="1329" spans="1:11" ht="30" hidden="1" customHeight="1" x14ac:dyDescent="0.3">
      <c r="A1329" s="22">
        <v>101</v>
      </c>
      <c r="B1329" s="22">
        <v>5</v>
      </c>
      <c r="C1329" s="22">
        <f>ROUNDUP((ROW(A1329)-MATCH(B1329,B:B,0)+1)/20,0)</f>
        <v>6</v>
      </c>
      <c r="D1329" s="22">
        <v>6</v>
      </c>
      <c r="E1329" s="28" t="s">
        <v>4</v>
      </c>
      <c r="F1329" s="22" t="s">
        <v>7313</v>
      </c>
      <c r="G1329" s="29" t="str">
        <f xml:space="preserve"> " ""Class6 EnglishLesson "&amp;E1329&amp;" " &amp;F1329 &amp; D1329&amp;""": ["</f>
        <v xml:space="preserve"> "Class6 EnglishLesson Chapter5 Test6": [</v>
      </c>
      <c r="H1329" s="34" t="s">
        <v>8639</v>
      </c>
      <c r="I1329" s="31" t="str">
        <f>IF(MOD(A1329-1,20)=0, G1329, "") &amp; SUBSTITUTE(H1329, "},", "}") &amp; IF(MOD(A1329,20)=0, " ],", ",")</f>
        <v xml:space="preserve"> "Class6 EnglishLesson Chapter5 Test6": [{Question: "Who performs the duty of helping and leading the blind children about?",OptionA: "Teachers",OptionB: "Other children",CorrectAnswer: "B",Explanation: "Other children are given the duty of helping them and leading them about"},</v>
      </c>
      <c r="J1329" s="53" t="s">
        <v>9918</v>
      </c>
    </row>
    <row r="1330" spans="1:11" ht="30" hidden="1" customHeight="1" x14ac:dyDescent="0.3">
      <c r="A1330" s="22">
        <v>102</v>
      </c>
      <c r="B1330" s="22">
        <v>5</v>
      </c>
      <c r="C1330" s="22">
        <f>ROUNDUP((ROW(A1330)-MATCH(B1330,B:B,0)+1)/20,0)</f>
        <v>6</v>
      </c>
      <c r="D1330" s="22">
        <v>6</v>
      </c>
      <c r="E1330" s="28" t="s">
        <v>4</v>
      </c>
      <c r="F1330" s="22" t="s">
        <v>7313</v>
      </c>
      <c r="G1330" s="29" t="str">
        <f xml:space="preserve"> " ""Class6 EnglishLesson "&amp;E1330&amp;" " &amp;F1330 &amp; D1330&amp;""": ["</f>
        <v xml:space="preserve"> "Class6 EnglishLesson Chapter5 Test6": [</v>
      </c>
      <c r="H1330" s="34" t="s">
        <v>8640</v>
      </c>
      <c r="I1330" s="31" t="str">
        <f>IF(MOD(A1330-1,20)=0, G1330, "") &amp; SUBSTITUTE(H1330, "},", "}") &amp; IF(MOD(A1330,20)=0, " ],", ",")</f>
        <v>{Question: "What is the atmosphere of the misfortune days described as, besides everyone being kind?",OptionA: "It is really something of a game",OptionB: "It is a difficult task",CorrectAnswer: "A",Explanation: "There is no misery about it. Everyone is very kind, and it is really something of a game"},</v>
      </c>
      <c r="J1330" s="53" t="s">
        <v>8640</v>
      </c>
    </row>
    <row r="1331" spans="1:11" ht="30" hidden="1" customHeight="1" x14ac:dyDescent="0.3">
      <c r="A1331" s="22">
        <v>103</v>
      </c>
      <c r="B1331" s="22">
        <v>5</v>
      </c>
      <c r="C1331" s="22">
        <f>ROUNDUP((ROW(A1331)-MATCH(B1331,B:B,0)+1)/20,0)</f>
        <v>6</v>
      </c>
      <c r="D1331" s="22">
        <v>6</v>
      </c>
      <c r="E1331" s="28" t="s">
        <v>4</v>
      </c>
      <c r="F1331" s="22" t="s">
        <v>7313</v>
      </c>
      <c r="G1331" s="29" t="str">
        <f xml:space="preserve"> " ""Class6 EnglishLesson "&amp;E1331&amp;" " &amp;F1331 &amp; D1331&amp;""": ["</f>
        <v xml:space="preserve"> "Class6 EnglishLesson Chapter5 Test6": [</v>
      </c>
      <c r="H1331" s="34" t="s">
        <v>8641</v>
      </c>
      <c r="I1331" s="31" t="str">
        <f>IF(MOD(A1331-1,20)=0, G1331, "") &amp; SUBSTITUTE(H1331, "},", "}") &amp; IF(MOD(A1331,20)=0, " ],", ",")</f>
        <v>{Question: "Which misfortune day did the bandaged girl call perfectly ghastly?",OptionA: "Not to speak (dumb day)",OptionB: "Not to see (blind day)",CorrectAnswer: "B",Explanation: "Its perfectly ghastly not to see"},</v>
      </c>
      <c r="J1331" s="53" t="s">
        <v>8641</v>
      </c>
    </row>
    <row r="1332" spans="1:11" ht="30" hidden="1" customHeight="1" x14ac:dyDescent="0.3">
      <c r="A1332" s="22">
        <v>104</v>
      </c>
      <c r="B1332" s="22">
        <v>5</v>
      </c>
      <c r="C1332" s="22">
        <f>ROUNDUP((ROW(A1332)-MATCH(B1332,B:B,0)+1)/20,0)</f>
        <v>6</v>
      </c>
      <c r="D1332" s="22">
        <v>6</v>
      </c>
      <c r="E1332" s="28" t="s">
        <v>4</v>
      </c>
      <c r="F1332" s="22" t="s">
        <v>7313</v>
      </c>
      <c r="G1332" s="29" t="str">
        <f xml:space="preserve"> " ""Class6 EnglishLesson "&amp;E1332&amp;" " &amp;F1332 &amp; D1332&amp;""": ["</f>
        <v xml:space="preserve"> "Class6 EnglishLesson Chapter5 Test6": [</v>
      </c>
      <c r="H1332" s="34" t="s">
        <v>8642</v>
      </c>
      <c r="I1332" s="31" t="str">
        <f>IF(MOD(A1332-1,20)=0, G1332, "") &amp; SUBSTITUTE(H1332, "},", "}") &amp; IF(MOD(A1332,20)=0, " ],", ",")</f>
        <v>{Question: "What did the bandaged girl say was almost fun?",OptionA: "Having a leg tied up and hopping about on a crutch",OptionB: "Not being able to hear",CorrectAnswer: "A",Explanation: "Having a leg tied up and hopping about on a crutch is almost fun"},</v>
      </c>
      <c r="J1332" s="53" t="s">
        <v>8642</v>
      </c>
    </row>
    <row r="1333" spans="1:11" ht="30" hidden="1" customHeight="1" x14ac:dyDescent="0.3">
      <c r="A1333" s="22">
        <v>105</v>
      </c>
      <c r="B1333" s="22">
        <v>5</v>
      </c>
      <c r="C1333" s="22">
        <f>ROUNDUP((ROW(A1333)-MATCH(B1333,B:B,0)+1)/20,0)</f>
        <v>6</v>
      </c>
      <c r="D1333" s="22">
        <v>6</v>
      </c>
      <c r="E1333" s="28" t="s">
        <v>4</v>
      </c>
      <c r="F1333" s="22" t="s">
        <v>7313</v>
      </c>
      <c r="G1333" s="29" t="str">
        <f xml:space="preserve"> " ""Class6 EnglishLesson "&amp;E1333&amp;" " &amp;F1333 &amp; D1333&amp;""": ["</f>
        <v xml:space="preserve"> "Class6 EnglishLesson Chapter5 Test6": [</v>
      </c>
      <c r="H1333" s="34" t="s">
        <v>8643</v>
      </c>
      <c r="I1333" s="31" t="str">
        <f>IF(MOD(A1333-1,20)=0, G1333, "") &amp; SUBSTITUTE(H1333, "},", "}") &amp; IF(MOD(A1333,20)=0, " ],", ",")</f>
        <v>{Question: "What specific action makes having an arm tied up troublesome?",OptionA: "You cant walk easily",OptionB: "You cant eat without help",CorrectAnswer: "B",Explanation: "You cant eat without help, and things like that"},</v>
      </c>
      <c r="J1333" s="53" t="s">
        <v>8643</v>
      </c>
    </row>
    <row r="1334" spans="1:11" ht="30" hidden="1" customHeight="1" x14ac:dyDescent="0.3">
      <c r="A1334" s="22">
        <v>106</v>
      </c>
      <c r="B1334" s="22">
        <v>5</v>
      </c>
      <c r="C1334" s="22">
        <f>ROUNDUP((ROW(A1334)-MATCH(B1334,B:B,0)+1)/20,0)</f>
        <v>6</v>
      </c>
      <c r="D1334" s="22">
        <v>6</v>
      </c>
      <c r="E1334" s="28" t="s">
        <v>4</v>
      </c>
      <c r="F1334" s="22" t="s">
        <v>7313</v>
      </c>
      <c r="G1334" s="29" t="str">
        <f xml:space="preserve"> " ""Class6 EnglishLesson "&amp;E1334&amp;" " &amp;F1334 &amp; D1334&amp;""": ["</f>
        <v xml:space="preserve"> "Class6 EnglishLesson Chapter5 Test6": [</v>
      </c>
      <c r="H1334" s="34" t="s">
        <v>8644</v>
      </c>
      <c r="I1334" s="31" t="str">
        <f>IF(MOD(A1334-1,20)=0, G1334, "") &amp; SUBSTITUTE(H1334, "},", "}") &amp; IF(MOD(A1334,20)=0, " ],", ",")</f>
        <v>{Question: "What did the blind girl worry about that caused her head to ache?",OptionA: "Getting hurt",OptionB: "Missing lessons",CorrectAnswer: "A",Explanation: "My head aches all the time just from worrying that Ill get hurt"},</v>
      </c>
      <c r="J1334" s="41" t="s">
        <v>8644</v>
      </c>
      <c r="K1334" s="41"/>
    </row>
    <row r="1335" spans="1:11" ht="30" hidden="1" customHeight="1" x14ac:dyDescent="0.3">
      <c r="A1335" s="22">
        <v>107</v>
      </c>
      <c r="B1335" s="22">
        <v>5</v>
      </c>
      <c r="C1335" s="22">
        <f>ROUNDUP((ROW(A1335)-MATCH(B1335,B:B,0)+1)/20,0)</f>
        <v>6</v>
      </c>
      <c r="D1335" s="22">
        <v>6</v>
      </c>
      <c r="E1335" s="28" t="s">
        <v>4</v>
      </c>
      <c r="F1335" s="22" t="s">
        <v>7313</v>
      </c>
      <c r="G1335" s="29" t="str">
        <f xml:space="preserve"> " ""Class6 EnglishLesson "&amp;E1335&amp;" " &amp;F1335 &amp; D1335&amp;""": ["</f>
        <v xml:space="preserve"> "Class6 EnglishLesson Chapter5 Test6": [</v>
      </c>
      <c r="H1335" s="34" t="s">
        <v>8645</v>
      </c>
      <c r="I1335" s="31" t="str">
        <f>IF(MOD(A1335-1,20)=0, G1335, "") &amp; SUBSTITUTE(H1335, "},", "}") &amp; IF(MOD(A1335,20)=0, " ],", ",")</f>
        <v>{Question: "What specific clothing was the tall girl wearing besides a pink blouse?",OptionA: "Grey uniform",OptionB: "Blue cotton skirt",CorrectAnswer: "B",Explanation: "A blue cotton skirt"},</v>
      </c>
      <c r="J1335" s="53" t="s">
        <v>8645</v>
      </c>
    </row>
    <row r="1336" spans="1:11" ht="30" hidden="1" customHeight="1" x14ac:dyDescent="0.3">
      <c r="A1336" s="22">
        <v>108</v>
      </c>
      <c r="B1336" s="22">
        <v>5</v>
      </c>
      <c r="C1336" s="22">
        <f>ROUNDUP((ROW(A1336)-MATCH(B1336,B:B,0)+1)/20,0)</f>
        <v>6</v>
      </c>
      <c r="D1336" s="22">
        <v>6</v>
      </c>
      <c r="E1336" s="28" t="s">
        <v>4</v>
      </c>
      <c r="F1336" s="22" t="s">
        <v>7313</v>
      </c>
      <c r="G1336" s="29" t="str">
        <f xml:space="preserve"> " ""Class6 EnglishLesson "&amp;E1336&amp;" " &amp;F1336 &amp; D1336&amp;""": ["</f>
        <v xml:space="preserve"> "Class6 EnglishLesson Chapter5 Test6": [</v>
      </c>
      <c r="H1336" s="34" t="s">
        <v>8646</v>
      </c>
      <c r="I1336" s="31" t="str">
        <f>IF(MOD(A1336-1,20)=0, G1336, "") &amp; SUBSTITUTE(H1336, "},", "}") &amp; IF(MOD(A1336,20)=0, " ],", ",")</f>
        <v>{Question: "Who did the bandaged girl identify as the Head Girl?",OptionA: "Millie",OptionB: "Anita",CorrectAnswer: "A",Explanation: "Millie. Shes the Head Girl"},</v>
      </c>
      <c r="J1336" s="53" t="s">
        <v>8646</v>
      </c>
    </row>
    <row r="1337" spans="1:11" ht="30" hidden="1" customHeight="1" x14ac:dyDescent="0.3">
      <c r="A1337" s="22">
        <v>109</v>
      </c>
      <c r="B1337" s="22">
        <v>5</v>
      </c>
      <c r="C1337" s="22">
        <f>ROUNDUP((ROW(A1337)-MATCH(B1337,B:B,0)+1)/20,0)</f>
        <v>6</v>
      </c>
      <c r="D1337" s="22">
        <v>6</v>
      </c>
      <c r="E1337" s="28" t="s">
        <v>4</v>
      </c>
      <c r="F1337" s="22" t="s">
        <v>7313</v>
      </c>
      <c r="G1337" s="29" t="str">
        <f xml:space="preserve"> " ""Class6 EnglishLesson "&amp;E1337&amp;" " &amp;F1337 &amp; D1337&amp;""": ["</f>
        <v xml:space="preserve"> "Class6 EnglishLesson Chapter5 Test6": [</v>
      </c>
      <c r="H1337" s="34" t="s">
        <v>8647</v>
      </c>
      <c r="I1337" s="31" t="str">
        <f>IF(MOD(A1337-1,20)=0, G1337, "") &amp; SUBSTITUTE(H1337, "},", "}") &amp; IF(MOD(A1337,20)=0, " ],", ",")</f>
        <v>{Question: "What was the old man Peter doing in the garden?",OptionA: "Cutting grass",OptionB: "Tying up roses",CorrectAnswer: "B",Explanation: "Thats Peter. Hes the gardener"},</v>
      </c>
      <c r="J1337" s="53" t="s">
        <v>8647</v>
      </c>
    </row>
    <row r="1338" spans="1:11" ht="30" hidden="1" customHeight="1" x14ac:dyDescent="0.3">
      <c r="A1338" s="22">
        <v>110</v>
      </c>
      <c r="B1338" s="22">
        <v>5</v>
      </c>
      <c r="C1338" s="22">
        <f>ROUNDUP((ROW(A1338)-MATCH(B1338,B:B,0)+1)/20,0)</f>
        <v>6</v>
      </c>
      <c r="D1338" s="22">
        <v>6</v>
      </c>
      <c r="E1338" s="28" t="s">
        <v>4</v>
      </c>
      <c r="F1338" s="22" t="s">
        <v>7313</v>
      </c>
      <c r="G1338" s="29" t="str">
        <f xml:space="preserve"> " ""Class6 EnglishLesson "&amp;E1338&amp;" " &amp;F1338 &amp; D1338&amp;""": ["</f>
        <v xml:space="preserve"> "Class6 EnglishLesson Chapter5 Test6": [</v>
      </c>
      <c r="H1338" s="34" t="s">
        <v>8602</v>
      </c>
      <c r="I1338" s="31" t="str">
        <f>IF(MOD(A1338-1,20)=0, G1338, "") &amp; SUBSTITUTE(H1338, "},", "}") &amp; IF(MOD(A1338,20)=0, " ],", ",")</f>
        <v>{Question: "What did the visitor notice about Peter?",OptionA: "He was tying up roses",OptionB: "He was sitting down",CorrectAnswer: "A",Explanation: "Theres an old man tying up roses"},</v>
      </c>
      <c r="J1338" s="53" t="s">
        <v>8602</v>
      </c>
    </row>
    <row r="1339" spans="1:11" ht="30" hidden="1" customHeight="1" x14ac:dyDescent="0.3">
      <c r="A1339" s="22">
        <v>111</v>
      </c>
      <c r="B1339" s="22">
        <v>5</v>
      </c>
      <c r="C1339" s="22">
        <f>ROUNDUP((ROW(A1339)-MATCH(B1339,B:B,0)+1)/20,0)</f>
        <v>6</v>
      </c>
      <c r="D1339" s="22">
        <v>6</v>
      </c>
      <c r="E1339" s="28" t="s">
        <v>4</v>
      </c>
      <c r="F1339" s="22" t="s">
        <v>7313</v>
      </c>
      <c r="G1339" s="29" t="str">
        <f xml:space="preserve"> " ""Class6 EnglishLesson "&amp;E1339&amp;" " &amp;F1339 &amp; D1339&amp;""": ["</f>
        <v xml:space="preserve"> "Class6 EnglishLesson Chapter5 Test6": [</v>
      </c>
      <c r="H1339" s="34" t="s">
        <v>8603</v>
      </c>
      <c r="I1339" s="31" t="str">
        <f>IF(MOD(A1339-1,20)=0, G1339, "") &amp; SUBSTITUTE(H1339, "},", "}") &amp; IF(MOD(A1339,20)=0, " ],", ",")</f>
        <v>{Question: "What descriptive phrase did the blind girl use for Peters age?",OptionA: "Very old",OptionB: "Hundreds of years old",CorrectAnswer: "B",Explanation: "Hes hundreds of years old!"},</v>
      </c>
      <c r="J1339" s="53" t="s">
        <v>8603</v>
      </c>
    </row>
    <row r="1340" spans="1:11" ht="30" hidden="1" customHeight="1" x14ac:dyDescent="0.3">
      <c r="A1340" s="22">
        <v>112</v>
      </c>
      <c r="B1340" s="22">
        <v>5</v>
      </c>
      <c r="C1340" s="22">
        <f>ROUNDUP((ROW(A1340)-MATCH(B1340,B:B,0)+1)/20,0)</f>
        <v>6</v>
      </c>
      <c r="D1340" s="22">
        <v>6</v>
      </c>
      <c r="E1340" s="28" t="s">
        <v>4</v>
      </c>
      <c r="F1340" s="22" t="s">
        <v>7313</v>
      </c>
      <c r="G1340" s="29" t="str">
        <f xml:space="preserve"> " ""Class6 EnglishLesson "&amp;E1340&amp;" " &amp;F1340 &amp; D1340&amp;""": ["</f>
        <v xml:space="preserve"> "Class6 EnglishLesson Chapter5 Test6": [</v>
      </c>
      <c r="H1340" s="34" t="s">
        <v>8604</v>
      </c>
      <c r="I1340" s="31" t="str">
        <f>IF(MOD(A1340-1,20)=0, G1340, "") &amp; SUBSTITUTE(H1340, "},", "}") &amp; IF(MOD(A1340,20)=0, " ],", ",")</f>
        <v>{Question: "What specific hair colour did the girl on crutches have?",OptionA: "Curly red hair",OptionB: "Blonde hair",CorrectAnswer: "A",Explanation: "A girl with curly red hair"},</v>
      </c>
      <c r="J1340" s="53" t="s">
        <v>8604</v>
      </c>
    </row>
    <row r="1341" spans="1:11" ht="30" hidden="1" customHeight="1" x14ac:dyDescent="0.3">
      <c r="A1341" s="22">
        <v>113</v>
      </c>
      <c r="B1341" s="22">
        <v>5</v>
      </c>
      <c r="C1341" s="22">
        <f>ROUNDUP((ROW(A1341)-MATCH(B1341,B:B,0)+1)/20,0)</f>
        <v>6</v>
      </c>
      <c r="D1341" s="22">
        <v>6</v>
      </c>
      <c r="E1341" s="28" t="s">
        <v>4</v>
      </c>
      <c r="F1341" s="22" t="s">
        <v>7313</v>
      </c>
      <c r="G1341" s="29" t="str">
        <f xml:space="preserve"> " ""Class6 EnglishLesson "&amp;E1341&amp;" " &amp;F1341 &amp; D1341&amp;""": ["</f>
        <v xml:space="preserve"> "Class6 EnglishLesson Chapter5 Test6": [</v>
      </c>
      <c r="H1341" s="34" t="s">
        <v>8605</v>
      </c>
      <c r="I1341" s="31" t="str">
        <f>IF(MOD(A1341-1,20)=0, G1341, "") &amp; SUBSTITUTE(H1341, "},", "}") &amp; IF(MOD(A1341,20)=0, " ],", ",")</f>
        <v>{Question: "Who was the girl with curly red hair on crutches?",OptionA: "Millie",OptionB: "Anita",CorrectAnswer: "B",Explanation: "Thats Anita, she said"},</v>
      </c>
      <c r="J1341" s="53" t="s">
        <v>8605</v>
      </c>
    </row>
    <row r="1342" spans="1:11" ht="30" hidden="1" customHeight="1" x14ac:dyDescent="0.3">
      <c r="A1342" s="22">
        <v>114</v>
      </c>
      <c r="B1342" s="22">
        <v>5</v>
      </c>
      <c r="C1342" s="22">
        <f>ROUNDUP((ROW(A1342)-MATCH(B1342,B:B,0)+1)/20,0)</f>
        <v>6</v>
      </c>
      <c r="D1342" s="22">
        <v>6</v>
      </c>
      <c r="E1342" s="28" t="s">
        <v>4</v>
      </c>
      <c r="F1342" s="22" t="s">
        <v>7313</v>
      </c>
      <c r="G1342" s="29" t="str">
        <f xml:space="preserve"> " ""Class6 EnglishLesson "&amp;E1342&amp;" " &amp;F1342 &amp; D1342&amp;""": ["</f>
        <v xml:space="preserve"> "Class6 EnglishLesson Chapter5 Test6": [</v>
      </c>
      <c r="H1342" s="34" t="s">
        <v>8606</v>
      </c>
      <c r="I1342" s="31" t="str">
        <f>IF(MOD(A1342-1,20)=0, G1342, "") &amp; SUBSTITUTE(H1342, "},", "}") &amp; IF(MOD(A1342,20)=0, " ],", ",")</f>
        <v>{Question: "What did the visitor discover about himself gradually?",OptionA: "He was ten times more thoughtful",OptionB: "He was very clever",CorrectAnswer: "A",Explanation: "Gradually I discovered that I was ten times more thoughtful"},</v>
      </c>
      <c r="J1342" s="53" t="s">
        <v>8606</v>
      </c>
    </row>
    <row r="1343" spans="1:11" ht="30" hidden="1" customHeight="1" x14ac:dyDescent="0.3">
      <c r="A1343" s="22">
        <v>115</v>
      </c>
      <c r="B1343" s="22">
        <v>5</v>
      </c>
      <c r="C1343" s="22">
        <f>ROUNDUP((ROW(A1343)-MATCH(B1343,B:B,0)+1)/20,0)</f>
        <v>6</v>
      </c>
      <c r="D1343" s="22">
        <v>6</v>
      </c>
      <c r="E1343" s="28" t="s">
        <v>4</v>
      </c>
      <c r="F1343" s="22" t="s">
        <v>7313</v>
      </c>
      <c r="G1343" s="29" t="str">
        <f xml:space="preserve"> " ""Class6 EnglishLesson "&amp;E1343&amp;" " &amp;F1343 &amp; D1343&amp;""": ["</f>
        <v xml:space="preserve"> "Class6 EnglishLesson Chapter5 Test6": [</v>
      </c>
      <c r="H1343" s="34" t="s">
        <v>8607</v>
      </c>
      <c r="I1343" s="31" t="str">
        <f>IF(MOD(A1343-1,20)=0, G1343, "") &amp; SUBSTITUTE(H1343, "},", "}") &amp; IF(MOD(A1343,20)=0, " ],", ",")</f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  <c r="J1343" s="53" t="s">
        <v>8607</v>
      </c>
    </row>
    <row r="1344" spans="1:11" ht="30" hidden="1" customHeight="1" x14ac:dyDescent="0.3">
      <c r="A1344" s="22">
        <v>116</v>
      </c>
      <c r="B1344" s="22">
        <v>5</v>
      </c>
      <c r="C1344" s="22">
        <f>ROUNDUP((ROW(A1344)-MATCH(B1344,B:B,0)+1)/20,0)</f>
        <v>6</v>
      </c>
      <c r="D1344" s="22">
        <v>6</v>
      </c>
      <c r="E1344" s="28" t="s">
        <v>4</v>
      </c>
      <c r="F1344" s="22" t="s">
        <v>7313</v>
      </c>
      <c r="G1344" s="29" t="str">
        <f xml:space="preserve"> " ""Class6 EnglishLesson "&amp;E1344&amp;" " &amp;F1344 &amp; D1344&amp;""": ["</f>
        <v xml:space="preserve"> "Class6 EnglishLesson Chapter5 Test6": [</v>
      </c>
      <c r="H1344" s="34" t="s">
        <v>8608</v>
      </c>
      <c r="I1344" s="31" t="str">
        <f>IF(MOD(A1344-1,20)=0, G1344, "") &amp; SUBSTITUTE(H1344, "},", "}") &amp; IF(MOD(A1344,20)=0, " ],", ",")</f>
        <v>{Question: "What was the visitors feeling when he finally had to leave?",OptionA: "Very sorry to go",OptionB: "Very relieved to leave",CorrectAnswer: "A",Explanation: "I told Miss Beam that I was very sorry to go"},</v>
      </c>
      <c r="J1344" s="53" t="s">
        <v>8608</v>
      </c>
    </row>
    <row r="1345" spans="1:11" ht="30" hidden="1" customHeight="1" x14ac:dyDescent="0.3">
      <c r="A1345" s="22">
        <v>117</v>
      </c>
      <c r="B1345" s="22">
        <v>5</v>
      </c>
      <c r="C1345" s="22">
        <f>ROUNDUP((ROW(A1345)-MATCH(B1345,B:B,0)+1)/20,0)</f>
        <v>6</v>
      </c>
      <c r="D1345" s="22">
        <v>6</v>
      </c>
      <c r="E1345" s="28" t="s">
        <v>4</v>
      </c>
      <c r="F1345" s="22" t="s">
        <v>7313</v>
      </c>
      <c r="G1345" s="29" t="str">
        <f xml:space="preserve"> " ""Class6 EnglishLesson "&amp;E1345&amp;" " &amp;F1345 &amp; D1345&amp;""": ["</f>
        <v xml:space="preserve"> "Class6 EnglishLesson Chapter5 Test6": [</v>
      </c>
      <c r="H1345" s="34" t="s">
        <v>8609</v>
      </c>
      <c r="I1345" s="31" t="str">
        <f>IF(MOD(A1345-1,20)=0, G1345, "") &amp; SUBSTITUTE(H1345, "},", "}") &amp; IF(MOD(A1345,20)=0, " ],", ",")</f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  <c r="J1345" s="53" t="s">
        <v>8609</v>
      </c>
    </row>
    <row r="1346" spans="1:11" ht="30" hidden="1" customHeight="1" x14ac:dyDescent="0.3">
      <c r="A1346" s="22">
        <v>118</v>
      </c>
      <c r="B1346" s="22">
        <v>5</v>
      </c>
      <c r="C1346" s="22">
        <f>ROUNDUP((ROW(A1346)-MATCH(B1346,B:B,0)+1)/20,0)</f>
        <v>6</v>
      </c>
      <c r="D1346" s="22">
        <v>6</v>
      </c>
      <c r="E1346" s="28" t="s">
        <v>4</v>
      </c>
      <c r="F1346" s="22" t="s">
        <v>7313</v>
      </c>
      <c r="G1346" s="29" t="str">
        <f xml:space="preserve"> " ""Class6 EnglishLesson "&amp;E1346&amp;" " &amp;F1346 &amp; D1346&amp;""": ["</f>
        <v xml:space="preserve"> "Class6 EnglishLesson Chapter5 Test6": [</v>
      </c>
      <c r="H1346" s="34" t="s">
        <v>8610</v>
      </c>
      <c r="I1346" s="31" t="str">
        <f>IF(MOD(A1346-1,20)=0, G1346, "") &amp; SUBSTITUTE(H1346, "},", "}") &amp; IF(MOD(A1346,20)=0, " ],", ",")</f>
        <v>{Question: "What does the word kindly mean?",OptionA: "Friendly",OptionB: "Authoritative",CorrectAnswer: "A",Explanation: "Kindly means friendly"},</v>
      </c>
      <c r="J1346" s="53" t="s">
        <v>8610</v>
      </c>
    </row>
    <row r="1347" spans="1:11" ht="30" hidden="1" customHeight="1" x14ac:dyDescent="0.3">
      <c r="A1347" s="22">
        <v>119</v>
      </c>
      <c r="B1347" s="22">
        <v>5</v>
      </c>
      <c r="C1347" s="22">
        <f>ROUNDUP((ROW(A1347)-MATCH(B1347,B:B,0)+1)/20,0)</f>
        <v>6</v>
      </c>
      <c r="D1347" s="22">
        <v>6</v>
      </c>
      <c r="E1347" s="28" t="s">
        <v>4</v>
      </c>
      <c r="F1347" s="22" t="s">
        <v>7313</v>
      </c>
      <c r="G1347" s="29" t="str">
        <f xml:space="preserve"> " ""Class6 EnglishLesson "&amp;E1347&amp;" " &amp;F1347 &amp; D1347&amp;""": ["</f>
        <v xml:space="preserve"> "Class6 EnglishLesson Chapter5 Test6": [</v>
      </c>
      <c r="H1347" s="34" t="s">
        <v>8611</v>
      </c>
      <c r="I1347" s="31" t="str">
        <f>IF(MOD(A1347-1,20)=0, G1347, "") &amp; SUBSTITUTE(H1347, "},", "}") &amp; IF(MOD(A1347,20)=0, " ],", ",")</f>
        <v>{Question: "What does the word plump mean?",OptionA: "Tall, thin",OptionB: "Stout, pleasantly fat",CorrectAnswer: "B",Explanation: "Plump means stout, pleasantly fat"},</v>
      </c>
      <c r="J1347" s="53" t="s">
        <v>8611</v>
      </c>
    </row>
    <row r="1348" spans="1:11" ht="30" hidden="1" customHeight="1" x14ac:dyDescent="0.3">
      <c r="A1348" s="22">
        <v>120</v>
      </c>
      <c r="B1348" s="22">
        <v>5</v>
      </c>
      <c r="C1348" s="22">
        <f>ROUNDUP((ROW(A1348)-MATCH(B1348,B:B,0)+1)/20,0)</f>
        <v>6</v>
      </c>
      <c r="D1348" s="22">
        <v>6</v>
      </c>
      <c r="E1348" s="28" t="s">
        <v>4</v>
      </c>
      <c r="F1348" s="22" t="s">
        <v>7313</v>
      </c>
      <c r="G1348" s="29" t="str">
        <f xml:space="preserve"> " ""Class6 EnglishLesson "&amp;E1348&amp;" " &amp;F1348 &amp; D1348&amp;""": ["</f>
        <v xml:space="preserve"> "Class6 EnglishLesson Chapter5 Test6": [</v>
      </c>
      <c r="H1348" s="34" t="s">
        <v>8612</v>
      </c>
      <c r="I1348" s="31" t="str">
        <f>IF(MOD(A1348-1,20)=0, G1348, "") &amp; SUBSTITUTE(H1348, "},", "}") &amp; IF(MOD(A1348,20)=0, " ],", ",")</f>
        <v>{Question: "What does the word responsible mean?",OptionA: "Aware of their duties",OptionB: "Willing to work hard",CorrectAnswer: "A",Explanation: "Responsible means aware of their duties"} ],</v>
      </c>
      <c r="J1348" s="53" t="s">
        <v>9788</v>
      </c>
    </row>
    <row r="1349" spans="1:11" ht="30" hidden="1" customHeight="1" x14ac:dyDescent="0.3">
      <c r="A1349" s="22">
        <v>121</v>
      </c>
      <c r="B1349" s="22">
        <v>5</v>
      </c>
      <c r="C1349" s="22">
        <f>ROUNDUP((ROW(A1349)-MATCH(B1349,B:B,0)+1)/20,0)</f>
        <v>7</v>
      </c>
      <c r="D1349" s="22">
        <v>7</v>
      </c>
      <c r="E1349" s="28" t="s">
        <v>4</v>
      </c>
      <c r="F1349" s="22" t="s">
        <v>7313</v>
      </c>
      <c r="G1349" s="29" t="str">
        <f xml:space="preserve"> " ""Class6 EnglishLesson "&amp;E1349&amp;" " &amp;F1349 &amp; D1349&amp;""": ["</f>
        <v xml:space="preserve"> "Class6 EnglishLesson Chapter5 Test7": [</v>
      </c>
      <c r="H1349" s="34" t="s">
        <v>8613</v>
      </c>
      <c r="I1349" s="31" t="str">
        <f>IF(MOD(A1349-1,20)=0, G1349, "") &amp; SUBSTITUTE(H1349, "},", "}") &amp; IF(MOD(A1349,20)=0, " ],", ",")</f>
        <v xml:space="preserve"> "Class6 EnglishLesson Chapter5 Test7": [{Question: "What does the phrase at play mean?",OptionA: "Working",OptionB: "Playing",CorrectAnswer: "B",Explanation: "At play means playing"},</v>
      </c>
      <c r="J1349" s="53" t="s">
        <v>9919</v>
      </c>
    </row>
    <row r="1350" spans="1:11" ht="30" hidden="1" customHeight="1" x14ac:dyDescent="0.3">
      <c r="A1350" s="22">
        <v>122</v>
      </c>
      <c r="B1350" s="22">
        <v>5</v>
      </c>
      <c r="C1350" s="22">
        <f>ROUNDUP((ROW(A1350)-MATCH(B1350,B:B,0)+1)/20,0)</f>
        <v>7</v>
      </c>
      <c r="D1350" s="22">
        <v>7</v>
      </c>
      <c r="E1350" s="28" t="s">
        <v>4</v>
      </c>
      <c r="F1350" s="22" t="s">
        <v>7313</v>
      </c>
      <c r="G1350" s="29" t="str">
        <f xml:space="preserve"> " ""Class6 EnglishLesson "&amp;E1350&amp;" " &amp;F1350 &amp; D1350&amp;""": ["</f>
        <v xml:space="preserve"> "Class6 EnglishLesson Chapter5 Test7": [</v>
      </c>
      <c r="H1350" s="34" t="s">
        <v>8614</v>
      </c>
      <c r="I1350" s="31" t="str">
        <f>IF(MOD(A1350-1,20)=0, G1350, "") &amp; SUBSTITUTE(H1350, "},", "}") &amp; IF(MOD(A1350,20)=0, " ],", ",")</f>
        <v>{Question: "What does the word hopeless mean in the context of the initial description?",OptionA: "Unfortunate; without hope",OptionB: "Lazy; weak",CorrectAnswer: "A",Explanation: "Hopeless means unfortunate; without hope"},</v>
      </c>
      <c r="J1350" s="53" t="s">
        <v>8614</v>
      </c>
    </row>
    <row r="1351" spans="1:11" ht="30" hidden="1" customHeight="1" x14ac:dyDescent="0.3">
      <c r="A1351" s="22">
        <v>123</v>
      </c>
      <c r="B1351" s="22">
        <v>5</v>
      </c>
      <c r="C1351" s="22">
        <f>ROUNDUP((ROW(A1351)-MATCH(B1351,B:B,0)+1)/20,0)</f>
        <v>7</v>
      </c>
      <c r="D1351" s="22">
        <v>7</v>
      </c>
      <c r="E1351" s="28" t="s">
        <v>4</v>
      </c>
      <c r="F1351" s="22" t="s">
        <v>7313</v>
      </c>
      <c r="G1351" s="29" t="str">
        <f xml:space="preserve"> " ""Class6 EnglishLesson "&amp;E1351&amp;" " &amp;F1351 &amp; D1351&amp;""": ["</f>
        <v xml:space="preserve"> "Class6 EnglishLesson Chapter5 Test7": [</v>
      </c>
      <c r="H1351" s="34" t="s">
        <v>8615</v>
      </c>
      <c r="I1351" s="31" t="str">
        <f>IF(MOD(A1351-1,20)=0, G1351, "") &amp; SUBSTITUTE(H1351, "},", "}") &amp; IF(MOD(A1351,20)=0, " ],", ",")</f>
        <v>{Question: "What does the phrase lame day describe?",OptionA: "Day when she is resting",OptionB: "Day on which she acts as if she was lame",CorrectAnswer: "B",Explanation: "Lame day means day on which she acts as if she was lame"},</v>
      </c>
      <c r="J1351" s="53" t="s">
        <v>8615</v>
      </c>
    </row>
    <row r="1352" spans="1:11" ht="30" hidden="1" customHeight="1" x14ac:dyDescent="0.3">
      <c r="A1352" s="22">
        <v>124</v>
      </c>
      <c r="B1352" s="22">
        <v>5</v>
      </c>
      <c r="C1352" s="22">
        <f>ROUNDUP((ROW(A1352)-MATCH(B1352,B:B,0)+1)/20,0)</f>
        <v>7</v>
      </c>
      <c r="D1352" s="22">
        <v>7</v>
      </c>
      <c r="E1352" s="28" t="s">
        <v>4</v>
      </c>
      <c r="F1352" s="22" t="s">
        <v>7313</v>
      </c>
      <c r="G1352" s="29" t="str">
        <f xml:space="preserve"> " ""Class6 EnglishLesson "&amp;E1352&amp;" " &amp;F1352 &amp; D1352&amp;""": ["</f>
        <v xml:space="preserve"> "Class6 EnglishLesson Chapter5 Test7": [</v>
      </c>
      <c r="H1352" s="34" t="s">
        <v>8616</v>
      </c>
      <c r="I1352" s="31" t="str">
        <f>IF(MOD(A1352-1,20)=0, G1352, "") &amp; SUBSTITUTE(H1352, "},", "}") &amp; IF(MOD(A1352,20)=0, " ],", ",")</f>
        <v>{Question: "What does the word misfortune mean?",OptionA: "Unfortunate condition; bad luck",OptionB: "Laziness; irresponsibility",CorrectAnswer: "A",Explanation: "Misfortune means unfortunate condition; bad luck"},</v>
      </c>
      <c r="J1352" s="53" t="s">
        <v>8616</v>
      </c>
    </row>
    <row r="1353" spans="1:11" ht="30" hidden="1" customHeight="1" x14ac:dyDescent="0.3">
      <c r="A1353" s="22">
        <v>125</v>
      </c>
      <c r="B1353" s="22">
        <v>5</v>
      </c>
      <c r="C1353" s="22">
        <f>ROUNDUP((ROW(A1353)-MATCH(B1353,B:B,0)+1)/20,0)</f>
        <v>7</v>
      </c>
      <c r="D1353" s="22">
        <v>7</v>
      </c>
      <c r="E1353" s="28" t="s">
        <v>4</v>
      </c>
      <c r="F1353" s="22" t="s">
        <v>7313</v>
      </c>
      <c r="G1353" s="29" t="str">
        <f xml:space="preserve"> " ""Class6 EnglishLesson "&amp;E1353&amp;" " &amp;F1353 &amp; D1353&amp;""": ["</f>
        <v xml:space="preserve"> "Class6 EnglishLesson Chapter5 Test7": [</v>
      </c>
      <c r="H1353" s="34" t="s">
        <v>8617</v>
      </c>
      <c r="I1353" s="31" t="str">
        <f>IF(MOD(A1353-1,20)=0, G1353, "") &amp; SUBSTITUTE(H1353, "},", "}") &amp; IF(MOD(A1353,20)=0, " ],", ",")</f>
        <v>{Question: "What does the phrase their eyes are bandaged mean?",OptionA: "They are sleeping",OptionB: "They are blindfolded",CorrectAnswer: "B",Explanation: "Their eyes are bandaged means they are blindfolded"},</v>
      </c>
      <c r="J1353" s="53" t="s">
        <v>8617</v>
      </c>
    </row>
    <row r="1354" spans="1:11" ht="30" hidden="1" customHeight="1" x14ac:dyDescent="0.3">
      <c r="A1354" s="22">
        <v>126</v>
      </c>
      <c r="B1354" s="22">
        <v>5</v>
      </c>
      <c r="C1354" s="22">
        <f>ROUNDUP((ROW(A1354)-MATCH(B1354,B:B,0)+1)/20,0)</f>
        <v>7</v>
      </c>
      <c r="D1354" s="22">
        <v>7</v>
      </c>
      <c r="E1354" s="28" t="s">
        <v>4</v>
      </c>
      <c r="F1354" s="22" t="s">
        <v>7313</v>
      </c>
      <c r="G1354" s="29" t="str">
        <f xml:space="preserve"> " ""Class6 EnglishLesson "&amp;E1354&amp;" " &amp;F1354 &amp; D1354&amp;""": ["</f>
        <v xml:space="preserve"> "Class6 EnglishLesson Chapter5 Test7": [</v>
      </c>
      <c r="H1354" s="34" t="s">
        <v>8618</v>
      </c>
      <c r="I1354" s="31" t="str">
        <f>IF(MOD(A1354-1,20)=0, G1354, "") &amp; SUBSTITUTE(H1354, "},", "}") &amp; IF(MOD(A1354,20)=0, " ],", ",")</f>
        <v>{Question: "What does the phrase are on their honour mean?",OptionA: "Have promised",OptionB: "Are under surveillance",CorrectAnswer: "A",Explanation: "Are on their honour means have promised"},</v>
      </c>
      <c r="J1354" s="41" t="s">
        <v>8618</v>
      </c>
      <c r="K1354" s="41"/>
    </row>
    <row r="1355" spans="1:11" ht="30" hidden="1" customHeight="1" x14ac:dyDescent="0.3">
      <c r="A1355" s="22">
        <v>127</v>
      </c>
      <c r="B1355" s="22">
        <v>5</v>
      </c>
      <c r="C1355" s="22">
        <f>ROUNDUP((ROW(A1355)-MATCH(B1355,B:B,0)+1)/20,0)</f>
        <v>7</v>
      </c>
      <c r="D1355" s="22">
        <v>7</v>
      </c>
      <c r="E1355" s="28" t="s">
        <v>4</v>
      </c>
      <c r="F1355" s="22" t="s">
        <v>7313</v>
      </c>
      <c r="G1355" s="29" t="str">
        <f xml:space="preserve"> " ""Class6 EnglishLesson "&amp;E1355&amp;" " &amp;F1355 &amp; D1355&amp;""": ["</f>
        <v xml:space="preserve"> "Class6 EnglishLesson Chapter5 Test7": [</v>
      </c>
      <c r="H1355" s="34" t="s">
        <v>8619</v>
      </c>
      <c r="I1355" s="31" t="str">
        <f>IF(MOD(A1355-1,20)=0, G1355, "") &amp; SUBSTITUTE(H1355, "},", "}") &amp; IF(MOD(A1355,20)=0, " ],", ",")</f>
        <v>{Question: "What does the word misery mean?",OptionA: "Sadness; joy",OptionB: "Difficulty; unpleasantness",CorrectAnswer: "B",Explanation: "Misery means difficulty; unpleasantness"},</v>
      </c>
      <c r="J1355" s="53" t="s">
        <v>8619</v>
      </c>
    </row>
    <row r="1356" spans="1:11" ht="30" hidden="1" customHeight="1" x14ac:dyDescent="0.3">
      <c r="A1356" s="22">
        <v>128</v>
      </c>
      <c r="B1356" s="22">
        <v>5</v>
      </c>
      <c r="C1356" s="22">
        <f>ROUNDUP((ROW(A1356)-MATCH(B1356,B:B,0)+1)/20,0)</f>
        <v>7</v>
      </c>
      <c r="D1356" s="22">
        <v>7</v>
      </c>
      <c r="E1356" s="28" t="s">
        <v>4</v>
      </c>
      <c r="F1356" s="22" t="s">
        <v>7313</v>
      </c>
      <c r="G1356" s="29" t="str">
        <f xml:space="preserve"> " ""Class6 EnglishLesson "&amp;E1356&amp;" " &amp;F1356 &amp; D1356&amp;""": ["</f>
        <v xml:space="preserve"> "Class6 EnglishLesson Chapter5 Test7": [</v>
      </c>
      <c r="H1356" s="34" t="s">
        <v>8620</v>
      </c>
      <c r="I1356" s="31" t="str">
        <f>IF(MOD(A1356-1,20)=0, G1356, "") &amp; SUBSTITUTE(H1356, "},", "}") &amp; IF(MOD(A1356,20)=0, " ],", ",")</f>
        <v>{Question: "What does the word thoughtless mean?",OptionA: "Careless",OptionB: "Intelligent",CorrectAnswer: "A",Explanation: "Thoughtless means careless"},</v>
      </c>
      <c r="J1356" s="53" t="s">
        <v>8620</v>
      </c>
    </row>
    <row r="1357" spans="1:11" ht="30" hidden="1" customHeight="1" x14ac:dyDescent="0.3">
      <c r="A1357" s="22">
        <v>129</v>
      </c>
      <c r="B1357" s="22">
        <v>5</v>
      </c>
      <c r="C1357" s="22">
        <f>ROUNDUP((ROW(A1357)-MATCH(B1357,B:B,0)+1)/20,0)</f>
        <v>7</v>
      </c>
      <c r="D1357" s="22">
        <v>7</v>
      </c>
      <c r="E1357" s="28" t="s">
        <v>4</v>
      </c>
      <c r="F1357" s="22" t="s">
        <v>7313</v>
      </c>
      <c r="G1357" s="29" t="str">
        <f xml:space="preserve"> " ""Class6 EnglishLesson "&amp;E1357&amp;" " &amp;F1357 &amp; D1357&amp;""": ["</f>
        <v xml:space="preserve"> "Class6 EnglishLesson Chapter5 Test7": [</v>
      </c>
      <c r="H1357" s="34" t="s">
        <v>8621</v>
      </c>
      <c r="I1357" s="31" t="str">
        <f>IF(MOD(A1357-1,20)=0, G1357, "") &amp; SUBSTITUTE(H1357, "},", "}") &amp; IF(MOD(A1357,20)=0, " ],", ",")</f>
        <v>{Question: "What does the phrase come to talk mean?",OptionA: "Who is about to talk",OptionB: "Who has come to talk",CorrectAnswer: "B",Explanation: "Come to talk means who has come to talk"},</v>
      </c>
      <c r="J1357" s="53" t="s">
        <v>8621</v>
      </c>
    </row>
    <row r="1358" spans="1:11" ht="30" hidden="1" customHeight="1" x14ac:dyDescent="0.3">
      <c r="A1358" s="22">
        <v>130</v>
      </c>
      <c r="B1358" s="22">
        <v>5</v>
      </c>
      <c r="C1358" s="22">
        <f>ROUNDUP((ROW(A1358)-MATCH(B1358,B:B,0)+1)/20,0)</f>
        <v>7</v>
      </c>
      <c r="D1358" s="22">
        <v>7</v>
      </c>
      <c r="E1358" s="28" t="s">
        <v>4</v>
      </c>
      <c r="F1358" s="22" t="s">
        <v>7313</v>
      </c>
      <c r="G1358" s="29" t="str">
        <f xml:space="preserve"> " ""Class6 EnglishLesson "&amp;E1358&amp;" " &amp;F1358 &amp; D1358&amp;""": ["</f>
        <v xml:space="preserve"> "Class6 EnglishLesson Chapter5 Test7": [</v>
      </c>
      <c r="H1358" s="34" t="s">
        <v>8622</v>
      </c>
      <c r="I1358" s="31" t="str">
        <f>IF(MOD(A1358-1,20)=0, G1358, "") &amp; SUBSTITUTE(H1358, "},", "}") &amp; IF(MOD(A1358,20)=0, " ],", ",")</f>
        <v>{Question: "What does the word awful mean?",OptionA: "Bad",OptionB: "Good",CorrectAnswer: "A",Explanation: "Awful means bad"},</v>
      </c>
      <c r="J1358" s="53" t="s">
        <v>8622</v>
      </c>
    </row>
    <row r="1359" spans="1:11" ht="30" hidden="1" customHeight="1" x14ac:dyDescent="0.3">
      <c r="A1359" s="22">
        <v>131</v>
      </c>
      <c r="B1359" s="22">
        <v>5</v>
      </c>
      <c r="C1359" s="22">
        <f>ROUNDUP((ROW(A1359)-MATCH(B1359,B:B,0)+1)/20,0)</f>
        <v>7</v>
      </c>
      <c r="D1359" s="22">
        <v>7</v>
      </c>
      <c r="E1359" s="28" t="s">
        <v>4</v>
      </c>
      <c r="F1359" s="22" t="s">
        <v>7313</v>
      </c>
      <c r="G1359" s="29" t="str">
        <f xml:space="preserve"> " ""Class6 EnglishLesson "&amp;E1359&amp;" " &amp;F1359 &amp; D1359&amp;""": ["</f>
        <v xml:space="preserve"> "Class6 EnglishLesson Chapter5 Test7": [</v>
      </c>
      <c r="H1359" s="34" t="s">
        <v>8623</v>
      </c>
      <c r="I1359" s="31" t="str">
        <f>IF(MOD(A1359-1,20)=0, G1359, "") &amp; SUBSTITUTE(H1359, "},", "}") &amp; IF(MOD(A1359,20)=0, " ],", ",")</f>
        <v>{Question: "What does the word troublesome mean?",OptionA: "Easy",OptionB: "Difficult",CorrectAnswer: "B",Explanation: "Troublesome means difficult"},</v>
      </c>
      <c r="J1359" s="53" t="s">
        <v>8623</v>
      </c>
    </row>
    <row r="1360" spans="1:11" ht="30" hidden="1" customHeight="1" x14ac:dyDescent="0.3">
      <c r="A1360" s="22">
        <v>132</v>
      </c>
      <c r="B1360" s="22">
        <v>5</v>
      </c>
      <c r="C1360" s="22">
        <f>ROUNDUP((ROW(A1360)-MATCH(B1360,B:B,0)+1)/20,0)</f>
        <v>7</v>
      </c>
      <c r="D1360" s="22">
        <v>7</v>
      </c>
      <c r="E1360" s="28" t="s">
        <v>4</v>
      </c>
      <c r="F1360" s="22" t="s">
        <v>7313</v>
      </c>
      <c r="G1360" s="29" t="str">
        <f xml:space="preserve"> " ""Class6 EnglishLesson "&amp;E1360&amp;" " &amp;F1360 &amp; D1360&amp;""": ["</f>
        <v xml:space="preserve"> "Class6 EnglishLesson Chapter5 Test7": [</v>
      </c>
      <c r="H1360" s="34" t="s">
        <v>8624</v>
      </c>
      <c r="I1360" s="31" t="str">
        <f>IF(MOD(A1360-1,20)=0, G1360, "") &amp; SUBSTITUTE(H1360, "},", "}") &amp; IF(MOD(A1360,20)=0, " ],", ",")</f>
        <v>{Question: "What does the word gradually mean?",OptionA: "Slowly",OptionB: "Quickly",CorrectAnswer: "A",Explanation: "Gradually means slowly"},</v>
      </c>
      <c r="J1360" s="53" t="s">
        <v>8624</v>
      </c>
    </row>
    <row r="1361" spans="1:10" ht="30" hidden="1" customHeight="1" x14ac:dyDescent="0.3">
      <c r="A1361" s="22">
        <v>133</v>
      </c>
      <c r="B1361" s="22">
        <v>5</v>
      </c>
      <c r="C1361" s="22">
        <f>ROUNDUP((ROW(A1361)-MATCH(B1361,B:B,0)+1)/20,0)</f>
        <v>7</v>
      </c>
      <c r="D1361" s="22">
        <v>7</v>
      </c>
      <c r="E1361" s="28" t="s">
        <v>4</v>
      </c>
      <c r="F1361" s="22" t="s">
        <v>7313</v>
      </c>
      <c r="G1361" s="29" t="str">
        <f xml:space="preserve"> " ""Class6 EnglishLesson "&amp;E1361&amp;" " &amp;F1361 &amp; D1361&amp;""": ["</f>
        <v xml:space="preserve"> "Class6 EnglishLesson Chapter5 Test7": [</v>
      </c>
      <c r="H1361" s="34" t="s">
        <v>8648</v>
      </c>
      <c r="I1361" s="31" t="str">
        <f>IF(MOD(A1361-1,20)=0, G1361, "") &amp; SUBSTITUTE(H1361, "},", "}") &amp; IF(MOD(A1361,20)=0, " ],", ",")</f>
        <v>{Question: "What is the source of the definition for the word practically?",OptionA: "The dictionary excerpt",OptionB: "The matching exercise",CorrectAnswer: "B",Explanation: "Practically matches with almost in the exercise list"},</v>
      </c>
      <c r="J1361" s="53" t="s">
        <v>8648</v>
      </c>
    </row>
    <row r="1362" spans="1:10" ht="30" hidden="1" customHeight="1" x14ac:dyDescent="0.3">
      <c r="A1362" s="22">
        <v>134</v>
      </c>
      <c r="B1362" s="22">
        <v>5</v>
      </c>
      <c r="C1362" s="22">
        <f>ROUNDUP((ROW(A1362)-MATCH(B1362,B:B,0)+1)/20,0)</f>
        <v>7</v>
      </c>
      <c r="D1362" s="22">
        <v>7</v>
      </c>
      <c r="E1362" s="28" t="s">
        <v>4</v>
      </c>
      <c r="F1362" s="22" t="s">
        <v>7313</v>
      </c>
      <c r="G1362" s="29" t="str">
        <f xml:space="preserve"> " ""Class6 EnglishLesson "&amp;E1362&amp;" " &amp;F1362 &amp; D1362&amp;""": ["</f>
        <v xml:space="preserve"> "Class6 EnglishLesson Chapter5 Test7": [</v>
      </c>
      <c r="H1362" s="34" t="s">
        <v>8649</v>
      </c>
      <c r="I1362" s="31" t="str">
        <f>IF(MOD(A1362-1,20)=0, G1362, "") &amp; SUBSTITUTE(H1362, "},", "}") &amp; IF(MOD(A1362,20)=0, " ],", ",")</f>
        <v>{Question: "What is the source of the definition for the word ghastly?",OptionA: "The matching exercise",OptionB: "The dictionary excerpt",CorrectAnswer: "A",Explanation: "Ghastly matches with terrible in the exercise list"},</v>
      </c>
      <c r="J1362" s="53" t="s">
        <v>8649</v>
      </c>
    </row>
    <row r="1363" spans="1:10" ht="30" hidden="1" customHeight="1" x14ac:dyDescent="0.3">
      <c r="A1363" s="22">
        <v>135</v>
      </c>
      <c r="B1363" s="22">
        <v>5</v>
      </c>
      <c r="C1363" s="22">
        <f>ROUNDUP((ROW(A1363)-MATCH(B1363,B:B,0)+1)/20,0)</f>
        <v>7</v>
      </c>
      <c r="D1363" s="22">
        <v>7</v>
      </c>
      <c r="E1363" s="28" t="s">
        <v>4</v>
      </c>
      <c r="F1363" s="22" t="s">
        <v>7313</v>
      </c>
      <c r="G1363" s="29" t="str">
        <f xml:space="preserve"> " ""Class6 EnglishLesson "&amp;E1363&amp;" " &amp;F1363 &amp; D1363&amp;""": ["</f>
        <v xml:space="preserve"> "Class6 EnglishLesson Chapter5 Test7": [</v>
      </c>
      <c r="H1363" s="34" t="s">
        <v>8650</v>
      </c>
      <c r="I1363" s="31" t="str">
        <f>IF(MOD(A1363-1,20)=0, G1363, "") &amp; SUBSTITUTE(H1363, "},", "}") &amp; IF(MOD(A1363,20)=0, " ],", ",")</f>
        <v>{Question: "What is the source of the definition for the word homesick?",OptionA: "The dictionary excerpt",OptionB: "The matching exercise",CorrectAnswer: "B",Explanation: "Homesick matches with wanting to be home in the exercise list"},</v>
      </c>
      <c r="J1363" s="53" t="s">
        <v>8650</v>
      </c>
    </row>
    <row r="1364" spans="1:10" ht="30" hidden="1" customHeight="1" x14ac:dyDescent="0.3">
      <c r="A1364" s="22">
        <v>136</v>
      </c>
      <c r="B1364" s="22">
        <v>5</v>
      </c>
      <c r="C1364" s="22">
        <f>ROUNDUP((ROW(A1364)-MATCH(B1364,B:B,0)+1)/20,0)</f>
        <v>7</v>
      </c>
      <c r="D1364" s="22">
        <v>7</v>
      </c>
      <c r="E1364" s="28" t="s">
        <v>4</v>
      </c>
      <c r="F1364" s="22" t="s">
        <v>7313</v>
      </c>
      <c r="G1364" s="29" t="str">
        <f xml:space="preserve"> " ""Class6 EnglishLesson "&amp;E1364&amp;" " &amp;F1364 &amp; D1364&amp;""": ["</f>
        <v xml:space="preserve"> "Class6 EnglishLesson Chapter5 Test7": [</v>
      </c>
      <c r="H1364" s="34" t="s">
        <v>8651</v>
      </c>
      <c r="I1364" s="31" t="str">
        <f>IF(MOD(A1364-1,20)=0, G1364, "") &amp; SUBSTITUTE(H1364, "},", "}") &amp; IF(MOD(A1364,20)=0, " ],", ",")</f>
        <v>{Question: "What is the source of the definition for the word appreciate?",OptionA: "The matching exercise",OptionB: "The dictionary excerpt",CorrectAnswer: "A",Explanation: "Appreciate matches with understanding the difficulties in the exercise list"},</v>
      </c>
      <c r="J1364" s="53" t="s">
        <v>8651</v>
      </c>
    </row>
    <row r="1365" spans="1:10" ht="30" hidden="1" customHeight="1" x14ac:dyDescent="0.3">
      <c r="A1365" s="22">
        <v>137</v>
      </c>
      <c r="B1365" s="22">
        <v>5</v>
      </c>
      <c r="C1365" s="22">
        <f>ROUNDUP((ROW(A1365)-MATCH(B1365,B:B,0)+1)/20,0)</f>
        <v>7</v>
      </c>
      <c r="D1365" s="22">
        <v>7</v>
      </c>
      <c r="E1365" s="28" t="s">
        <v>4</v>
      </c>
      <c r="F1365" s="22" t="s">
        <v>7313</v>
      </c>
      <c r="G1365" s="29" t="str">
        <f xml:space="preserve"> " ""Class6 EnglishLesson "&amp;E1365&amp;" " &amp;F1365 &amp; D1365&amp;""": ["</f>
        <v xml:space="preserve"> "Class6 EnglishLesson Chapter5 Test7": [</v>
      </c>
      <c r="H1365" s="34" t="s">
        <v>8652</v>
      </c>
      <c r="I1365" s="31" t="str">
        <f>IF(MOD(A1365-1,20)=0, G1365, "") &amp; SUBSTITUTE(H1365, "},", "}") &amp; IF(MOD(A1365,20)=0, " ],", ",")</f>
        <v>{Question: "What types of learning activities complete the teaching besides simple arithmetic/spelling?",OptionA: "Writing and homework",OptionB: "Reading to them and interesting talks",CorrectAnswer: "B",Explanation: "The rest is done by reading to them and by interesting talks"},</v>
      </c>
      <c r="J1365" s="53" t="s">
        <v>8652</v>
      </c>
    </row>
    <row r="1366" spans="1:10" ht="30" hidden="1" customHeight="1" x14ac:dyDescent="0.3">
      <c r="A1366" s="22">
        <v>138</v>
      </c>
      <c r="B1366" s="22">
        <v>5</v>
      </c>
      <c r="C1366" s="22">
        <f>ROUNDUP((ROW(A1366)-MATCH(B1366,B:B,0)+1)/20,0)</f>
        <v>7</v>
      </c>
      <c r="D1366" s="22">
        <v>7</v>
      </c>
      <c r="E1366" s="28" t="s">
        <v>4</v>
      </c>
      <c r="F1366" s="22" t="s">
        <v>7313</v>
      </c>
      <c r="G1366" s="29" t="str">
        <f xml:space="preserve"> " ""Class6 EnglishLesson "&amp;E1366&amp;" " &amp;F1366 &amp; D1366&amp;""": ["</f>
        <v xml:space="preserve"> "Class6 EnglishLesson Chapter5 Test7": [</v>
      </c>
      <c r="H1366" s="34" t="s">
        <v>8653</v>
      </c>
      <c r="I1366" s="31" t="str">
        <f>IF(MOD(A1366-1,20)=0, G1366, "") &amp; SUBSTITUTE(H1366, "},", "}") &amp; IF(MOD(A1366,20)=0, " ],", ",")</f>
        <v>{Question: "What qualities of the children were not all healthy and active-looking?",OptionA: "Healthy and active-looking",OptionB: "Jolly and beautiful",CorrectAnswer: "A",Explanation: "Not all so healthy and active-looking"},</v>
      </c>
      <c r="J1366" s="53" t="s">
        <v>8653</v>
      </c>
    </row>
    <row r="1367" spans="1:10" ht="30" hidden="1" customHeight="1" x14ac:dyDescent="0.3">
      <c r="A1367" s="22">
        <v>139</v>
      </c>
      <c r="B1367" s="22">
        <v>5</v>
      </c>
      <c r="C1367" s="22">
        <f>ROUNDUP((ROW(A1367)-MATCH(B1367,B:B,0)+1)/20,0)</f>
        <v>7</v>
      </c>
      <c r="D1367" s="22">
        <v>7</v>
      </c>
      <c r="E1367" s="28" t="s">
        <v>4</v>
      </c>
      <c r="F1367" s="22" t="s">
        <v>7313</v>
      </c>
      <c r="G1367" s="29" t="str">
        <f xml:space="preserve"> " ""Class6 EnglishLesson "&amp;E1367&amp;" " &amp;F1367 &amp; D1367&amp;""": ["</f>
        <v xml:space="preserve"> "Class6 EnglishLesson Chapter5 Test7": [</v>
      </c>
      <c r="H1367" s="34" t="s">
        <v>8654</v>
      </c>
      <c r="I1367" s="31" t="str">
        <f>IF(MOD(A1367-1,20)=0, G1367, "") &amp; SUBSTITUTE(H1367, "},", "}") &amp; IF(MOD(A1367,20)=0, " ],", ",")</f>
        <v>{Question: "What does the phrase their eyes are bandaged mean in simpler terms?",OptionA: "They are resting their eyes",OptionB: "They are blindfolded",CorrectAnswer: "B",Explanation: "Their eyes are bandaged means they are blindfolded"},</v>
      </c>
      <c r="J1367" s="53" t="s">
        <v>8654</v>
      </c>
    </row>
    <row r="1368" spans="1:10" ht="30" hidden="1" customHeight="1" x14ac:dyDescent="0.3">
      <c r="A1368" s="22">
        <v>140</v>
      </c>
      <c r="B1368" s="22">
        <v>5</v>
      </c>
      <c r="C1368" s="22">
        <f>ROUNDUP((ROW(A1368)-MATCH(B1368,B:B,0)+1)/20,0)</f>
        <v>7</v>
      </c>
      <c r="D1368" s="22">
        <v>7</v>
      </c>
      <c r="E1368" s="28" t="s">
        <v>4</v>
      </c>
      <c r="F1368" s="22" t="s">
        <v>7313</v>
      </c>
      <c r="G1368" s="29" t="str">
        <f xml:space="preserve"> " ""Class6 EnglishLesson "&amp;E1368&amp;" " &amp;F1368 &amp; D1368&amp;""": ["</f>
        <v xml:space="preserve"> "Class6 EnglishLesson Chapter5 Test7": [</v>
      </c>
      <c r="H1368" s="34" t="s">
        <v>8655</v>
      </c>
      <c r="I1368" s="31" t="str">
        <f>IF(MOD(A1368-1,20)=0, G1368, "") &amp; SUBSTITUTE(H1368, "},", "}") &amp; IF(MOD(A1368,20)=0, " ],", ",")</f>
        <v>{Question: "What day requires children to exercise their will-power?",OptionA: "The dumb day",OptionB: "The deaf day",CorrectAnswer: "A",Explanation: "The dumb day requires exercising will-power"} ],</v>
      </c>
      <c r="J1368" s="53" t="s">
        <v>9789</v>
      </c>
    </row>
    <row r="1369" spans="1:10" ht="30" hidden="1" customHeight="1" x14ac:dyDescent="0.3">
      <c r="A1369" s="22">
        <v>141</v>
      </c>
      <c r="B1369" s="22">
        <v>5</v>
      </c>
      <c r="C1369" s="22">
        <f>ROUNDUP((ROW(A1369)-MATCH(B1369,B:B,0)+1)/20,0)</f>
        <v>8</v>
      </c>
      <c r="D1369" s="22">
        <v>8</v>
      </c>
      <c r="E1369" s="28" t="s">
        <v>4</v>
      </c>
      <c r="F1369" s="22" t="s">
        <v>7313</v>
      </c>
      <c r="G1369" s="29" t="str">
        <f xml:space="preserve"> " ""Class6 EnglishLesson "&amp;E1369&amp;" " &amp;F1369 &amp; D1369&amp;""": ["</f>
        <v xml:space="preserve"> "Class6 EnglishLesson Chapter5 Test8": [</v>
      </c>
      <c r="H1369" s="34" t="s">
        <v>8656</v>
      </c>
      <c r="I1369" s="31" t="str">
        <f>IF(MOD(A1369-1,20)=0, G1369, "") &amp; SUBSTITUTE(H1369, "},", "}") &amp; IF(MOD(A1369,20)=0, " ],", ",")</f>
        <v xml:space="preserve"> "Class6 EnglishLesson Chapter5 Test8": [{Question: "What did the bandaged girl exclaim peeping would be?",OptionA: "Unfair",OptionB: "Cheating",CorrectAnswer: "B",Explanation: "That would be cheating!"},</v>
      </c>
      <c r="J1369" s="53" t="s">
        <v>9920</v>
      </c>
    </row>
    <row r="1370" spans="1:10" ht="30" hidden="1" customHeight="1" x14ac:dyDescent="0.3">
      <c r="A1370" s="22">
        <v>142</v>
      </c>
      <c r="B1370" s="22">
        <v>5</v>
      </c>
      <c r="C1370" s="22">
        <f>ROUNDUP((ROW(A1370)-MATCH(B1370,B:B,0)+1)/20,0)</f>
        <v>8</v>
      </c>
      <c r="D1370" s="22">
        <v>8</v>
      </c>
      <c r="E1370" s="28" t="s">
        <v>4</v>
      </c>
      <c r="F1370" s="22" t="s">
        <v>7313</v>
      </c>
      <c r="G1370" s="29" t="str">
        <f xml:space="preserve"> " ""Class6 EnglishLesson "&amp;E1370&amp;" " &amp;F1370 &amp; D1370&amp;""": ["</f>
        <v xml:space="preserve"> "Class6 EnglishLesson Chapter5 Test8": [</v>
      </c>
      <c r="H1370" s="34" t="s">
        <v>8657</v>
      </c>
      <c r="I1370" s="31" t="str">
        <f>IF(MOD(A1370-1,20)=0, G1370, "") &amp; SUBSTITUTE(H1370, "},", "}") &amp; IF(MOD(A1370,20)=0, " ],", ",")</f>
        <v>{Question: "What did the bandaged girl say was awful?",OptionA: "To be blind",OptionB: "To be lame",CorrectAnswer: "A",Explanation: "It was so awful to be blind"},</v>
      </c>
      <c r="J1370" s="53" t="s">
        <v>8657</v>
      </c>
    </row>
    <row r="1371" spans="1:10" ht="30" hidden="1" customHeight="1" x14ac:dyDescent="0.3">
      <c r="A1371" s="22">
        <v>143</v>
      </c>
      <c r="B1371" s="22">
        <v>5</v>
      </c>
      <c r="C1371" s="22">
        <f>ROUNDUP((ROW(A1371)-MATCH(B1371,B:B,0)+1)/20,0)</f>
        <v>8</v>
      </c>
      <c r="D1371" s="22">
        <v>8</v>
      </c>
      <c r="E1371" s="28" t="s">
        <v>4</v>
      </c>
      <c r="F1371" s="22" t="s">
        <v>7313</v>
      </c>
      <c r="G1371" s="29" t="str">
        <f xml:space="preserve"> " ""Class6 EnglishLesson "&amp;E1371&amp;" " &amp;F1371 &amp; D1371&amp;""": ["</f>
        <v xml:space="preserve"> "Class6 EnglishLesson Chapter5 Test8": [</v>
      </c>
      <c r="H1371" s="34" t="s">
        <v>8658</v>
      </c>
      <c r="I1371" s="31" t="str">
        <f>IF(MOD(A1371-1,20)=0, G1371, "") &amp; SUBSTITUTE(H1371, "},", "}") &amp; IF(MOD(A1371,20)=0, " ],", ",")</f>
        <v>{Question: "What action did the bandaged girl say was almost fun?",OptionA: "Not being able to talk",OptionB: "Having a leg tied up and hopping about on a crutch",CorrectAnswer: "B",Explanation: "Having a leg tied up and hopping about on a crutch is almost fun"},</v>
      </c>
      <c r="J1371" s="53" t="s">
        <v>8658</v>
      </c>
    </row>
    <row r="1372" spans="1:10" ht="30" hidden="1" customHeight="1" x14ac:dyDescent="0.3">
      <c r="A1372" s="22">
        <v>144</v>
      </c>
      <c r="B1372" s="22">
        <v>5</v>
      </c>
      <c r="C1372" s="22">
        <f>ROUNDUP((ROW(A1372)-MATCH(B1372,B:B,0)+1)/20,0)</f>
        <v>8</v>
      </c>
      <c r="D1372" s="22">
        <v>8</v>
      </c>
      <c r="E1372" s="28" t="s">
        <v>4</v>
      </c>
      <c r="F1372" s="22" t="s">
        <v>7313</v>
      </c>
      <c r="G1372" s="29" t="str">
        <f xml:space="preserve"> " ""Class6 EnglishLesson "&amp;E1372&amp;" " &amp;F1372 &amp; D1372&amp;""": ["</f>
        <v xml:space="preserve"> "Class6 EnglishLesson Chapter5 Test8": [</v>
      </c>
      <c r="H1372" s="34" t="s">
        <v>8659</v>
      </c>
      <c r="I1372" s="31" t="str">
        <f>IF(MOD(A1372-1,20)=0, G1372, "") &amp; SUBSTITUTE(H1372, "},", "}") &amp; IF(MOD(A1372,20)=0, " ],", ",")</f>
        <v>{Question: "What clothing item was pink on the Head Girl, Millie?",OptionA: "Blouse",OptionB: "Skirt",CorrectAnswer: "A",Explanation: "A pink blouse"},</v>
      </c>
      <c r="J1372" s="53" t="s">
        <v>8659</v>
      </c>
    </row>
    <row r="1373" spans="1:10" ht="30" hidden="1" customHeight="1" x14ac:dyDescent="0.3">
      <c r="A1373" s="22">
        <v>145</v>
      </c>
      <c r="B1373" s="22">
        <v>5</v>
      </c>
      <c r="C1373" s="22">
        <f>ROUNDUP((ROW(A1373)-MATCH(B1373,B:B,0)+1)/20,0)</f>
        <v>8</v>
      </c>
      <c r="D1373" s="22">
        <v>8</v>
      </c>
      <c r="E1373" s="28" t="s">
        <v>4</v>
      </c>
      <c r="F1373" s="22" t="s">
        <v>7313</v>
      </c>
      <c r="G1373" s="29" t="str">
        <f xml:space="preserve"> " ""Class6 EnglishLesson "&amp;E1373&amp;" " &amp;F1373 &amp; D1373&amp;""": ["</f>
        <v xml:space="preserve"> "Class6 EnglishLesson Chapter5 Test8": [</v>
      </c>
      <c r="H1373" s="34" t="s">
        <v>8660</v>
      </c>
      <c r="I1373" s="31" t="str">
        <f>IF(MOD(A1373-1,20)=0, G1373, "") &amp; SUBSTITUTE(H1373, "},", "}") &amp; IF(MOD(A1373,20)=0, " ],", ",")</f>
        <v>{Question: "What physical feature was described as beginning to turn grey on Miss Beam?",OptionA: "Her face",OptionB: "Her hair",CorrectAnswer: "B",Explanation: "Her hair was beginning to turn grey"},</v>
      </c>
      <c r="J1373" s="53" t="s">
        <v>8660</v>
      </c>
    </row>
    <row r="1374" spans="1:10" ht="30" hidden="1" customHeight="1" x14ac:dyDescent="0.3">
      <c r="A1374" s="22">
        <v>146</v>
      </c>
      <c r="B1374" s="22">
        <v>5</v>
      </c>
      <c r="C1374" s="22">
        <f>ROUNDUP((ROW(A1374)-MATCH(B1374,B:B,0)+1)/20,0)</f>
        <v>8</v>
      </c>
      <c r="D1374" s="22">
        <v>8</v>
      </c>
      <c r="E1374" s="28" t="s">
        <v>4</v>
      </c>
      <c r="F1374" s="22" t="s">
        <v>7313</v>
      </c>
      <c r="G1374" s="29" t="str">
        <f xml:space="preserve"> " ""Class6 EnglishLesson "&amp;E1374&amp;" " &amp;F1374 &amp; D1374&amp;""": ["</f>
        <v xml:space="preserve"> "Class6 EnglishLesson Chapter5 Test8": [</v>
      </c>
      <c r="H1374" s="34" t="s">
        <v>8661</v>
      </c>
      <c r="I1374" s="31" t="str">
        <f>IF(MOD(A1374-1,20)=0, G1374, "") &amp; SUBSTITUTE(H1374, "},", "}") &amp; IF(MOD(A1374,20)=0, " ],", ",")</f>
        <v>{Question: "What type of figure did Miss Beam have?",OptionA: "Plump figure",OptionB: "Slender figure",CorrectAnswer: "A",Explanation: "She had the kind of plump figure"},</v>
      </c>
      <c r="J1374" s="53" t="s">
        <v>8661</v>
      </c>
    </row>
    <row r="1375" spans="1:10" ht="30" hidden="1" customHeight="1" x14ac:dyDescent="0.3">
      <c r="A1375" s="22">
        <v>147</v>
      </c>
      <c r="B1375" s="22">
        <v>5</v>
      </c>
      <c r="C1375" s="22">
        <f>ROUNDUP((ROW(A1375)-MATCH(B1375,B:B,0)+1)/20,0)</f>
        <v>8</v>
      </c>
      <c r="D1375" s="22">
        <v>8</v>
      </c>
      <c r="E1375" s="28" t="s">
        <v>4</v>
      </c>
      <c r="F1375" s="22" t="s">
        <v>7313</v>
      </c>
      <c r="G1375" s="29" t="str">
        <f xml:space="preserve"> " ""Class6 EnglishLesson "&amp;E1375&amp;" " &amp;F1375 &amp; D1375&amp;""": ["</f>
        <v xml:space="preserve"> "Class6 EnglishLesson Chapter5 Test8": [</v>
      </c>
      <c r="H1375" s="34" t="s">
        <v>8662</v>
      </c>
      <c r="I1375" s="31" t="str">
        <f>IF(MOD(A1375-1,20)=0, G1375, "") &amp; SUBSTITUTE(H1375, "},", "}") &amp; IF(MOD(A1375,20)=0, " ],", ",")</f>
        <v>{Question: "What basic mathematical operation was taught besides adding and multiplying?",OptionA: "Dividing",OptionB: "Subtracting",CorrectAnswer: "B",Explanation: "Simple spelling, adding, subtracting, multiplying and writing were taught"},</v>
      </c>
      <c r="J1375" s="53" t="s">
        <v>8662</v>
      </c>
    </row>
    <row r="1376" spans="1:10" ht="30" hidden="1" customHeight="1" x14ac:dyDescent="0.3">
      <c r="A1376" s="22">
        <v>148</v>
      </c>
      <c r="B1376" s="22">
        <v>5</v>
      </c>
      <c r="C1376" s="22">
        <f>ROUNDUP((ROW(A1376)-MATCH(B1376,B:B,0)+1)/20,0)</f>
        <v>8</v>
      </c>
      <c r="D1376" s="22">
        <v>8</v>
      </c>
      <c r="E1376" s="28" t="s">
        <v>4</v>
      </c>
      <c r="F1376" s="22" t="s">
        <v>7313</v>
      </c>
      <c r="G1376" s="29" t="str">
        <f xml:space="preserve"> " ""Class6 EnglishLesson "&amp;E1376&amp;" " &amp;F1376 &amp; D1376&amp;""": ["</f>
        <v xml:space="preserve"> "Class6 EnglishLesson Chapter5 Test8": [</v>
      </c>
      <c r="H1376" s="34" t="s">
        <v>8663</v>
      </c>
      <c r="I1376" s="31" t="str">
        <f>IF(MOD(A1376-1,20)=0, G1376, "") &amp; SUBSTITUTE(H1376, "},", "}") &amp; IF(MOD(A1376,20)=0, " ],", ",")</f>
        <v>{Question: "What was the primary aim of the school regarding attitude?",OptionA: "To teach thoughtfulness",OptionB: "To teach academic excellence",CorrectAnswer: "A",Explanation: "The real aim of this school is not so much to teach thought as to teach thoughtfulness"},</v>
      </c>
      <c r="J1376" s="53" t="s">
        <v>8663</v>
      </c>
    </row>
    <row r="1377" spans="1:10" ht="30" hidden="1" customHeight="1" x14ac:dyDescent="0.3">
      <c r="A1377" s="22">
        <v>149</v>
      </c>
      <c r="B1377" s="22">
        <v>5</v>
      </c>
      <c r="C1377" s="22">
        <f>ROUNDUP((ROW(A1377)-MATCH(B1377,B:B,0)+1)/20,0)</f>
        <v>8</v>
      </c>
      <c r="D1377" s="22">
        <v>8</v>
      </c>
      <c r="E1377" s="28" t="s">
        <v>4</v>
      </c>
      <c r="F1377" s="22" t="s">
        <v>7313</v>
      </c>
      <c r="G1377" s="29" t="str">
        <f xml:space="preserve"> " ""Class6 EnglishLesson "&amp;E1377&amp;" " &amp;F1377 &amp; D1377&amp;""": ["</f>
        <v xml:space="preserve"> "Class6 EnglishLesson Chapter5 Test8": [</v>
      </c>
      <c r="H1377" s="34" t="s">
        <v>8664</v>
      </c>
      <c r="I1377" s="31" t="str">
        <f>IF(MOD(A1377-1,20)=0, G1377, "") &amp; SUBSTITUTE(H1377, "},", "}") &amp; IF(MOD(A1377,20)=0, " ],", ",")</f>
        <v>{Question: "What did the visitor see in the garden besides beautiful grounds?",OptionA: "A lot of serious children",OptionB: "A lot of jolly children",CorrectAnswer: "B",Explanation: "I see some very beautiful grounds and a lot of jolly children"},</v>
      </c>
      <c r="J1377" s="53" t="s">
        <v>8664</v>
      </c>
    </row>
    <row r="1378" spans="1:10" ht="30" hidden="1" customHeight="1" x14ac:dyDescent="0.3">
      <c r="A1378" s="22">
        <v>150</v>
      </c>
      <c r="B1378" s="22">
        <v>5</v>
      </c>
      <c r="C1378" s="22">
        <f>ROUNDUP((ROW(A1378)-MATCH(B1378,B:B,0)+1)/20,0)</f>
        <v>8</v>
      </c>
      <c r="D1378" s="22">
        <v>8</v>
      </c>
      <c r="E1378" s="28" t="s">
        <v>4</v>
      </c>
      <c r="F1378" s="22" t="s">
        <v>7313</v>
      </c>
      <c r="G1378" s="29" t="str">
        <f xml:space="preserve"> " ""Class6 EnglishLesson "&amp;E1378&amp;" " &amp;F1378 &amp; D1378&amp;""": ["</f>
        <v xml:space="preserve"> "Class6 EnglishLesson Chapter5 Test8": [</v>
      </c>
      <c r="H1378" s="34" t="s">
        <v>8636</v>
      </c>
      <c r="I1378" s="31" t="str">
        <f>IF(MOD(A1378-1,20)=0, G1378, "") &amp; SUBSTITUTE(H1378, "},", "}") &amp; IF(MOD(A1378,20)=0, " ],", ",")</f>
        <v>{Question: "What aid was the girl watching others at play using?",OptionA: "A crutch",OptionB: "A cane",CorrectAnswer: "A",Explanation: "Theres a girl with a crutch watching the others at play"},</v>
      </c>
      <c r="J1378" s="53" t="s">
        <v>8636</v>
      </c>
    </row>
    <row r="1379" spans="1:10" ht="30" hidden="1" customHeight="1" x14ac:dyDescent="0.3">
      <c r="A1379" s="22">
        <v>151</v>
      </c>
      <c r="B1379" s="22">
        <v>5</v>
      </c>
      <c r="C1379" s="22">
        <f>ROUNDUP((ROW(A1379)-MATCH(B1379,B:B,0)+1)/20,0)</f>
        <v>8</v>
      </c>
      <c r="D1379" s="22">
        <v>8</v>
      </c>
      <c r="E1379" s="28" t="s">
        <v>4</v>
      </c>
      <c r="F1379" s="22" t="s">
        <v>7313</v>
      </c>
      <c r="G1379" s="29" t="str">
        <f xml:space="preserve"> " ""Class6 EnglishLesson "&amp;E1379&amp;" " &amp;F1379 &amp; D1379&amp;""": ["</f>
        <v xml:space="preserve"> "Class6 EnglishLesson Chapter5 Test8": [</v>
      </c>
      <c r="H1379" s="34" t="s">
        <v>8665</v>
      </c>
      <c r="I1379" s="31" t="str">
        <f>IF(MOD(A1379-1,20)=0, G1379, "") &amp; SUBSTITUTE(H1379, "},", "}") &amp; IF(MOD(A1379,20)=0, " ],", ",")</f>
        <v>{Question: "How long is the duration of misfortune days for each child?",OptionA: "Each month",OptionB: "Each term",CorrectAnswer: "B",Explanation: "Each term every child has one blind day"},</v>
      </c>
      <c r="J1379" s="53" t="s">
        <v>8665</v>
      </c>
    </row>
    <row r="1380" spans="1:10" ht="30" hidden="1" customHeight="1" x14ac:dyDescent="0.3">
      <c r="A1380" s="22">
        <v>152</v>
      </c>
      <c r="B1380" s="22">
        <v>5</v>
      </c>
      <c r="C1380" s="22">
        <f>ROUNDUP((ROW(A1380)-MATCH(B1380,B:B,0)+1)/20,0)</f>
        <v>8</v>
      </c>
      <c r="D1380" s="22">
        <v>8</v>
      </c>
      <c r="E1380" s="28" t="s">
        <v>4</v>
      </c>
      <c r="F1380" s="22" t="s">
        <v>7313</v>
      </c>
      <c r="G1380" s="29" t="str">
        <f xml:space="preserve"> " ""Class6 EnglishLesson "&amp;E1380&amp;" " &amp;F1380 &amp; D1380&amp;""": ["</f>
        <v xml:space="preserve"> "Class6 EnglishLesson Chapter5 Test8": [</v>
      </c>
      <c r="H1380" s="34" t="s">
        <v>8666</v>
      </c>
      <c r="I1380" s="31" t="str">
        <f>IF(MOD(A1380-1,20)=0, G1380, "") &amp; SUBSTITUTE(H1380, "},", "}") &amp; IF(MOD(A1380,20)=0, " ],", ",")</f>
        <v>{Question: "How does the system benefit the helpers?",OptionA: "They learn so much this way",OptionB: "They get extra vacation",CorrectAnswer: "A",Explanation: "They all learn so much this way — both the blind and the helpers"},</v>
      </c>
      <c r="J1380" s="53" t="s">
        <v>8666</v>
      </c>
    </row>
    <row r="1381" spans="1:10" ht="30" hidden="1" customHeight="1" x14ac:dyDescent="0.3">
      <c r="A1381" s="22">
        <v>153</v>
      </c>
      <c r="B1381" s="22">
        <v>5</v>
      </c>
      <c r="C1381" s="22">
        <f>ROUNDUP((ROW(A1381)-MATCH(B1381,B:B,0)+1)/20,0)</f>
        <v>8</v>
      </c>
      <c r="D1381" s="22">
        <v>8</v>
      </c>
      <c r="E1381" s="28" t="s">
        <v>4</v>
      </c>
      <c r="F1381" s="22" t="s">
        <v>7313</v>
      </c>
      <c r="G1381" s="29" t="str">
        <f xml:space="preserve"> " ""Class6 EnglishLesson "&amp;E1381&amp;" " &amp;F1381 &amp; D1381&amp;""": ["</f>
        <v xml:space="preserve"> "Class6 EnglishLesson Chapter5 Test8": [</v>
      </c>
      <c r="H1381" s="34" t="s">
        <v>8667</v>
      </c>
      <c r="I1381" s="31" t="str">
        <f>IF(MOD(A1381-1,20)=0, G1381, "") &amp; SUBSTITUTE(H1381, "},", "}") &amp; IF(MOD(A1381,20)=0, " ],", ",")</f>
        <v>{Question: "What word describes the type of child who realizes misfortune before the day is over?",OptionA: "Kind",OptionB: "Thoughtless",CorrectAnswer: "B",Explanation: "Even the most thoughtless child realises what misfortune is"},</v>
      </c>
      <c r="J1381" s="53" t="s">
        <v>8667</v>
      </c>
    </row>
    <row r="1382" spans="1:10" ht="30" hidden="1" customHeight="1" x14ac:dyDescent="0.3">
      <c r="A1382" s="22">
        <v>154</v>
      </c>
      <c r="B1382" s="22">
        <v>5</v>
      </c>
      <c r="C1382" s="22">
        <f>ROUNDUP((ROW(A1382)-MATCH(B1382,B:B,0)+1)/20,0)</f>
        <v>8</v>
      </c>
      <c r="D1382" s="22">
        <v>8</v>
      </c>
      <c r="E1382" s="28" t="s">
        <v>4</v>
      </c>
      <c r="F1382" s="22" t="s">
        <v>7313</v>
      </c>
      <c r="G1382" s="29" t="str">
        <f xml:space="preserve"> " ""Class6 EnglishLesson "&amp;E1382&amp;" " &amp;F1382 &amp; D1382&amp;""": ["</f>
        <v xml:space="preserve"> "Class6 EnglishLesson Chapter5 Test8": [</v>
      </c>
      <c r="H1382" s="34" t="s">
        <v>8668</v>
      </c>
      <c r="I1382" s="31" t="str">
        <f>IF(MOD(A1382-1,20)=0, G1382, "") &amp; SUBSTITUTE(H1382, "},", "}") &amp; IF(MOD(A1382,20)=0, " ],", ",")</f>
        <v>{Question: "What did the bandaged girl say was perfectly ghastly?",OptionA: "Not to see",OptionB: "To be hit",CorrectAnswer: "A",Explanation: "Its perfectly ghastly not to see"},</v>
      </c>
      <c r="J1382" s="53" t="s">
        <v>8668</v>
      </c>
    </row>
    <row r="1383" spans="1:10" ht="30" hidden="1" customHeight="1" x14ac:dyDescent="0.3">
      <c r="A1383" s="22">
        <v>155</v>
      </c>
      <c r="B1383" s="22">
        <v>5</v>
      </c>
      <c r="C1383" s="22">
        <f>ROUNDUP((ROW(A1383)-MATCH(B1383,B:B,0)+1)/20,0)</f>
        <v>8</v>
      </c>
      <c r="D1383" s="22">
        <v>8</v>
      </c>
      <c r="E1383" s="28" t="s">
        <v>4</v>
      </c>
      <c r="F1383" s="22" t="s">
        <v>7313</v>
      </c>
      <c r="G1383" s="29" t="str">
        <f xml:space="preserve"> " ""Class6 EnglishLesson "&amp;E1383&amp;" " &amp;F1383 &amp; D1383&amp;""": ["</f>
        <v xml:space="preserve"> "Class6 EnglishLesson Chapter5 Test8": [</v>
      </c>
      <c r="H1383" s="34" t="s">
        <v>8669</v>
      </c>
      <c r="I1383" s="31" t="str">
        <f>IF(MOD(A1383-1,20)=0, G1383, "") &amp; SUBSTITUTE(H1383, "},", "}") &amp; IF(MOD(A1383,20)=0, " ],", ",")</f>
        <v>{Question: "What was the primary trouble caused by having an arm tied up?",OptionA: "Cant walk easily",OptionB: "Cant eat without help",CorrectAnswer: "B",Explanation: "You cant eat without help"},</v>
      </c>
      <c r="J1383" s="53" t="s">
        <v>8669</v>
      </c>
    </row>
    <row r="1384" spans="1:10" ht="30" hidden="1" customHeight="1" x14ac:dyDescent="0.3">
      <c r="A1384" s="22">
        <v>156</v>
      </c>
      <c r="B1384" s="22">
        <v>5</v>
      </c>
      <c r="C1384" s="22">
        <f>ROUNDUP((ROW(A1384)-MATCH(B1384,B:B,0)+1)/20,0)</f>
        <v>8</v>
      </c>
      <c r="D1384" s="22">
        <v>8</v>
      </c>
      <c r="E1384" s="28" t="s">
        <v>4</v>
      </c>
      <c r="F1384" s="22" t="s">
        <v>7313</v>
      </c>
      <c r="G1384" s="29" t="str">
        <f xml:space="preserve"> " ""Class6 EnglishLesson "&amp;E1384&amp;" " &amp;F1384 &amp; D1384&amp;""": ["</f>
        <v xml:space="preserve"> "Class6 EnglishLesson Chapter5 Test8": [</v>
      </c>
      <c r="H1384" s="34" t="s">
        <v>8670</v>
      </c>
      <c r="I1384" s="31" t="str">
        <f>IF(MOD(A1384-1,20)=0, G1384, "") &amp; SUBSTITUTE(H1384, "},", "}") &amp; IF(MOD(A1384,20)=0, " ],", ",")</f>
        <v>{Question: "What was the profession of the old man Peter?",OptionA: "The gardener",OptionB: "The watchman",CorrectAnswer: "A",Explanation: "Thats Peter. Hes the gardener"},</v>
      </c>
      <c r="J1384" s="53" t="s">
        <v>8670</v>
      </c>
    </row>
    <row r="1385" spans="1:10" ht="30" hidden="1" customHeight="1" x14ac:dyDescent="0.3">
      <c r="A1385" s="22">
        <v>157</v>
      </c>
      <c r="B1385" s="22">
        <v>5</v>
      </c>
      <c r="C1385" s="22">
        <f>ROUNDUP((ROW(A1385)-MATCH(B1385,B:B,0)+1)/20,0)</f>
        <v>8</v>
      </c>
      <c r="D1385" s="22">
        <v>8</v>
      </c>
      <c r="E1385" s="28" t="s">
        <v>4</v>
      </c>
      <c r="F1385" s="22" t="s">
        <v>7313</v>
      </c>
      <c r="G1385" s="29" t="str">
        <f xml:space="preserve"> " ""Class6 EnglishLesson "&amp;E1385&amp;" " &amp;F1385 &amp; D1385&amp;""": ["</f>
        <v xml:space="preserve"> "Class6 EnglishLesson Chapter5 Test8": [</v>
      </c>
      <c r="H1385" s="34" t="s">
        <v>8671</v>
      </c>
      <c r="I1385" s="31" t="str">
        <f>IF(MOD(A1385-1,20)=0, G1385, "") &amp; SUBSTITUTE(H1385, "},", "}") &amp; IF(MOD(A1385,20)=0, " ],", ",")</f>
        <v>{Question: "What did the visitor discover about himself by describing things to others?",OptionA: "It made him bored",OptionB: "It made them more interesting to him",CorrectAnswer: "B",Explanation: "It made them more interesting to me"},</v>
      </c>
      <c r="J1385" s="53" t="s">
        <v>8671</v>
      </c>
    </row>
    <row r="1386" spans="1:10" ht="30" hidden="1" customHeight="1" x14ac:dyDescent="0.3">
      <c r="A1386" s="22">
        <v>158</v>
      </c>
      <c r="B1386" s="22">
        <v>5</v>
      </c>
      <c r="C1386" s="22">
        <f>ROUNDUP((ROW(A1386)-MATCH(B1386,B:B,0)+1)/20,0)</f>
        <v>8</v>
      </c>
      <c r="D1386" s="22">
        <v>8</v>
      </c>
      <c r="E1386" s="28" t="s">
        <v>4</v>
      </c>
      <c r="F1386" s="22" t="s">
        <v>7313</v>
      </c>
      <c r="G1386" s="29" t="str">
        <f xml:space="preserve"> " ""Class6 EnglishLesson "&amp;E1386&amp;" " &amp;F1386 &amp; D1386&amp;""": ["</f>
        <v xml:space="preserve"> "Class6 EnglishLesson Chapter5 Test8": [</v>
      </c>
      <c r="H1386" s="34" t="s">
        <v>8672</v>
      </c>
      <c r="I1386" s="31" t="str">
        <f>IF(MOD(A1386-1,20)=0, G1386, "") &amp; SUBSTITUTE(H1386, "},", "}") &amp; IF(MOD(A1386,20)=0, " ],", ",")</f>
        <v>{Question: "What word means belonging to the category of friendly?",OptionA: "Kindly",OptionB: "Ghastly",CorrectAnswer: "A",Explanation: "Kindly means friendly"},</v>
      </c>
      <c r="J1386" s="53" t="s">
        <v>8672</v>
      </c>
    </row>
    <row r="1387" spans="1:10" ht="30" hidden="1" customHeight="1" x14ac:dyDescent="0.3">
      <c r="A1387" s="22">
        <v>159</v>
      </c>
      <c r="B1387" s="22">
        <v>5</v>
      </c>
      <c r="C1387" s="22">
        <f>ROUNDUP((ROW(A1387)-MATCH(B1387,B:B,0)+1)/20,0)</f>
        <v>8</v>
      </c>
      <c r="D1387" s="22">
        <v>8</v>
      </c>
      <c r="E1387" s="28" t="s">
        <v>4</v>
      </c>
      <c r="F1387" s="22" t="s">
        <v>7313</v>
      </c>
      <c r="G1387" s="29" t="str">
        <f xml:space="preserve"> " ""Class6 EnglishLesson "&amp;E1387&amp;" " &amp;F1387 &amp; D1387&amp;""": ["</f>
        <v xml:space="preserve"> "Class6 EnglishLesson Chapter5 Test8": [</v>
      </c>
      <c r="H1387" s="34" t="s">
        <v>8673</v>
      </c>
      <c r="I1387" s="31" t="str">
        <f>IF(MOD(A1387-1,20)=0, G1387, "") &amp; SUBSTITUTE(H1387, "},", "}") &amp; IF(MOD(A1387,20)=0, " ],", ",")</f>
        <v>{Question: "What is the definition of hopeless in this context?",OptionA: "Unwise",OptionB: "Unfortunate",CorrectAnswer: "B",Explanation: "Hopeless means unfortunate; without hope"},</v>
      </c>
      <c r="J1387" s="53" t="s">
        <v>8673</v>
      </c>
    </row>
    <row r="1388" spans="1:10" ht="30" hidden="1" customHeight="1" x14ac:dyDescent="0.3">
      <c r="A1388" s="22">
        <v>160</v>
      </c>
      <c r="B1388" s="22">
        <v>5</v>
      </c>
      <c r="C1388" s="22">
        <f>ROUNDUP((ROW(A1388)-MATCH(B1388,B:B,0)+1)/20,0)</f>
        <v>8</v>
      </c>
      <c r="D1388" s="22">
        <v>8</v>
      </c>
      <c r="E1388" s="28" t="s">
        <v>4</v>
      </c>
      <c r="F1388" s="22" t="s">
        <v>7313</v>
      </c>
      <c r="G1388" s="29" t="str">
        <f xml:space="preserve"> " ""Class6 EnglishLesson "&amp;E1388&amp;" " &amp;F1388 &amp; D1388&amp;""": ["</f>
        <v xml:space="preserve"> "Class6 EnglishLesson Chapter5 Test8": [</v>
      </c>
      <c r="H1388" s="34" t="s">
        <v>8674</v>
      </c>
      <c r="I1388" s="31" t="str">
        <f>IF(MOD(A1388-1,20)=0, G1388, "") &amp; SUBSTITUTE(H1388, "},", "}") &amp; IF(MOD(A1388,20)=0, " ],", ",")</f>
        <v>{Question: "What is the definition of misfortune?",OptionA: "Unfortunate condition; bad luck",OptionB: "A temporary setback",CorrectAnswer: "A",Explanation: "Misfortune means unfortunate condition; bad luck"} ],</v>
      </c>
      <c r="J1388" s="53" t="s">
        <v>9790</v>
      </c>
    </row>
    <row r="1389" spans="1:10" ht="30" hidden="1" customHeight="1" x14ac:dyDescent="0.3">
      <c r="A1389" s="22">
        <v>161</v>
      </c>
      <c r="B1389" s="22">
        <v>5</v>
      </c>
      <c r="C1389" s="22">
        <f>ROUNDUP((ROW(A1389)-MATCH(B1389,B:B,0)+1)/20,0)</f>
        <v>9</v>
      </c>
      <c r="D1389" s="22">
        <v>9</v>
      </c>
      <c r="E1389" s="28" t="s">
        <v>4</v>
      </c>
      <c r="F1389" s="22" t="s">
        <v>7313</v>
      </c>
      <c r="G1389" s="29" t="str">
        <f xml:space="preserve"> " ""Class6 EnglishLesson "&amp;E1389&amp;" " &amp;F1389 &amp; D1389&amp;""": ["</f>
        <v xml:space="preserve"> "Class6 EnglishLesson Chapter5 Test9": [</v>
      </c>
      <c r="H1389" s="34" t="s">
        <v>8675</v>
      </c>
      <c r="I1389" s="31" t="str">
        <f>IF(MOD(A1389-1,20)=0, G1389, "") &amp; SUBSTITUTE(H1389, "},", "}") &amp; IF(MOD(A1389,20)=0, " ],", ",")</f>
        <v xml:space="preserve"> "Class6 EnglishLesson Chapter5 Test9": [{Question: "What two words describe the emotions of the villagers as they left [Context Clue]?",OptionA: "Joy and relief",OptionB: "Anger and disappointment",CorrectAnswer: "B",Explanation: "Muttering their anger and disappointment"},</v>
      </c>
      <c r="J1389" s="53" t="s">
        <v>9921</v>
      </c>
    </row>
    <row r="1390" spans="1:10" ht="30" hidden="1" customHeight="1" x14ac:dyDescent="0.3">
      <c r="A1390" s="22">
        <v>162</v>
      </c>
      <c r="B1390" s="22">
        <v>5</v>
      </c>
      <c r="C1390" s="22">
        <f>ROUNDUP((ROW(A1390)-MATCH(B1390,B:B,0)+1)/20,0)</f>
        <v>9</v>
      </c>
      <c r="D1390" s="22">
        <v>9</v>
      </c>
      <c r="E1390" s="28" t="s">
        <v>4</v>
      </c>
      <c r="F1390" s="22" t="s">
        <v>7313</v>
      </c>
      <c r="G1390" s="29" t="str">
        <f xml:space="preserve"> " ""Class6 EnglishLesson "&amp;E1390&amp;" " &amp;F1390 &amp; D1390&amp;""": ["</f>
        <v xml:space="preserve"> "Class6 EnglishLesson Chapter5 Test9": [</v>
      </c>
      <c r="H1390" s="34" t="s">
        <v>8676</v>
      </c>
      <c r="I1390" s="31" t="str">
        <f>IF(MOD(A1390-1,20)=0, G1390, "") &amp; SUBSTITUTE(H1390, "},", "}") &amp; IF(MOD(A1390,20)=0, " ],", ",")</f>
        <v>{Question: "What word is defined as causing fear or very bad?",OptionA: "Terrible",OptionB: "Terrify",CorrectAnswer: "A",Explanation: "Terrible is defined as causing fear or very bad"},</v>
      </c>
      <c r="J1390" s="53" t="s">
        <v>8676</v>
      </c>
    </row>
    <row r="1391" spans="1:10" ht="30" hidden="1" customHeight="1" x14ac:dyDescent="0.3">
      <c r="A1391" s="22">
        <v>163</v>
      </c>
      <c r="B1391" s="22">
        <v>5</v>
      </c>
      <c r="C1391" s="22">
        <f>ROUNDUP((ROW(A1391)-MATCH(B1391,B:B,0)+1)/20,0)</f>
        <v>9</v>
      </c>
      <c r="D1391" s="22">
        <v>9</v>
      </c>
      <c r="E1391" s="28" t="s">
        <v>4</v>
      </c>
      <c r="F1391" s="22" t="s">
        <v>7313</v>
      </c>
      <c r="G1391" s="29" t="str">
        <f xml:space="preserve"> " ""Class6 EnglishLesson "&amp;E1391&amp;" " &amp;F1391 &amp; D1391&amp;""": ["</f>
        <v xml:space="preserve"> "Class6 EnglishLesson Chapter5 Test9": [</v>
      </c>
      <c r="H1391" s="34" t="s">
        <v>8677</v>
      </c>
      <c r="I1391" s="31" t="str">
        <f>IF(MOD(A1391-1,20)=0, G1391, "") &amp; SUBSTITUTE(H1391, "},", "}") &amp; IF(MOD(A1391,20)=0, " ],", ",")</f>
        <v>{Question: "Who is the author of the poem Where Do All the Teachers Go??",OptionA: "E.V. LUCAS",OptionB: "PETER DIXON",CorrectAnswer: "B",Explanation: "The author of the poem is PETER DIXON"},</v>
      </c>
      <c r="J1391" s="53" t="s">
        <v>8677</v>
      </c>
    </row>
    <row r="1392" spans="1:10" ht="30" hidden="1" customHeight="1" x14ac:dyDescent="0.3">
      <c r="A1392" s="22">
        <v>164</v>
      </c>
      <c r="B1392" s="22">
        <v>5</v>
      </c>
      <c r="C1392" s="22">
        <f>ROUNDUP((ROW(A1392)-MATCH(B1392,B:B,0)+1)/20,0)</f>
        <v>9</v>
      </c>
      <c r="D1392" s="22">
        <v>9</v>
      </c>
      <c r="E1392" s="28" t="s">
        <v>4</v>
      </c>
      <c r="F1392" s="22" t="s">
        <v>7313</v>
      </c>
      <c r="G1392" s="29" t="str">
        <f xml:space="preserve"> " ""Class6 EnglishLesson "&amp;E1392&amp;" " &amp;F1392 &amp; D1392&amp;""": ["</f>
        <v xml:space="preserve"> "Class6 EnglishLesson Chapter5 Test9": [</v>
      </c>
      <c r="H1392" s="34" t="s">
        <v>8678</v>
      </c>
      <c r="I1392" s="31" t="str">
        <f>IF(MOD(A1392-1,20)=0, G1392, "") &amp; SUBSTITUTE(H1392, "},", "}") &amp; IF(MOD(A1392,20)=0, " ],", ",")</f>
        <v>{Question: "What time does the poet wonder where teachers go?",OptionA: "When its four oclock",OptionB: "When the school closes",CorrectAnswer: "A",Explanation: "Where do all the teachers go When its four oclock?"},</v>
      </c>
      <c r="J1392" s="53" t="s">
        <v>8678</v>
      </c>
    </row>
    <row r="1393" spans="1:10" ht="30" hidden="1" customHeight="1" x14ac:dyDescent="0.3">
      <c r="A1393" s="22">
        <v>165</v>
      </c>
      <c r="B1393" s="22">
        <v>5</v>
      </c>
      <c r="C1393" s="22">
        <f>ROUNDUP((ROW(A1393)-MATCH(B1393,B:B,0)+1)/20,0)</f>
        <v>9</v>
      </c>
      <c r="D1393" s="22">
        <v>9</v>
      </c>
      <c r="E1393" s="28" t="s">
        <v>4</v>
      </c>
      <c r="F1393" s="22" t="s">
        <v>7313</v>
      </c>
      <c r="G1393" s="29" t="str">
        <f xml:space="preserve"> " ""Class6 EnglishLesson "&amp;E1393&amp;" " &amp;F1393 &amp; D1393&amp;""": ["</f>
        <v xml:space="preserve"> "Class6 EnglishLesson Chapter5 Test9": [</v>
      </c>
      <c r="H1393" s="34" t="s">
        <v>8679</v>
      </c>
      <c r="I1393" s="31" t="str">
        <f>IF(MOD(A1393-1,20)=0, G1393, "") &amp; SUBSTITUTE(H1393, "},", "}") &amp; IF(MOD(A1393,20)=0, " ],", ",")</f>
        <v>{Question: "What action involving clothes does the poet wonder if teachers perform at home?",OptionA: "Iron their shirts",OptionB: "Wash their socks",CorrectAnswer: "B",Explanation: "And do they wash their socks?"},</v>
      </c>
      <c r="J1393" s="53" t="s">
        <v>8679</v>
      </c>
    </row>
    <row r="1394" spans="1:10" ht="30" hidden="1" customHeight="1" x14ac:dyDescent="0.3">
      <c r="A1394" s="22">
        <v>166</v>
      </c>
      <c r="B1394" s="22">
        <v>5</v>
      </c>
      <c r="C1394" s="22">
        <f>ROUNDUP((ROW(A1394)-MATCH(B1394,B:B,0)+1)/20,0)</f>
        <v>9</v>
      </c>
      <c r="D1394" s="22">
        <v>9</v>
      </c>
      <c r="E1394" s="28" t="s">
        <v>4</v>
      </c>
      <c r="F1394" s="22" t="s">
        <v>7313</v>
      </c>
      <c r="G1394" s="29" t="str">
        <f xml:space="preserve"> " ""Class6 EnglishLesson "&amp;E1394&amp;" " &amp;F1394 &amp; D1394&amp;""": ["</f>
        <v xml:space="preserve"> "Class6 EnglishLesson Chapter5 Test9": [</v>
      </c>
      <c r="H1394" s="34" t="s">
        <v>8680</v>
      </c>
      <c r="I1394" s="31" t="str">
        <f>IF(MOD(A1394-1,20)=0, G1394, "") &amp; SUBSTITUTE(H1394, "},", "}") &amp; IF(MOD(A1394,20)=0, " ],", ",")</f>
        <v>{Question: "What activity involving common manners does the poet wonder if teachers do like children?",OptionA: "Pick their noses",OptionB: "Scratch their heads",CorrectAnswer: "A",Explanation: "Do they pick their noses The same as you and me?"},</v>
      </c>
      <c r="J1394" s="53" t="s">
        <v>8680</v>
      </c>
    </row>
    <row r="1395" spans="1:10" ht="30" hidden="1" customHeight="1" x14ac:dyDescent="0.3">
      <c r="A1395" s="22">
        <v>167</v>
      </c>
      <c r="B1395" s="22">
        <v>5</v>
      </c>
      <c r="C1395" s="22">
        <f>ROUNDUP((ROW(A1395)-MATCH(B1395,B:B,0)+1)/20,0)</f>
        <v>9</v>
      </c>
      <c r="D1395" s="22">
        <v>9</v>
      </c>
      <c r="E1395" s="28" t="s">
        <v>4</v>
      </c>
      <c r="F1395" s="22" t="s">
        <v>7313</v>
      </c>
      <c r="G1395" s="29" t="str">
        <f xml:space="preserve"> " ""Class6 EnglishLesson "&amp;E1395&amp;" " &amp;F1395 &amp; D1395&amp;""": ["</f>
        <v xml:space="preserve"> "Class6 EnglishLesson Chapter5 Test9": [</v>
      </c>
      <c r="H1395" s="34" t="s">
        <v>8681</v>
      </c>
      <c r="I1395" s="31" t="str">
        <f>IF(MOD(A1395-1,20)=0, G1395, "") &amp; SUBSTITUTE(H1395, "},", "}") &amp; IF(MOD(A1395,20)=0, " ],", ",")</f>
        <v>{Question: "The poet wonders if teachers were ever children and ever what?",OptionA: "Mischievous",OptionB: "Bad",CorrectAnswer: "B",Explanation: "And were they ever bad?"},</v>
      </c>
      <c r="J1395" s="53" t="s">
        <v>8681</v>
      </c>
    </row>
    <row r="1396" spans="1:10" ht="30" hidden="1" customHeight="1" x14ac:dyDescent="0.3">
      <c r="A1396" s="22">
        <v>168</v>
      </c>
      <c r="B1396" s="22">
        <v>5</v>
      </c>
      <c r="C1396" s="22">
        <f>ROUNDUP((ROW(A1396)-MATCH(B1396,B:B,0)+1)/20,0)</f>
        <v>9</v>
      </c>
      <c r="D1396" s="22">
        <v>9</v>
      </c>
      <c r="E1396" s="28" t="s">
        <v>4</v>
      </c>
      <c r="F1396" s="22" t="s">
        <v>7313</v>
      </c>
      <c r="G1396" s="29" t="str">
        <f xml:space="preserve"> " ""Class6 EnglishLesson "&amp;E1396&amp;" " &amp;F1396 &amp; D1396&amp;""": ["</f>
        <v xml:space="preserve"> "Class6 EnglishLesson Chapter5 Test9": [</v>
      </c>
      <c r="H1396" s="34" t="s">
        <v>8682</v>
      </c>
      <c r="I1396" s="31" t="str">
        <f>IF(MOD(A1396-1,20)=0, G1396, "") &amp; SUBSTITUTE(H1396, "},", "}") &amp; IF(MOD(A1396,20)=0, " ],", ",")</f>
        <v>{Question: "What mistake does the poet wonder if teachers made when they were young?",OptionA: "Made mistakes",OptionB: "Lost their belongings",CorrectAnswer: "A",Explanation: "Did they ever make mistakes?"},</v>
      </c>
      <c r="J1396" s="53" t="s">
        <v>8682</v>
      </c>
    </row>
    <row r="1397" spans="1:10" ht="30" hidden="1" customHeight="1" x14ac:dyDescent="0.3">
      <c r="A1397" s="22">
        <v>169</v>
      </c>
      <c r="B1397" s="22">
        <v>5</v>
      </c>
      <c r="C1397" s="22">
        <f>ROUNDUP((ROW(A1397)-MATCH(B1397,B:B,0)+1)/20,0)</f>
        <v>9</v>
      </c>
      <c r="D1397" s="22">
        <v>9</v>
      </c>
      <c r="E1397" s="28" t="s">
        <v>4</v>
      </c>
      <c r="F1397" s="22" t="s">
        <v>7313</v>
      </c>
      <c r="G1397" s="29" t="str">
        <f xml:space="preserve"> " ""Class6 EnglishLesson "&amp;E1397&amp;" " &amp;F1397 &amp; D1397&amp;""": ["</f>
        <v xml:space="preserve"> "Class6 EnglishLesson Chapter5 Test9": [</v>
      </c>
      <c r="H1397" s="34" t="s">
        <v>8683</v>
      </c>
      <c r="I1397" s="31" t="str">
        <f>IF(MOD(A1397-1,20)=0, G1397, "") &amp; SUBSTITUTE(H1397, "},", "}") &amp; IF(MOD(A1397,20)=0, " ],", ",")</f>
        <v>{Question: "What type of flakes does the poet mention teachers might have pinched?",OptionA: "Corn flakes",OptionB: "Chocolate flakes",CorrectAnswer: "B",Explanation: "If they pinched the chocolate flakes?"},</v>
      </c>
      <c r="J1397" s="53" t="s">
        <v>8683</v>
      </c>
    </row>
    <row r="1398" spans="1:10" ht="30" hidden="1" customHeight="1" x14ac:dyDescent="0.3">
      <c r="A1398" s="22">
        <v>170</v>
      </c>
      <c r="B1398" s="22">
        <v>5</v>
      </c>
      <c r="C1398" s="22">
        <f>ROUNDUP((ROW(A1398)-MATCH(B1398,B:B,0)+1)/20,0)</f>
        <v>9</v>
      </c>
      <c r="D1398" s="22">
        <v>9</v>
      </c>
      <c r="E1398" s="28" t="s">
        <v>4</v>
      </c>
      <c r="F1398" s="22" t="s">
        <v>7313</v>
      </c>
      <c r="G1398" s="29" t="str">
        <f xml:space="preserve"> " ""Class6 EnglishLesson "&amp;E1398&amp;" " &amp;F1398 &amp; D1398&amp;""": ["</f>
        <v xml:space="preserve"> "Class6 EnglishLesson Chapter5 Test9": [</v>
      </c>
      <c r="H1398" s="34" t="s">
        <v>8684</v>
      </c>
      <c r="I1398" s="31" t="str">
        <f>IF(MOD(A1398-1,20)=0, G1398, "") &amp; SUBSTITUTE(H1398, "},", "}") &amp; IF(MOD(A1398,20)=0, " ],", ",")</f>
        <v>{Question: "What is the final intention of the poet regarding his findings about teachers?",OptionA: "Put it in a poem that they can read to you",OptionB: "Show it to his friends",CorrectAnswer: "A",Explanation: "Then Ill put it in a poem That they can read to you"},</v>
      </c>
      <c r="J1398" s="53" t="s">
        <v>8684</v>
      </c>
    </row>
    <row r="1399" spans="1:10" ht="30" hidden="1" customHeight="1" x14ac:dyDescent="0.3">
      <c r="A1399" s="22">
        <v>171</v>
      </c>
      <c r="B1399" s="22">
        <v>5</v>
      </c>
      <c r="C1399" s="22">
        <f>ROUNDUP((ROW(A1399)-MATCH(B1399,B:B,0)+1)/20,0)</f>
        <v>9</v>
      </c>
      <c r="D1399" s="22">
        <v>9</v>
      </c>
      <c r="E1399" s="28" t="s">
        <v>4</v>
      </c>
      <c r="F1399" s="22" t="s">
        <v>7313</v>
      </c>
      <c r="G1399" s="29" t="str">
        <f xml:space="preserve"> " ""Class6 EnglishLesson "&amp;E1399&amp;" " &amp;F1399 &amp; D1399&amp;""": ["</f>
        <v xml:space="preserve"> "Class6 EnglishLesson Chapter5 Test9": [</v>
      </c>
      <c r="H1399" s="34" t="s">
        <v>8685</v>
      </c>
      <c r="I1399" s="31" t="str">
        <f>IF(MOD(A1399-1,20)=0, G1399, "") &amp; SUBSTITUTE(H1399, "},", "}") &amp; IF(MOD(A1399,20)=0, " ],", ",")</f>
        <v>{Question: "What was the initial number of children the visitor saw with eye difficulty?",OptionA: "Three",OptionB: "One",CorrectAnswer: "B",Explanation: "I saw one poor little girl being led about"},</v>
      </c>
      <c r="J1399" s="53" t="s">
        <v>8685</v>
      </c>
    </row>
    <row r="1400" spans="1:10" ht="30" hidden="1" customHeight="1" x14ac:dyDescent="0.3">
      <c r="A1400" s="22">
        <v>172</v>
      </c>
      <c r="B1400" s="22">
        <v>5</v>
      </c>
      <c r="C1400" s="22">
        <f>ROUNDUP((ROW(A1400)-MATCH(B1400,B:B,0)+1)/20,0)</f>
        <v>9</v>
      </c>
      <c r="D1400" s="22">
        <v>9</v>
      </c>
      <c r="E1400" s="28" t="s">
        <v>4</v>
      </c>
      <c r="F1400" s="22" t="s">
        <v>7313</v>
      </c>
      <c r="G1400" s="29" t="str">
        <f xml:space="preserve"> " ""Class6 EnglishLesson "&amp;E1400&amp;" " &amp;F1400 &amp; D1400&amp;""": ["</f>
        <v xml:space="preserve"> "Class6 EnglishLesson Chapter5 Test9": [</v>
      </c>
      <c r="H1400" s="34" t="s">
        <v>8686</v>
      </c>
      <c r="I1400" s="31" t="str">
        <f>IF(MOD(A1400-1,20)=0, G1400, "") &amp; SUBSTITUTE(H1400, "},", "}") &amp; IF(MOD(A1400,20)=0, " ],", ",")</f>
        <v>{Question: "Miss Beams hair was beginning to turn what color?",OptionA: "Grey",OptionB: "White",CorrectAnswer: "A",Explanation: "Her hair was beginning to turn grey"},</v>
      </c>
      <c r="J1400" s="53" t="s">
        <v>8686</v>
      </c>
    </row>
    <row r="1401" spans="1:10" ht="30" hidden="1" customHeight="1" x14ac:dyDescent="0.3">
      <c r="A1401" s="22">
        <v>173</v>
      </c>
      <c r="B1401" s="22">
        <v>5</v>
      </c>
      <c r="C1401" s="22">
        <f>ROUNDUP((ROW(A1401)-MATCH(B1401,B:B,0)+1)/20,0)</f>
        <v>9</v>
      </c>
      <c r="D1401" s="22">
        <v>9</v>
      </c>
      <c r="E1401" s="28" t="s">
        <v>4</v>
      </c>
      <c r="F1401" s="22" t="s">
        <v>7313</v>
      </c>
      <c r="G1401" s="29" t="str">
        <f xml:space="preserve"> " ""Class6 EnglishLesson "&amp;E1401&amp;" " &amp;F1401 &amp; D1401&amp;""": ["</f>
        <v xml:space="preserve"> "Class6 EnglishLesson Chapter5 Test9": [</v>
      </c>
      <c r="H1401" s="34" t="s">
        <v>8687</v>
      </c>
      <c r="I1401" s="31" t="str">
        <f>IF(MOD(A1401-1,20)=0, G1401, "") &amp; SUBSTITUTE(H1401, "},", "}") &amp; IF(MOD(A1401,20)=0, " ],", ",")</f>
        <v>{Question: "What teaching activity is used for the rest of the teaching besides simple lessons?",OptionA: "Strict questioning",OptionB: "Interesting talks",CorrectAnswer: "B",Explanation: "The rest is done by reading to them and by interesting talks"},</v>
      </c>
      <c r="J1401" s="53" t="s">
        <v>8687</v>
      </c>
    </row>
    <row r="1402" spans="1:10" ht="30" hidden="1" customHeight="1" x14ac:dyDescent="0.3">
      <c r="A1402" s="22">
        <v>174</v>
      </c>
      <c r="B1402" s="22">
        <v>5</v>
      </c>
      <c r="C1402" s="22">
        <f>ROUNDUP((ROW(A1402)-MATCH(B1402,B:B,0)+1)/20,0)</f>
        <v>9</v>
      </c>
      <c r="D1402" s="22">
        <v>9</v>
      </c>
      <c r="E1402" s="28" t="s">
        <v>4</v>
      </c>
      <c r="F1402" s="22" t="s">
        <v>7313</v>
      </c>
      <c r="G1402" s="29" t="str">
        <f xml:space="preserve"> " ""Class6 EnglishLesson "&amp;E1402&amp;" " &amp;F1402 &amp; D1402&amp;""": ["</f>
        <v xml:space="preserve"> "Class6 EnglishLesson Chapter5 Test9": [</v>
      </c>
      <c r="H1402" s="34" t="s">
        <v>8688</v>
      </c>
      <c r="I1402" s="31" t="str">
        <f>IF(MOD(A1402-1,20)=0, G1402, "") &amp; SUBSTITUTE(H1402, "},", "}") &amp; IF(MOD(A1402,20)=0, " ],", ",")</f>
        <v>{Question: "What did the visitor notice about the children in the playground regarding their appearance?",OptionA: "Not all so healthy and active-looking",OptionB: "They looked very happy",CorrectAnswer: "A",Explanation: "Not all so healthy and active-looking"},</v>
      </c>
      <c r="J1402" s="53" t="s">
        <v>8688</v>
      </c>
    </row>
    <row r="1403" spans="1:10" ht="30" hidden="1" customHeight="1" x14ac:dyDescent="0.3">
      <c r="A1403" s="22">
        <v>175</v>
      </c>
      <c r="B1403" s="22">
        <v>5</v>
      </c>
      <c r="C1403" s="22">
        <f>ROUNDUP((ROW(A1403)-MATCH(B1403,B:B,0)+1)/20,0)</f>
        <v>9</v>
      </c>
      <c r="D1403" s="22">
        <v>9</v>
      </c>
      <c r="E1403" s="28" t="s">
        <v>4</v>
      </c>
      <c r="F1403" s="22" t="s">
        <v>7313</v>
      </c>
      <c r="G1403" s="29" t="str">
        <f xml:space="preserve"> " ""Class6 EnglishLesson "&amp;E1403&amp;" " &amp;F1403 &amp; D1403&amp;""": ["</f>
        <v xml:space="preserve"> "Class6 EnglishLesson Chapter5 Test9": [</v>
      </c>
      <c r="H1403" s="34" t="s">
        <v>8689</v>
      </c>
      <c r="I1403" s="31" t="str">
        <f>IF(MOD(A1403-1,20)=0, G1403, "") &amp; SUBSTITUTE(H1403, "},", "}") &amp; IF(MOD(A1403,20)=0, " ],", ",")</f>
        <v>{Question: "What specific day involves the eyes being bandaged absolutely?",OptionA: "Injured day",OptionB: "Blind day",CorrectAnswer: "B",Explanation: "During the blind day their eyes are bandaged absolutely"},</v>
      </c>
      <c r="J1403" s="53" t="s">
        <v>8689</v>
      </c>
    </row>
    <row r="1404" spans="1:10" ht="30" hidden="1" customHeight="1" x14ac:dyDescent="0.3">
      <c r="A1404" s="22">
        <v>176</v>
      </c>
      <c r="B1404" s="22">
        <v>5</v>
      </c>
      <c r="C1404" s="22">
        <f>ROUNDUP((ROW(A1404)-MATCH(B1404,B:B,0)+1)/20,0)</f>
        <v>9</v>
      </c>
      <c r="D1404" s="22">
        <v>9</v>
      </c>
      <c r="E1404" s="28" t="s">
        <v>4</v>
      </c>
      <c r="F1404" s="22" t="s">
        <v>7313</v>
      </c>
      <c r="G1404" s="29" t="str">
        <f xml:space="preserve"> " ""Class6 EnglishLesson "&amp;E1404&amp;" " &amp;F1404 &amp; D1404&amp;""": ["</f>
        <v xml:space="preserve"> "Class6 EnglishLesson Chapter5 Test9": [</v>
      </c>
      <c r="H1404" s="34" t="s">
        <v>8690</v>
      </c>
      <c r="I1404" s="31" t="str">
        <f>IF(MOD(A1404-1,20)=0, G1404, "") &amp; SUBSTITUTE(H1404, "},", "}") &amp; IF(MOD(A1404,20)=0, " ],", ",")</f>
        <v>{Question: "What word is defined as who has come to talk?",OptionA: "Come to talk",OptionB: "Come to visit",CorrectAnswer: "A",Explanation: "Come to talk means who has come to talk"},</v>
      </c>
      <c r="J1404" s="53" t="s">
        <v>8690</v>
      </c>
    </row>
    <row r="1405" spans="1:10" ht="30" hidden="1" customHeight="1" x14ac:dyDescent="0.3">
      <c r="A1405" s="22">
        <v>177</v>
      </c>
      <c r="B1405" s="22">
        <v>5</v>
      </c>
      <c r="C1405" s="22">
        <f>ROUNDUP((ROW(A1405)-MATCH(B1405,B:B,0)+1)/20,0)</f>
        <v>9</v>
      </c>
      <c r="D1405" s="22">
        <v>9</v>
      </c>
      <c r="E1405" s="28" t="s">
        <v>4</v>
      </c>
      <c r="F1405" s="22" t="s">
        <v>7313</v>
      </c>
      <c r="G1405" s="29" t="str">
        <f xml:space="preserve"> " ""Class6 EnglishLesson "&amp;E1405&amp;" " &amp;F1405 &amp; D1405&amp;""": ["</f>
        <v xml:space="preserve"> "Class6 EnglishLesson Chapter5 Test9": [</v>
      </c>
      <c r="H1405" s="34" t="s">
        <v>8691</v>
      </c>
      <c r="I1405" s="31" t="str">
        <f>IF(MOD(A1405-1,20)=0, G1405, "") &amp; SUBSTITUTE(H1405, "},", "}") &amp; IF(MOD(A1405,20)=0, " ],", ",")</f>
        <v>{Question: "What was the blind girl doing that she felt was a relief?",OptionA: "To stand up straight",OptionB: "Just to sit down",CorrectAnswer: "B",Explanation: "Its such a relief just to sit down"},</v>
      </c>
      <c r="J1405" s="53" t="s">
        <v>8691</v>
      </c>
    </row>
    <row r="1406" spans="1:10" ht="30" hidden="1" customHeight="1" x14ac:dyDescent="0.3">
      <c r="A1406" s="22">
        <v>178</v>
      </c>
      <c r="B1406" s="22">
        <v>5</v>
      </c>
      <c r="C1406" s="22">
        <f>ROUNDUP((ROW(A1406)-MATCH(B1406,B:B,0)+1)/20,0)</f>
        <v>9</v>
      </c>
      <c r="D1406" s="22">
        <v>9</v>
      </c>
      <c r="E1406" s="28" t="s">
        <v>4</v>
      </c>
      <c r="F1406" s="22" t="s">
        <v>7313</v>
      </c>
      <c r="G1406" s="29" t="str">
        <f xml:space="preserve"> " ""Class6 EnglishLesson "&amp;E1406&amp;" " &amp;F1406 &amp; D1406&amp;""": ["</f>
        <v xml:space="preserve"> "Class6 EnglishLesson Chapter5 Test9": [</v>
      </c>
      <c r="H1406" s="34" t="s">
        <v>8692</v>
      </c>
      <c r="I1406" s="31" t="str">
        <f>IF(MOD(A1406-1,20)=0, G1406, "") &amp; SUBSTITUTE(H1406, "},", "}") &amp; IF(MOD(A1406,20)=0, " ],", ",")</f>
        <v>{Question: "What adjective describes the experience of not seeing?",OptionA: "Perfectly ghastly",OptionB: "Perfectly fine",CorrectAnswer: "A",Explanation: "Its perfectly ghastly not to see"},</v>
      </c>
      <c r="J1406" s="53" t="s">
        <v>8692</v>
      </c>
    </row>
    <row r="1407" spans="1:10" ht="30" hidden="1" customHeight="1" x14ac:dyDescent="0.3">
      <c r="A1407" s="22">
        <v>179</v>
      </c>
      <c r="B1407" s="22">
        <v>5</v>
      </c>
      <c r="C1407" s="22">
        <f>ROUNDUP((ROW(A1407)-MATCH(B1407,B:B,0)+1)/20,0)</f>
        <v>9</v>
      </c>
      <c r="D1407" s="22">
        <v>9</v>
      </c>
      <c r="E1407" s="28" t="s">
        <v>4</v>
      </c>
      <c r="F1407" s="22" t="s">
        <v>7313</v>
      </c>
      <c r="G1407" s="29" t="str">
        <f xml:space="preserve"> " ""Class6 EnglishLesson "&amp;E1407&amp;" " &amp;F1407 &amp; D1407&amp;""": ["</f>
        <v xml:space="preserve"> "Class6 EnglishLesson Chapter5 Test9": [</v>
      </c>
      <c r="H1407" s="34" t="s">
        <v>8693</v>
      </c>
      <c r="I1407" s="31" t="str">
        <f>IF(MOD(A1407-1,20)=0, G1407, "") &amp; SUBSTITUTE(H1407, "},", "}") &amp; IF(MOD(A1407,20)=0, " ],", ",")</f>
        <v>{Question: "What was the color of the Head Girl, Millies, cotton skirt?",OptionA: "Black",OptionB: "Blue",CorrectAnswer: "B",Explanation: "A blue cotton skirt"},</v>
      </c>
      <c r="J1407" s="53" t="s">
        <v>8693</v>
      </c>
    </row>
    <row r="1408" spans="1:10" ht="30" hidden="1" customHeight="1" x14ac:dyDescent="0.3">
      <c r="A1408" s="22">
        <v>180</v>
      </c>
      <c r="B1408" s="22">
        <v>5</v>
      </c>
      <c r="C1408" s="22">
        <f>ROUNDUP((ROW(A1408)-MATCH(B1408,B:B,0)+1)/20,0)</f>
        <v>9</v>
      </c>
      <c r="D1408" s="22">
        <v>9</v>
      </c>
      <c r="E1408" s="28" t="s">
        <v>4</v>
      </c>
      <c r="F1408" s="22" t="s">
        <v>7313</v>
      </c>
      <c r="G1408" s="29" t="str">
        <f xml:space="preserve"> " ""Class6 EnglishLesson "&amp;E1408&amp;" " &amp;F1408 &amp; D1408&amp;""": ["</f>
        <v xml:space="preserve"> "Class6 EnglishLesson Chapter5 Test9": [</v>
      </c>
      <c r="H1408" s="34" t="s">
        <v>8694</v>
      </c>
      <c r="I1408" s="31" t="str">
        <f>IF(MOD(A1408-1,20)=0, G1408, "") &amp; SUBSTITUTE(H1408, "},", "}") &amp; IF(MOD(A1408,20)=0, " ],", ",")</f>
        <v>{Question: "What phrase did Miss Beam use to suggest her system was working?",OptionA: "There is something in my system after all",OptionB: "It is completely successful",CorrectAnswer: "A",Explanation: "Then there is something in my system after all"} ],</v>
      </c>
      <c r="J1408" s="53" t="s">
        <v>9791</v>
      </c>
    </row>
    <row r="1409" spans="1:10" ht="30" hidden="1" customHeight="1" x14ac:dyDescent="0.3">
      <c r="A1409" s="22">
        <v>181</v>
      </c>
      <c r="B1409" s="22">
        <v>5</v>
      </c>
      <c r="C1409" s="22">
        <f>ROUNDUP((ROW(A1409)-MATCH(B1409,B:B,0)+1)/20,0)</f>
        <v>10</v>
      </c>
      <c r="D1409" s="22">
        <v>10</v>
      </c>
      <c r="E1409" s="28" t="s">
        <v>4</v>
      </c>
      <c r="F1409" s="22" t="s">
        <v>7313</v>
      </c>
      <c r="G1409" s="29" t="str">
        <f xml:space="preserve"> " ""Class6 EnglishLesson "&amp;E1409&amp;" " &amp;F1409 &amp; D1409&amp;""": ["</f>
        <v xml:space="preserve"> "Class6 EnglishLesson Chapter5 Test10": [</v>
      </c>
      <c r="H1409" s="34" t="s">
        <v>8695</v>
      </c>
      <c r="I1409" s="31" t="str">
        <f>IF(MOD(A1409-1,20)=0, G1409, "") &amp; SUBSTITUTE(H1409, "},", "}") &amp; IF(MOD(A1409,20)=0, " ],", ",")</f>
        <v xml:space="preserve"> "Class6 EnglishLesson Chapter5 Test10": [{Question: "What term is defined as difficult?",OptionA: "Challenging",OptionB: "Troublesome",CorrectAnswer: "B",Explanation: "Troublesome means difficult"},</v>
      </c>
      <c r="J1409" s="53" t="s">
        <v>9922</v>
      </c>
    </row>
    <row r="1410" spans="1:10" ht="30" hidden="1" customHeight="1" x14ac:dyDescent="0.3">
      <c r="A1410" s="22">
        <v>182</v>
      </c>
      <c r="B1410" s="22">
        <v>5</v>
      </c>
      <c r="C1410" s="22">
        <f>ROUNDUP((ROW(A1410)-MATCH(B1410,B:B,0)+1)/20,0)</f>
        <v>10</v>
      </c>
      <c r="D1410" s="22">
        <v>10</v>
      </c>
      <c r="E1410" s="28" t="s">
        <v>4</v>
      </c>
      <c r="F1410" s="22" t="s">
        <v>7313</v>
      </c>
      <c r="G1410" s="29" t="str">
        <f xml:space="preserve"> " ""Class6 EnglishLesson "&amp;E1410&amp;" " &amp;F1410 &amp; D1410&amp;""": ["</f>
        <v xml:space="preserve"> "Class6 EnglishLesson Chapter5 Test10": [</v>
      </c>
      <c r="H1410" s="34" t="s">
        <v>8696</v>
      </c>
      <c r="I1410" s="31" t="str">
        <f>IF(MOD(A1410-1,20)=0, G1410, "") &amp; SUBSTITUTE(H1410, "},", "}") &amp; IF(MOD(A1410,20)=0, " ],", ",")</f>
        <v>{Question: "What type of clothing does the poet wonder if teachers wear when sleeping?",OptionA: "Pyjamas",OptionB: "Night shirts",CorrectAnswer: "A",Explanation: "Do they wear pyjamas"},</v>
      </c>
      <c r="J1410" s="53" t="s">
        <v>8696</v>
      </c>
    </row>
    <row r="1411" spans="1:10" ht="30" hidden="1" customHeight="1" x14ac:dyDescent="0.3">
      <c r="A1411" s="22">
        <v>183</v>
      </c>
      <c r="B1411" s="22">
        <v>5</v>
      </c>
      <c r="C1411" s="22">
        <f>ROUNDUP((ROW(A1411)-MATCH(B1411,B:B,0)+1)/20,0)</f>
        <v>10</v>
      </c>
      <c r="D1411" s="22">
        <v>10</v>
      </c>
      <c r="E1411" s="28" t="s">
        <v>4</v>
      </c>
      <c r="F1411" s="22" t="s">
        <v>7313</v>
      </c>
      <c r="G1411" s="29" t="str">
        <f xml:space="preserve"> " ""Class6 EnglishLesson "&amp;E1411&amp;" " &amp;F1411 &amp; D1411&amp;""": ["</f>
        <v xml:space="preserve"> "Class6 EnglishLesson Chapter5 Test10": [</v>
      </c>
      <c r="H1411" s="34" t="s">
        <v>8697</v>
      </c>
      <c r="I1411" s="31" t="str">
        <f>IF(MOD(A1411-1,20)=0, G1411, "") &amp; SUBSTITUTE(H1411, "},", "}") &amp; IF(MOD(A1411,20)=0, " ],", ",")</f>
        <v>{Question: "What technological activity does the poet wonder if teachers do at home?",OptionA: "Listen to the radio",OptionB: "Watch TV",CorrectAnswer: "B",Explanation: "Do they watch TV?"},</v>
      </c>
      <c r="J1411" s="53" t="s">
        <v>8697</v>
      </c>
    </row>
    <row r="1412" spans="1:10" ht="30" hidden="1" customHeight="1" x14ac:dyDescent="0.3">
      <c r="A1412" s="22">
        <v>184</v>
      </c>
      <c r="B1412" s="22">
        <v>5</v>
      </c>
      <c r="C1412" s="22">
        <f>ROUNDUP((ROW(A1412)-MATCH(B1412,B:B,0)+1)/20,0)</f>
        <v>10</v>
      </c>
      <c r="D1412" s="22">
        <v>10</v>
      </c>
      <c r="E1412" s="28" t="s">
        <v>4</v>
      </c>
      <c r="F1412" s="22" t="s">
        <v>7313</v>
      </c>
      <c r="G1412" s="29" t="str">
        <f xml:space="preserve"> " ""Class6 EnglishLesson "&amp;E1412&amp;" " &amp;F1412 &amp; D1412&amp;""": ["</f>
        <v xml:space="preserve"> "Class6 EnglishLesson Chapter5 Test10": [</v>
      </c>
      <c r="H1412" s="34" t="s">
        <v>8698</v>
      </c>
      <c r="I1412" s="31" t="str">
        <f>IF(MOD(A1412-1,20)=0, G1412, "") &amp; SUBSTITUTE(H1412, "},", "}") &amp; IF(MOD(A1412,20)=0, " ],", ",")</f>
        <v>{Question: "What part of the school furniture does the poet wonder if teachers scribbled on?",OptionA: "The desk tops",OptionB: "The chairs",CorrectAnswer: "A",Explanation: "Did they scribble on the desk tops"},</v>
      </c>
      <c r="J1412" s="53" t="s">
        <v>8698</v>
      </c>
    </row>
    <row r="1413" spans="1:10" ht="30" hidden="1" customHeight="1" x14ac:dyDescent="0.3">
      <c r="A1413" s="22">
        <v>185</v>
      </c>
      <c r="B1413" s="22">
        <v>5</v>
      </c>
      <c r="C1413" s="22">
        <f>ROUNDUP((ROW(A1413)-MATCH(B1413,B:B,0)+1)/20,0)</f>
        <v>10</v>
      </c>
      <c r="D1413" s="22">
        <v>10</v>
      </c>
      <c r="E1413" s="28" t="s">
        <v>4</v>
      </c>
      <c r="F1413" s="22" t="s">
        <v>7313</v>
      </c>
      <c r="G1413" s="29" t="str">
        <f xml:space="preserve"> " ""Class6 EnglishLesson "&amp;E1413&amp;" " &amp;F1413 &amp; D1413&amp;""": ["</f>
        <v xml:space="preserve"> "Class6 EnglishLesson Chapter5 Test10": [</v>
      </c>
      <c r="H1413" s="34" t="s">
        <v>8699</v>
      </c>
      <c r="I1413" s="31" t="str">
        <f>IF(MOD(A1413-1,20)=0, G1413, "") &amp; SUBSTITUTE(H1413, "},", "}") &amp; IF(MOD(A1413,20)=0, " ],", ",")</f>
        <v>{Question: "What type of clothing does the poet wonder if teachers wore when they were young?",OptionA: "New uniforms",OptionB: "Old dirty jeans",CorrectAnswer: "B",Explanation: "Did they wear old dirty jeans?"},</v>
      </c>
      <c r="J1413" s="53" t="s">
        <v>8699</v>
      </c>
    </row>
    <row r="1414" spans="1:10" ht="30" hidden="1" customHeight="1" x14ac:dyDescent="0.3">
      <c r="A1414" s="22">
        <v>186</v>
      </c>
      <c r="B1414" s="22">
        <v>5</v>
      </c>
      <c r="C1414" s="22">
        <f>ROUNDUP((ROW(A1414)-MATCH(B1414,B:B,0)+1)/20,0)</f>
        <v>10</v>
      </c>
      <c r="D1414" s="22">
        <v>10</v>
      </c>
      <c r="E1414" s="28" t="s">
        <v>4</v>
      </c>
      <c r="F1414" s="22" t="s">
        <v>7313</v>
      </c>
      <c r="G1414" s="29" t="str">
        <f xml:space="preserve"> " ""Class6 EnglishLesson "&amp;E1414&amp;" " &amp;F1414 &amp; D1414&amp;""": ["</f>
        <v xml:space="preserve"> "Class6 EnglishLesson Chapter5 Test10": [</v>
      </c>
      <c r="H1414" s="34" t="s">
        <v>8700</v>
      </c>
      <c r="I1414" s="31" t="str">
        <f>IF(MOD(A1414-1,20)=0, G1414, "") &amp; SUBSTITUTE(H1414, "},", "}") &amp; IF(MOD(A1414,20)=0, " ],", ",")</f>
        <v>{Question: "The poet plans to follow one teacher back home to find out what they do and then do what?",OptionA: "Put it in a poem",OptionB: "Tell the class",CorrectAnswer: "A",Explanation: "Then Ill put it in a poem"},</v>
      </c>
      <c r="J1414" s="53" t="s">
        <v>8700</v>
      </c>
    </row>
    <row r="1415" spans="1:10" ht="30" hidden="1" customHeight="1" x14ac:dyDescent="0.3">
      <c r="A1415" s="22">
        <v>187</v>
      </c>
      <c r="B1415" s="22">
        <v>5</v>
      </c>
      <c r="C1415" s="22">
        <f>ROUNDUP((ROW(A1415)-MATCH(B1415,B:B,0)+1)/20,0)</f>
        <v>10</v>
      </c>
      <c r="D1415" s="22">
        <v>10</v>
      </c>
      <c r="E1415" s="28" t="s">
        <v>4</v>
      </c>
      <c r="F1415" s="22" t="s">
        <v>7313</v>
      </c>
      <c r="G1415" s="29" t="str">
        <f xml:space="preserve"> " ""Class6 EnglishLesson "&amp;E1415&amp;" " &amp;F1415 &amp; D1415&amp;""": ["</f>
        <v xml:space="preserve"> "Class6 EnglishLesson Chapter5 Test10": [</v>
      </c>
      <c r="H1415" s="34" t="s">
        <v>8701</v>
      </c>
      <c r="I1415" s="31" t="str">
        <f>IF(MOD(A1415-1,20)=0, G1415, "") &amp; SUBSTITUTE(H1415, "},", "}") &amp; IF(MOD(A1415,20)=0, " ],", ",")</f>
        <v>{Question: "How was the girl the visitor first saw being led between the flower-beds?",OptionA: "Quickly",OptionB: "Carefully",CorrectAnswer: "B",Explanation: "She was being led carefully between the flower-beds"},</v>
      </c>
      <c r="J1415" s="53" t="s">
        <v>8701</v>
      </c>
    </row>
    <row r="1416" spans="1:10" ht="30" hidden="1" customHeight="1" x14ac:dyDescent="0.3">
      <c r="A1416" s="22">
        <v>188</v>
      </c>
      <c r="B1416" s="22">
        <v>5</v>
      </c>
      <c r="C1416" s="22">
        <f>ROUNDUP((ROW(A1416)-MATCH(B1416,B:B,0)+1)/20,0)</f>
        <v>10</v>
      </c>
      <c r="D1416" s="22">
        <v>10</v>
      </c>
      <c r="E1416" s="28" t="s">
        <v>4</v>
      </c>
      <c r="F1416" s="22" t="s">
        <v>7313</v>
      </c>
      <c r="G1416" s="29" t="str">
        <f xml:space="preserve"> " ""Class6 EnglishLesson "&amp;E1416&amp;" " &amp;F1416 &amp; D1416&amp;""": ["</f>
        <v xml:space="preserve"> "Class6 EnglishLesson Chapter5 Test10": [</v>
      </c>
      <c r="H1416" s="34" t="s">
        <v>8702</v>
      </c>
      <c r="I1416" s="31" t="str">
        <f>IF(MOD(A1416-1,20)=0, G1416, "") &amp; SUBSTITUTE(H1416, "},", "}") &amp; IF(MOD(A1416,20)=0, " ],", ",")</f>
        <v>{Question: "What did the girl seem to ask the boy when they stopped?",OptionA: "Who had come",OptionB: "Where they were going",CorrectAnswer: "A",Explanation: "She stopped, and it looked like she asked him who had come"},</v>
      </c>
      <c r="J1416" s="53" t="s">
        <v>8702</v>
      </c>
    </row>
    <row r="1417" spans="1:10" ht="30" hidden="1" customHeight="1" x14ac:dyDescent="0.3">
      <c r="A1417" s="22">
        <v>189</v>
      </c>
      <c r="B1417" s="22">
        <v>5</v>
      </c>
      <c r="C1417" s="22">
        <f>ROUNDUP((ROW(A1417)-MATCH(B1417,B:B,0)+1)/20,0)</f>
        <v>10</v>
      </c>
      <c r="D1417" s="22">
        <v>10</v>
      </c>
      <c r="E1417" s="28" t="s">
        <v>4</v>
      </c>
      <c r="F1417" s="22" t="s">
        <v>7313</v>
      </c>
      <c r="G1417" s="29" t="str">
        <f xml:space="preserve"> " ""Class6 EnglishLesson "&amp;E1417&amp;" " &amp;F1417 &amp; D1417&amp;""": ["</f>
        <v xml:space="preserve"> "Class6 EnglishLesson Chapter5 Test10": [</v>
      </c>
      <c r="H1417" s="34" t="s">
        <v>8703</v>
      </c>
      <c r="I1417" s="31" t="str">
        <f>IF(MOD(A1417-1,20)=0, G1417, "") &amp; SUBSTITUTE(H1417, "},", "}") &amp; IF(MOD(A1417,20)=0, " ],", ",")</f>
        <v>{Question: "What quality describes Miss Beams authority?",OptionA: "Mild authority",OptionB: "Full of authority",CorrectAnswer: "B",Explanation: "Miss Beam was full of authority"},</v>
      </c>
      <c r="J1417" s="53" t="s">
        <v>8703</v>
      </c>
    </row>
    <row r="1418" spans="1:10" ht="30" hidden="1" customHeight="1" x14ac:dyDescent="0.3">
      <c r="A1418" s="22">
        <v>190</v>
      </c>
      <c r="B1418" s="22">
        <v>5</v>
      </c>
      <c r="C1418" s="22">
        <f>ROUNDUP((ROW(A1418)-MATCH(B1418,B:B,0)+1)/20,0)</f>
        <v>10</v>
      </c>
      <c r="D1418" s="22">
        <v>10</v>
      </c>
      <c r="E1418" s="28" t="s">
        <v>4</v>
      </c>
      <c r="F1418" s="22" t="s">
        <v>7313</v>
      </c>
      <c r="G1418" s="29" t="str">
        <f xml:space="preserve"> " ""Class6 EnglishLesson "&amp;E1418&amp;" " &amp;F1418 &amp; D1418&amp;""": ["</f>
        <v xml:space="preserve"> "Class6 EnglishLesson Chapter5 Test10": [</v>
      </c>
      <c r="H1418" s="34" t="s">
        <v>8704</v>
      </c>
      <c r="I1418" s="31" t="str">
        <f>IF(MOD(A1418-1,20)=0, G1418, "") &amp; SUBSTITUTE(H1418, "},", "}") &amp; IF(MOD(A1418,20)=0, " ],", ",")</f>
        <v>{Question: "What was taught in the simple methods besides adding, subtracting, and multiplying?",OptionA: "Simple spelling and writing",OptionB: "Reading and history",CorrectAnswer: "A",Explanation: "Simple spelling, adding, subtracting, multiplying and writing were taught"},</v>
      </c>
      <c r="J1418" s="53" t="s">
        <v>8704</v>
      </c>
    </row>
    <row r="1419" spans="1:10" ht="30" hidden="1" customHeight="1" x14ac:dyDescent="0.3">
      <c r="A1419" s="22">
        <v>191</v>
      </c>
      <c r="B1419" s="22">
        <v>5</v>
      </c>
      <c r="C1419" s="22">
        <f>ROUNDUP((ROW(A1419)-MATCH(B1419,B:B,0)+1)/20,0)</f>
        <v>10</v>
      </c>
      <c r="D1419" s="22">
        <v>10</v>
      </c>
      <c r="E1419" s="28" t="s">
        <v>4</v>
      </c>
      <c r="F1419" s="22" t="s">
        <v>7313</v>
      </c>
      <c r="G1419" s="29" t="str">
        <f xml:space="preserve"> " ""Class6 EnglishLesson "&amp;E1419&amp;" " &amp;F1419 &amp; D1419&amp;""": ["</f>
        <v xml:space="preserve"> "Class6 EnglishLesson Chapter5 Test10": [</v>
      </c>
      <c r="H1419" s="34" t="s">
        <v>8705</v>
      </c>
      <c r="I1419" s="31" t="str">
        <f>IF(MOD(A1419-1,20)=0, G1419, "") &amp; SUBSTITUTE(H1419, "},", "}") &amp; IF(MOD(A1419,20)=0, " ],", ",")</f>
        <v>{Question: "What did the visitor look out of to see the garden and playground?",OptionA: "The door",OptionB: "The window",CorrectAnswer: "B",Explanation: "I went to the window which overlooked a large garden and a playground"},</v>
      </c>
      <c r="J1419" s="53" t="s">
        <v>8705</v>
      </c>
    </row>
    <row r="1420" spans="1:10" ht="30" hidden="1" customHeight="1" x14ac:dyDescent="0.3">
      <c r="A1420" s="22">
        <v>192</v>
      </c>
      <c r="B1420" s="22">
        <v>5</v>
      </c>
      <c r="C1420" s="22">
        <f>ROUNDUP((ROW(A1420)-MATCH(B1420,B:B,0)+1)/20,0)</f>
        <v>10</v>
      </c>
      <c r="D1420" s="22">
        <v>10</v>
      </c>
      <c r="E1420" s="28" t="s">
        <v>4</v>
      </c>
      <c r="F1420" s="22" t="s">
        <v>7313</v>
      </c>
      <c r="G1420" s="29" t="str">
        <f xml:space="preserve"> " ""Class6 EnglishLesson "&amp;E1420&amp;" " &amp;F1420 &amp; D1420&amp;""": ["</f>
        <v xml:space="preserve"> "Class6 EnglishLesson Chapter5 Test10": [</v>
      </c>
      <c r="H1420" s="34" t="s">
        <v>8706</v>
      </c>
      <c r="I1420" s="31" t="str">
        <f>IF(MOD(A1420-1,20)=0, G1420, "") &amp; SUBSTITUTE(H1420, "},", "}") &amp; IF(MOD(A1420,20)=0, " ],", ",")</f>
        <v>{Question: "What did the visitor say caused him pain?",OptionA: "To see that they are not all so healthy and active-looking",OptionB: "To see the children playing roughly",CorrectAnswer: "A",Explanation: "It pains me, though, to see that they are not all so healthy and active-looking"},</v>
      </c>
      <c r="J1420" s="53" t="s">
        <v>8706</v>
      </c>
    </row>
    <row r="1421" spans="1:10" ht="30" hidden="1" customHeight="1" x14ac:dyDescent="0.3">
      <c r="A1421" s="22">
        <v>193</v>
      </c>
      <c r="B1421" s="22">
        <v>5</v>
      </c>
      <c r="C1421" s="22">
        <f>ROUNDUP((ROW(A1421)-MATCH(B1421,B:B,0)+1)/20,0)</f>
        <v>10</v>
      </c>
      <c r="D1421" s="22">
        <v>10</v>
      </c>
      <c r="E1421" s="28" t="s">
        <v>4</v>
      </c>
      <c r="F1421" s="22" t="s">
        <v>7313</v>
      </c>
      <c r="G1421" s="29" t="str">
        <f xml:space="preserve"> " ""Class6 EnglishLesson "&amp;E1421&amp;" " &amp;F1421 &amp; D1421&amp;""": ["</f>
        <v xml:space="preserve"> "Class6 EnglishLesson Chapter5 Test10": [</v>
      </c>
      <c r="H1421" s="34" t="s">
        <v>8707</v>
      </c>
      <c r="I1421" s="31" t="str">
        <f>IF(MOD(A1421-1,20)=0, G1421, "") &amp; SUBSTITUTE(H1421, "},", "}") &amp; IF(MOD(A1421,20)=0, " ],", ",")</f>
        <v>{Question: "How many children did the visitor notice in total with eye difficulty initially?",OptionA: "Two",OptionB: "Three",CorrectAnswer: "B",Explanation: "I saw one poor little girl... Now I can see two more with the same difficulty"},</v>
      </c>
      <c r="J1421" s="53" t="s">
        <v>8707</v>
      </c>
    </row>
    <row r="1422" spans="1:10" ht="30" hidden="1" customHeight="1" x14ac:dyDescent="0.3">
      <c r="A1422" s="22">
        <v>194</v>
      </c>
      <c r="B1422" s="22">
        <v>5</v>
      </c>
      <c r="C1422" s="22">
        <f>ROUNDUP((ROW(A1422)-MATCH(B1422,B:B,0)+1)/20,0)</f>
        <v>10</v>
      </c>
      <c r="D1422" s="22">
        <v>10</v>
      </c>
      <c r="E1422" s="28" t="s">
        <v>4</v>
      </c>
      <c r="F1422" s="22" t="s">
        <v>7313</v>
      </c>
      <c r="G1422" s="29" t="str">
        <f xml:space="preserve"> " ""Class6 EnglishLesson "&amp;E1422&amp;" " &amp;F1422 &amp; D1422&amp;""": ["</f>
        <v xml:space="preserve"> "Class6 EnglishLesson Chapter5 Test10": [</v>
      </c>
      <c r="H1422" s="34" t="s">
        <v>8708</v>
      </c>
      <c r="I1422" s="31" t="str">
        <f>IF(MOD(A1422-1,20)=0, G1422, "") &amp; SUBSTITUTE(H1422, "},", "}") &amp; IF(MOD(A1422,20)=0, " ],", ",")</f>
        <v>{Question: "What was the status of the other children (besides the lame girl) regarding blindness?",OptionA: "Not blind either",OptionB: "Only recovering",CorrectAnswer: "A",Explanation: "The others are not blind either"},</v>
      </c>
      <c r="J1422" s="53" t="s">
        <v>8708</v>
      </c>
    </row>
    <row r="1423" spans="1:10" ht="30" hidden="1" customHeight="1" x14ac:dyDescent="0.3">
      <c r="A1423" s="22">
        <v>195</v>
      </c>
      <c r="B1423" s="22">
        <v>5</v>
      </c>
      <c r="C1423" s="22">
        <f>ROUNDUP((ROW(A1423)-MATCH(B1423,B:B,0)+1)/20,0)</f>
        <v>10</v>
      </c>
      <c r="D1423" s="22">
        <v>10</v>
      </c>
      <c r="E1423" s="28" t="s">
        <v>4</v>
      </c>
      <c r="F1423" s="22" t="s">
        <v>7313</v>
      </c>
      <c r="G1423" s="29" t="str">
        <f xml:space="preserve"> " ""Class6 EnglishLesson "&amp;E1423&amp;" " &amp;F1423 &amp; D1423&amp;""": ["</f>
        <v xml:space="preserve"> "Class6 EnglishLesson Chapter5 Test10": [</v>
      </c>
      <c r="H1423" s="34" t="s">
        <v>8709</v>
      </c>
      <c r="I1423" s="31" t="str">
        <f>IF(MOD(A1423-1,20)=0, G1423, "") &amp; SUBSTITUTE(H1423, "},", "}") &amp; IF(MOD(A1423,20)=0, " ],", ",")</f>
        <v>{Question: "What must children be on their honour not to do on blind day?",OptionA: "Eat",OptionB: "Peep",CorrectAnswer: "B",Explanation: "They are on their honour not to peep"},</v>
      </c>
      <c r="J1423" s="53" t="s">
        <v>8709</v>
      </c>
    </row>
    <row r="1424" spans="1:10" ht="30" hidden="1" customHeight="1" x14ac:dyDescent="0.3">
      <c r="A1424" s="22">
        <v>196</v>
      </c>
      <c r="B1424" s="22">
        <v>5</v>
      </c>
      <c r="C1424" s="22">
        <f>ROUNDUP((ROW(A1424)-MATCH(B1424,B:B,0)+1)/20,0)</f>
        <v>10</v>
      </c>
      <c r="D1424" s="22">
        <v>10</v>
      </c>
      <c r="E1424" s="28" t="s">
        <v>4</v>
      </c>
      <c r="F1424" s="22" t="s">
        <v>7313</v>
      </c>
      <c r="G1424" s="29" t="str">
        <f xml:space="preserve"> " ""Class6 EnglishLesson "&amp;E1424&amp;" " &amp;F1424 &amp; D1424&amp;""": ["</f>
        <v xml:space="preserve"> "Class6 EnglishLesson Chapter5 Test10": [</v>
      </c>
      <c r="H1424" s="34" t="s">
        <v>8710</v>
      </c>
      <c r="I1424" s="31" t="str">
        <f>IF(MOD(A1424-1,20)=0, G1424, "") &amp; SUBSTITUTE(H1424, "},", "}") &amp; IF(MOD(A1424,20)=0, " ],", ",")</f>
        <v>{Question: "What is the atmosphere of the misfortune days described as, besides being kind?",OptionA: "A game",OptionB: "A serious task",CorrectAnswer: "A",Explanation: "It is really something of a game"},</v>
      </c>
      <c r="J1424" s="53" t="s">
        <v>8710</v>
      </c>
    </row>
    <row r="1425" spans="1:10" ht="30" hidden="1" customHeight="1" x14ac:dyDescent="0.3">
      <c r="A1425" s="22">
        <v>197</v>
      </c>
      <c r="B1425" s="22">
        <v>5</v>
      </c>
      <c r="C1425" s="22">
        <f>ROUNDUP((ROW(A1425)-MATCH(B1425,B:B,0)+1)/20,0)</f>
        <v>10</v>
      </c>
      <c r="D1425" s="22">
        <v>10</v>
      </c>
      <c r="E1425" s="28" t="s">
        <v>4</v>
      </c>
      <c r="F1425" s="22" t="s">
        <v>7313</v>
      </c>
      <c r="G1425" s="29" t="str">
        <f xml:space="preserve"> " ""Class6 EnglishLesson "&amp;E1425&amp;" " &amp;F1425 &amp; D1425&amp;""": ["</f>
        <v xml:space="preserve"> "Class6 EnglishLesson Chapter5 Test10": [</v>
      </c>
      <c r="H1425" s="34" t="s">
        <v>8711</v>
      </c>
      <c r="I1425" s="31" t="str">
        <f>IF(MOD(A1425-1,20)=0, G1425, "") &amp; SUBSTITUTE(H1425, "},", "}") &amp; IF(MOD(A1425,20)=0, " ],", ",")</f>
        <v>{Question: "What internal quality is exercised during the dumb day?",OptionA: "Concentration",OptionB: "Will-power",CorrectAnswer: "B",Explanation: "They really have to exercise their will-power"},</v>
      </c>
      <c r="J1425" s="53" t="s">
        <v>8711</v>
      </c>
    </row>
    <row r="1426" spans="1:10" ht="30" hidden="1" customHeight="1" x14ac:dyDescent="0.3">
      <c r="A1426" s="22">
        <v>198</v>
      </c>
      <c r="B1426" s="22">
        <v>5</v>
      </c>
      <c r="C1426" s="22">
        <f>ROUNDUP((ROW(A1426)-MATCH(B1426,B:B,0)+1)/20,0)</f>
        <v>10</v>
      </c>
      <c r="D1426" s="22">
        <v>10</v>
      </c>
      <c r="E1426" s="28" t="s">
        <v>4</v>
      </c>
      <c r="F1426" s="22" t="s">
        <v>7313</v>
      </c>
      <c r="G1426" s="29" t="str">
        <f xml:space="preserve"> " ""Class6 EnglishLesson "&amp;E1426&amp;" " &amp;F1426 &amp; D1426&amp;""": ["</f>
        <v xml:space="preserve"> "Class6 EnglishLesson Chapter5 Test10": [</v>
      </c>
      <c r="H1426" s="34" t="s">
        <v>8712</v>
      </c>
      <c r="I1426" s="31" t="str">
        <f>IF(MOD(A1426-1,20)=0, G1426, "") &amp; SUBSTITUTE(H1426, "},", "}") &amp; IF(MOD(A1426,20)=0, " ],", ",")</f>
        <v>{Question: "What word is defined as bad?",OptionA: "Awful",OptionB: "Ghastly",CorrectAnswer: "A",Explanation: "Awful means bad"},</v>
      </c>
      <c r="J1426" s="53" t="s">
        <v>8712</v>
      </c>
    </row>
    <row r="1427" spans="1:10" ht="30" hidden="1" customHeight="1" x14ac:dyDescent="0.3">
      <c r="A1427" s="22">
        <v>199</v>
      </c>
      <c r="B1427" s="22">
        <v>5</v>
      </c>
      <c r="C1427" s="22">
        <f>ROUNDUP((ROW(A1427)-MATCH(B1427,B:B,0)+1)/20,0)</f>
        <v>10</v>
      </c>
      <c r="D1427" s="22">
        <v>10</v>
      </c>
      <c r="E1427" s="28" t="s">
        <v>4</v>
      </c>
      <c r="F1427" s="22" t="s">
        <v>7313</v>
      </c>
      <c r="G1427" s="29" t="str">
        <f xml:space="preserve"> " ""Class6 EnglishLesson "&amp;E1427&amp;" " &amp;F1427 &amp; D1427&amp;""": ["</f>
        <v xml:space="preserve"> "Class6 EnglishLesson Chapter5 Test10": [</v>
      </c>
      <c r="H1427" s="34" t="s">
        <v>8713</v>
      </c>
      <c r="I1427" s="31" t="str">
        <f>IF(MOD(A1427-1,20)=0, G1427, "") &amp; SUBSTITUTE(H1427, "},", "}") &amp; IF(MOD(A1427,20)=0, " ],", ",")</f>
        <v>{Question: "What specific condition did the blind girl say was almost fun?",OptionA: "Having an arm tied up",OptionB: "Having a leg tied up",CorrectAnswer: "B",Explanation: "Having a leg tied up and hopping about on a crutch is almost fun"},</v>
      </c>
      <c r="J1427" s="53" t="s">
        <v>8713</v>
      </c>
    </row>
    <row r="1428" spans="1:10" ht="30" hidden="1" customHeight="1" x14ac:dyDescent="0.3">
      <c r="A1428" s="22">
        <v>200</v>
      </c>
      <c r="B1428" s="22">
        <v>5</v>
      </c>
      <c r="C1428" s="22">
        <f>ROUNDUP((ROW(A1428)-MATCH(B1428,B:B,0)+1)/20,0)</f>
        <v>10</v>
      </c>
      <c r="D1428" s="22">
        <v>10</v>
      </c>
      <c r="E1428" s="28" t="s">
        <v>4</v>
      </c>
      <c r="F1428" s="22" t="s">
        <v>7313</v>
      </c>
      <c r="G1428" s="29" t="str">
        <f xml:space="preserve"> " ""Class6 EnglishLesson "&amp;E1428&amp;" " &amp;F1428 &amp; D1428&amp;""": ["</f>
        <v xml:space="preserve"> "Class6 EnglishLesson Chapter5 Test10": [</v>
      </c>
      <c r="H1428" s="34" t="s">
        <v>8714</v>
      </c>
      <c r="I1428" s="31" t="str">
        <f>IF(MOD(A1428-1,20)=0, G1428, "") &amp; SUBSTITUTE(H1428, "},", "}") &amp; IF(MOD(A1428,20)=0, " ],", ",")</f>
        <v>{Question: "What specific clothing was the tall girl wearing besides a blue cotton skirt?",OptionA: "Pink blouse",OptionB: "Red shirt",CorrectAnswer: "A",Explanation: "A pink blouse"} ],</v>
      </c>
      <c r="J1428" s="53" t="s">
        <v>9792</v>
      </c>
    </row>
    <row r="1429" spans="1:10" ht="30" hidden="1" customHeight="1" x14ac:dyDescent="0.3">
      <c r="A1429" s="22">
        <v>201</v>
      </c>
      <c r="B1429" s="22">
        <v>5</v>
      </c>
      <c r="C1429" s="22">
        <f>ROUNDUP((ROW(A1429)-MATCH(B1429,B:B,0)+1)/20,0)</f>
        <v>11</v>
      </c>
      <c r="D1429" s="22">
        <v>11</v>
      </c>
      <c r="E1429" s="28" t="s">
        <v>4</v>
      </c>
      <c r="F1429" s="22" t="s">
        <v>7313</v>
      </c>
      <c r="G1429" s="29" t="str">
        <f xml:space="preserve"> " ""Class6 EnglishLesson "&amp;E1429&amp;" " &amp;F1429 &amp; D1429&amp;""": ["</f>
        <v xml:space="preserve"> "Class6 EnglishLesson Chapter5 Test11": [</v>
      </c>
      <c r="H1429" s="34" t="s">
        <v>8715</v>
      </c>
      <c r="I1429" s="31" t="str">
        <f>IF(MOD(A1429-1,20)=0, G1429, "") &amp; SUBSTITUTE(H1429, "},", "}") &amp; IF(MOD(A1429,20)=0, " ],", ",")</f>
        <v xml:space="preserve"> "Class6 EnglishLesson Chapter5 Test11": [{Question: "What did the visitor realize about describing people and things?",OptionA: "It made him feel tired",OptionB: "It made them more interesting to him",CorrectAnswer: "B",Explanation: "It made them more interesting to me"},</v>
      </c>
      <c r="J1429" s="53" t="s">
        <v>9923</v>
      </c>
    </row>
    <row r="1430" spans="1:10" ht="30" hidden="1" customHeight="1" x14ac:dyDescent="0.3">
      <c r="A1430" s="22">
        <v>202</v>
      </c>
      <c r="B1430" s="22">
        <v>5</v>
      </c>
      <c r="C1430" s="22">
        <f>ROUNDUP((ROW(A1430)-MATCH(B1430,B:B,0)+1)/20,0)</f>
        <v>11</v>
      </c>
      <c r="D1430" s="22">
        <v>11</v>
      </c>
      <c r="E1430" s="28" t="s">
        <v>4</v>
      </c>
      <c r="F1430" s="22" t="s">
        <v>7313</v>
      </c>
      <c r="G1430" s="29" t="str">
        <f xml:space="preserve"> " ""Class6 EnglishLesson "&amp;E1430&amp;" " &amp;F1430 &amp; D1430&amp;""": ["</f>
        <v xml:space="preserve"> "Class6 EnglishLesson Chapter5 Test11": [</v>
      </c>
      <c r="H1430" s="34" t="s">
        <v>8716</v>
      </c>
      <c r="I1430" s="31" t="str">
        <f>IF(MOD(A1430-1,20)=0, G1430, "") &amp; SUBSTITUTE(H1430, "},", "}") &amp; IF(MOD(A1430,20)=0, " ],", ",")</f>
        <v>{Question: "What does the word thoughtless mean?",OptionA: "Careless",OptionB: "Thoughtful",CorrectAnswer: "A",Explanation: "Thoughtless means careless"},</v>
      </c>
      <c r="J1430" s="53" t="s">
        <v>8716</v>
      </c>
    </row>
    <row r="1431" spans="1:10" ht="30" hidden="1" customHeight="1" x14ac:dyDescent="0.3">
      <c r="A1431" s="22">
        <v>203</v>
      </c>
      <c r="B1431" s="22">
        <v>5</v>
      </c>
      <c r="C1431" s="22">
        <f>ROUNDUP((ROW(A1431)-MATCH(B1431,B:B,0)+1)/20,0)</f>
        <v>11</v>
      </c>
      <c r="D1431" s="22">
        <v>11</v>
      </c>
      <c r="E1431" s="28" t="s">
        <v>4</v>
      </c>
      <c r="F1431" s="22" t="s">
        <v>7313</v>
      </c>
      <c r="G1431" s="29" t="str">
        <f xml:space="preserve"> " ""Class6 EnglishLesson "&amp;E1431&amp;" " &amp;F1431 &amp; D1431&amp;""": ["</f>
        <v xml:space="preserve"> "Class6 EnglishLesson Chapter5 Test11": [</v>
      </c>
      <c r="H1431" s="34" t="s">
        <v>8717</v>
      </c>
      <c r="I1431" s="31" t="str">
        <f>IF(MOD(A1431-1,20)=0, G1431, "") &amp; SUBSTITUTE(H1431, "},", "}") &amp; IF(MOD(A1431,20)=0, " ],", ",")</f>
        <v>{Question: "What family relationship does the poet wonder if teachers have?",OptionA: "Grandparents",OptionB: "Mums and dads",CorrectAnswer: "B",Explanation: "Have they mums and dads?"},</v>
      </c>
      <c r="J1431" s="53" t="s">
        <v>8717</v>
      </c>
    </row>
    <row r="1432" spans="1:10" ht="30" hidden="1" customHeight="1" x14ac:dyDescent="0.3">
      <c r="A1432" s="22">
        <v>204</v>
      </c>
      <c r="B1432" s="22">
        <v>5</v>
      </c>
      <c r="C1432" s="22">
        <f>ROUNDUP((ROW(A1432)-MATCH(B1432,B:B,0)+1)/20,0)</f>
        <v>11</v>
      </c>
      <c r="D1432" s="22">
        <v>11</v>
      </c>
      <c r="E1432" s="28" t="s">
        <v>4</v>
      </c>
      <c r="F1432" s="22" t="s">
        <v>7313</v>
      </c>
      <c r="G1432" s="29" t="str">
        <f xml:space="preserve"> " ""Class6 EnglishLesson "&amp;E1432&amp;" " &amp;F1432 &amp; D1432&amp;""": ["</f>
        <v xml:space="preserve"> "Class6 EnglishLesson Chapter5 Test11": [</v>
      </c>
      <c r="H1432" s="34" t="s">
        <v>8718</v>
      </c>
      <c r="I1432" s="31" t="str">
        <f>IF(MOD(A1432-1,20)=0, G1432, "") &amp; SUBSTITUTE(H1432, "},", "}") &amp; IF(MOD(A1432,20)=0, " ],", ",")</f>
        <v>{Question: "What school supply does the poet wonder if teachers lost?",OptionA: "Hymn books",OptionB: "Calculators",CorrectAnswer: "A",Explanation: "Did they ever lose their hymn books"},</v>
      </c>
      <c r="J1432" s="53" t="s">
        <v>8718</v>
      </c>
    </row>
    <row r="1433" spans="1:10" ht="30" hidden="1" customHeight="1" x14ac:dyDescent="0.3">
      <c r="A1433" s="22">
        <v>205</v>
      </c>
      <c r="B1433" s="22">
        <v>5</v>
      </c>
      <c r="C1433" s="22">
        <f>ROUNDUP((ROW(A1433)-MATCH(B1433,B:B,0)+1)/20,0)</f>
        <v>11</v>
      </c>
      <c r="D1433" s="22">
        <v>11</v>
      </c>
      <c r="E1433" s="28" t="s">
        <v>4</v>
      </c>
      <c r="F1433" s="22" t="s">
        <v>7313</v>
      </c>
      <c r="G1433" s="29" t="str">
        <f xml:space="preserve"> " ""Class6 EnglishLesson "&amp;E1433&amp;" " &amp;F1433 &amp; D1433&amp;""": ["</f>
        <v xml:space="preserve"> "Class6 EnglishLesson Chapter5 Test11": [</v>
      </c>
      <c r="H1433" s="34" t="s">
        <v>8719</v>
      </c>
      <c r="I1433" s="31" t="str">
        <f>IF(MOD(A1433-1,20)=0, G1433, "") &amp; SUBSTITUTE(H1433, "},", "}") &amp; IF(MOD(A1433,20)=0, " ],", ",")</f>
        <v>{Question: "What specific food does the poet wonder if teachers left?",OptionA: "Their desserts",OptionB: "Their greens",CorrectAnswer: "B",Explanation: "Did they ever leave their greens?"},</v>
      </c>
      <c r="J1433" s="53" t="s">
        <v>8719</v>
      </c>
    </row>
    <row r="1434" spans="1:10" ht="30" hidden="1" customHeight="1" x14ac:dyDescent="0.3">
      <c r="A1434" s="22">
        <v>206</v>
      </c>
      <c r="B1434" s="22">
        <v>5</v>
      </c>
      <c r="C1434" s="22">
        <f>ROUNDUP((ROW(A1434)-MATCH(B1434,B:B,0)+1)/20,0)</f>
        <v>11</v>
      </c>
      <c r="D1434" s="22">
        <v>11</v>
      </c>
      <c r="E1434" s="28" t="s">
        <v>4</v>
      </c>
      <c r="F1434" s="22" t="s">
        <v>7313</v>
      </c>
      <c r="G1434" s="29" t="str">
        <f xml:space="preserve"> " ""Class6 EnglishLesson "&amp;E1434&amp;" " &amp;F1434 &amp; D1434&amp;""": ["</f>
        <v xml:space="preserve"> "Class6 EnglishLesson Chapter5 Test11": [</v>
      </c>
      <c r="H1434" s="34" t="s">
        <v>8720</v>
      </c>
      <c r="I1434" s="31" t="str">
        <f>IF(MOD(A1434-1,20)=0, G1434, "") &amp; SUBSTITUTE(H1434, "},", "}") &amp; IF(MOD(A1434,20)=0, " ],", ",")</f>
        <v>{Question: "What is the intention of the poet regarding the findings?",OptionA: "To put it in a poem",OptionB: "To write a complaint",CorrectAnswer: "A",Explanation: "Ill put it in a poem"},</v>
      </c>
      <c r="J1434" s="53" t="s">
        <v>8720</v>
      </c>
    </row>
    <row r="1435" spans="1:10" ht="30" hidden="1" customHeight="1" x14ac:dyDescent="0.3">
      <c r="A1435" s="22">
        <v>207</v>
      </c>
      <c r="B1435" s="22">
        <v>5</v>
      </c>
      <c r="C1435" s="22">
        <f>ROUNDUP((ROW(A1435)-MATCH(B1435,B:B,0)+1)/20,0)</f>
        <v>11</v>
      </c>
      <c r="D1435" s="22">
        <v>11</v>
      </c>
      <c r="E1435" s="28" t="s">
        <v>4</v>
      </c>
      <c r="F1435" s="22" t="s">
        <v>7313</v>
      </c>
      <c r="G1435" s="29" t="str">
        <f xml:space="preserve"> " ""Class6 EnglishLesson "&amp;E1435&amp;" " &amp;F1435 &amp; D1435&amp;""": ["</f>
        <v xml:space="preserve"> "Class6 EnglishLesson Chapter5 Test11": [</v>
      </c>
      <c r="H1435" s="34" t="s">
        <v>8721</v>
      </c>
      <c r="I1435" s="31" t="str">
        <f>IF(MOD(A1435-1,20)=0, G1435, "") &amp; SUBSTITUTE(H1435, "},", "}") &amp; IF(MOD(A1435,20)=0, " ],", ",")</f>
        <v>{Question: "What was the duration of the visitors observation of the school before he had to leave?",OptionA: "One full day",OptionB: "Not till last week",CorrectAnswer: "B",Explanation: "Not till last week did the chance come to visit it"},</v>
      </c>
      <c r="J1435" s="53" t="s">
        <v>8721</v>
      </c>
    </row>
    <row r="1436" spans="1:10" ht="30" hidden="1" customHeight="1" x14ac:dyDescent="0.3">
      <c r="A1436" s="22">
        <v>208</v>
      </c>
      <c r="B1436" s="22">
        <v>5</v>
      </c>
      <c r="C1436" s="22">
        <f>ROUNDUP((ROW(A1436)-MATCH(B1436,B:B,0)+1)/20,0)</f>
        <v>11</v>
      </c>
      <c r="D1436" s="22">
        <v>11</v>
      </c>
      <c r="E1436" s="28" t="s">
        <v>4</v>
      </c>
      <c r="F1436" s="22" t="s">
        <v>7313</v>
      </c>
      <c r="G1436" s="29" t="str">
        <f xml:space="preserve"> " ""Class6 EnglishLesson "&amp;E1436&amp;" " &amp;F1436 &amp; D1436&amp;""": ["</f>
        <v xml:space="preserve"> "Class6 EnglishLesson Chapter5 Test11": [</v>
      </c>
      <c r="H1436" s="34" t="s">
        <v>8722</v>
      </c>
      <c r="I1436" s="31" t="str">
        <f>IF(MOD(A1436-1,20)=0, G1436, "") &amp; SUBSTITUTE(H1436, "},", "}") &amp; IF(MOD(A1436,20)=0, " ],", ",")</f>
        <v>{Question: "What was the specific aim of the school regarding attitude?",OptionA: "To teach thoughtfulness",OptionB: "To teach discipline",CorrectAnswer: "A",Explanation: "The real aim of this school is not so much to teach thought as to teach thoughtfulness"},</v>
      </c>
      <c r="J1436" s="53" t="s">
        <v>8722</v>
      </c>
    </row>
    <row r="1437" spans="1:10" ht="30" hidden="1" customHeight="1" x14ac:dyDescent="0.3">
      <c r="A1437" s="22">
        <v>209</v>
      </c>
      <c r="B1437" s="22">
        <v>5</v>
      </c>
      <c r="C1437" s="22">
        <f>ROUNDUP((ROW(A1437)-MATCH(B1437,B:B,0)+1)/20,0)</f>
        <v>11</v>
      </c>
      <c r="D1437" s="22">
        <v>11</v>
      </c>
      <c r="E1437" s="28" t="s">
        <v>4</v>
      </c>
      <c r="F1437" s="22" t="s">
        <v>7313</v>
      </c>
      <c r="G1437" s="29" t="str">
        <f xml:space="preserve"> " ""Class6 EnglishLesson "&amp;E1437&amp;" " &amp;F1437 &amp; D1437&amp;""": ["</f>
        <v xml:space="preserve"> "Class6 EnglishLesson Chapter5 Test11": [</v>
      </c>
      <c r="H1437" s="34" t="s">
        <v>8723</v>
      </c>
      <c r="I1437" s="31" t="str">
        <f>IF(MOD(A1437-1,20)=0, G1437, "") &amp; SUBSTITUTE(H1437, "},", "}") &amp; IF(MOD(A1437,20)=0, " ],", ",")</f>
        <v>{Question: "What aid was the girl watching the others at play using?",OptionA: "A stick",OptionB: "A crutch",CorrectAnswer: "B",Explanation: "Theres a girl with a crutch watching the others at play"},</v>
      </c>
      <c r="J1437" s="53" t="s">
        <v>8723</v>
      </c>
    </row>
    <row r="1438" spans="1:10" ht="30" hidden="1" customHeight="1" x14ac:dyDescent="0.3">
      <c r="A1438" s="22">
        <v>210</v>
      </c>
      <c r="B1438" s="22">
        <v>5</v>
      </c>
      <c r="C1438" s="22">
        <f>ROUNDUP((ROW(A1438)-MATCH(B1438,B:B,0)+1)/20,0)</f>
        <v>11</v>
      </c>
      <c r="D1438" s="22">
        <v>11</v>
      </c>
      <c r="E1438" s="28" t="s">
        <v>4</v>
      </c>
      <c r="F1438" s="22" t="s">
        <v>7313</v>
      </c>
      <c r="G1438" s="29" t="str">
        <f xml:space="preserve"> " ""Class6 EnglishLesson "&amp;E1438&amp;" " &amp;F1438 &amp; D1438&amp;""": ["</f>
        <v xml:space="preserve"> "Class6 EnglishLesson Chapter5 Test11": [</v>
      </c>
      <c r="H1438" s="34" t="s">
        <v>8724</v>
      </c>
      <c r="I1438" s="31" t="str">
        <f>IF(MOD(A1438-1,20)=0, G1438, "") &amp; SUBSTITUTE(H1438, "},", "}") &amp; IF(MOD(A1438,20)=0, " ],", ",")</f>
        <v>{Question: "How often does each child participate in the misfortune system?",OptionA: "Each term",OptionB: "Once a year",CorrectAnswer: "A",Explanation: "Each term every child has one blind day"},</v>
      </c>
      <c r="J1438" s="53" t="s">
        <v>8724</v>
      </c>
    </row>
    <row r="1439" spans="1:10" ht="30" hidden="1" customHeight="1" x14ac:dyDescent="0.3">
      <c r="A1439" s="22">
        <v>211</v>
      </c>
      <c r="B1439" s="22">
        <v>5</v>
      </c>
      <c r="C1439" s="22">
        <f>ROUNDUP((ROW(A1439)-MATCH(B1439,B:B,0)+1)/20,0)</f>
        <v>11</v>
      </c>
      <c r="D1439" s="22">
        <v>11</v>
      </c>
      <c r="E1439" s="28" t="s">
        <v>4</v>
      </c>
      <c r="F1439" s="22" t="s">
        <v>7313</v>
      </c>
      <c r="G1439" s="29" t="str">
        <f xml:space="preserve"> " ""Class6 EnglishLesson "&amp;E1439&amp;" " &amp;F1439 &amp; D1439&amp;""": ["</f>
        <v xml:space="preserve"> "Class6 EnglishLesson Chapter5 Test11": [</v>
      </c>
      <c r="H1439" s="34" t="s">
        <v>8725</v>
      </c>
      <c r="I1439" s="31" t="str">
        <f>IF(MOD(A1439-1,20)=0, G1439, "") &amp; SUBSTITUTE(H1439, "},", "}") &amp; IF(MOD(A1439,20)=0, " ],", ",")</f>
        <v>{Question: "What did the blind girl say was a relief?",OptionA: "To talk to the gentleman",OptionB: "Just to sit down",CorrectAnswer: "B",Explanation: "Its such a relief just to sit down"},</v>
      </c>
      <c r="J1439" s="53" t="s">
        <v>8725</v>
      </c>
    </row>
    <row r="1440" spans="1:10" ht="30" hidden="1" customHeight="1" x14ac:dyDescent="0.3">
      <c r="A1440" s="22">
        <v>212</v>
      </c>
      <c r="B1440" s="22">
        <v>5</v>
      </c>
      <c r="C1440" s="22">
        <f>ROUNDUP((ROW(A1440)-MATCH(B1440,B:B,0)+1)/20,0)</f>
        <v>11</v>
      </c>
      <c r="D1440" s="22">
        <v>11</v>
      </c>
      <c r="E1440" s="28" t="s">
        <v>4</v>
      </c>
      <c r="F1440" s="22" t="s">
        <v>7313</v>
      </c>
      <c r="G1440" s="29" t="str">
        <f xml:space="preserve"> " ""Class6 EnglishLesson "&amp;E1440&amp;" " &amp;F1440 &amp; D1440&amp;""": ["</f>
        <v xml:space="preserve"> "Class6 EnglishLesson Chapter5 Test11": [</v>
      </c>
      <c r="H1440" s="34" t="s">
        <v>8646</v>
      </c>
      <c r="I1440" s="31" t="str">
        <f>IF(MOD(A1440-1,20)=0, G1440, "") &amp; SUBSTITUTE(H1440, "},", "}") &amp; IF(MOD(A1440,20)=0, " ],", ",")</f>
        <v>{Question: "Who did the bandaged girl identify as the Head Girl?",OptionA: "Millie",OptionB: "Anita",CorrectAnswer: "A",Explanation: "Millie. Shes the Head Girl"},</v>
      </c>
      <c r="J1440" s="53" t="s">
        <v>8646</v>
      </c>
    </row>
    <row r="1441" spans="1:10" ht="30" hidden="1" customHeight="1" x14ac:dyDescent="0.3">
      <c r="A1441" s="22">
        <v>213</v>
      </c>
      <c r="B1441" s="22">
        <v>5</v>
      </c>
      <c r="C1441" s="22">
        <f>ROUNDUP((ROW(A1441)-MATCH(B1441,B:B,0)+1)/20,0)</f>
        <v>11</v>
      </c>
      <c r="D1441" s="22">
        <v>11</v>
      </c>
      <c r="E1441" s="28" t="s">
        <v>4</v>
      </c>
      <c r="F1441" s="22" t="s">
        <v>7313</v>
      </c>
      <c r="G1441" s="29" t="str">
        <f xml:space="preserve"> " ""Class6 EnglishLesson "&amp;E1441&amp;" " &amp;F1441 &amp; D1441&amp;""": ["</f>
        <v xml:space="preserve"> "Class6 EnglishLesson Chapter5 Test11": [</v>
      </c>
      <c r="H1441" s="34" t="s">
        <v>8726</v>
      </c>
      <c r="I1441" s="31" t="str">
        <f>IF(MOD(A1441-1,20)=0, G1441, "") &amp; SUBSTITUTE(H1441, "},", "}") &amp; IF(MOD(A1441,20)=0, " ],", ",")</f>
        <v>{Question: "What word means to be seen?",OptionA: "In vision",OptionB: "In sight",CorrectAnswer: "B",Explanation: "In sight is defined as to be seen"},</v>
      </c>
      <c r="J1441" s="53" t="s">
        <v>8726</v>
      </c>
    </row>
    <row r="1442" spans="1:10" ht="30" hidden="1" customHeight="1" x14ac:dyDescent="0.3">
      <c r="A1442" s="22">
        <v>214</v>
      </c>
      <c r="B1442" s="22">
        <v>5</v>
      </c>
      <c r="C1442" s="22">
        <f>ROUNDUP((ROW(A1442)-MATCH(B1442,B:B,0)+1)/20,0)</f>
        <v>11</v>
      </c>
      <c r="D1442" s="22">
        <v>11</v>
      </c>
      <c r="E1442" s="28" t="s">
        <v>4</v>
      </c>
      <c r="F1442" s="22" t="s">
        <v>7313</v>
      </c>
      <c r="G1442" s="29" t="str">
        <f xml:space="preserve"> " ""Class6 EnglishLesson "&amp;E1442&amp;" " &amp;F1442 &amp; D1442&amp;""": ["</f>
        <v xml:space="preserve"> "Class6 EnglishLesson Chapter5 Test11": [</v>
      </c>
      <c r="H1442" s="34" t="s">
        <v>8727</v>
      </c>
      <c r="I1442" s="31" t="str">
        <f>IF(MOD(A1442-1,20)=0, G1442, "") &amp; SUBSTITUTE(H1442, "},", "}") &amp; IF(MOD(A1442,20)=0, " ],", ",")</f>
        <v>{Question: "What is the source of the definition for the word homesick?",OptionA: "The textbook glossary",OptionB: "The poetry notes",CorrectAnswer: "A",Explanation: "Homesick means wanting to be home"},</v>
      </c>
      <c r="J1442" s="53" t="s">
        <v>8727</v>
      </c>
    </row>
    <row r="1443" spans="1:10" ht="30" hidden="1" customHeight="1" x14ac:dyDescent="0.3">
      <c r="A1443" s="22">
        <v>215</v>
      </c>
      <c r="B1443" s="22">
        <v>5</v>
      </c>
      <c r="C1443" s="22">
        <f>ROUNDUP((ROW(A1443)-MATCH(B1443,B:B,0)+1)/20,0)</f>
        <v>11</v>
      </c>
      <c r="D1443" s="22">
        <v>11</v>
      </c>
      <c r="E1443" s="28" t="s">
        <v>4</v>
      </c>
      <c r="F1443" s="22" t="s">
        <v>7313</v>
      </c>
      <c r="G1443" s="29" t="str">
        <f xml:space="preserve"> " ""Class6 EnglishLesson "&amp;E1443&amp;" " &amp;F1443 &amp; D1443&amp;""": ["</f>
        <v xml:space="preserve"> "Class6 EnglishLesson Chapter5 Test11": [</v>
      </c>
      <c r="H1443" s="34" t="s">
        <v>8728</v>
      </c>
      <c r="I1443" s="31" t="str">
        <f>IF(MOD(A1443-1,20)=0, G1443, "") &amp; SUBSTITUTE(H1443, "},", "}") &amp; IF(MOD(A1443,20)=0, " ],", ",")</f>
        <v>{Question: "What is the source of the definition for the word awesome [Context Clue]?",OptionA: "None available",OptionB: "None available",CorrectAnswer: "B",Explanation: "The definition for awesome is not explicitly provided in the source"},</v>
      </c>
      <c r="J1443" s="53" t="s">
        <v>8728</v>
      </c>
    </row>
    <row r="1444" spans="1:10" ht="30" hidden="1" customHeight="1" x14ac:dyDescent="0.3">
      <c r="A1444" s="22">
        <v>216</v>
      </c>
      <c r="B1444" s="22">
        <v>5</v>
      </c>
      <c r="C1444" s="22">
        <f>ROUNDUP((ROW(A1444)-MATCH(B1444,B:B,0)+1)/20,0)</f>
        <v>11</v>
      </c>
      <c r="D1444" s="22">
        <v>11</v>
      </c>
      <c r="E1444" s="28" t="s">
        <v>4</v>
      </c>
      <c r="F1444" s="22" t="s">
        <v>7313</v>
      </c>
      <c r="G1444" s="29" t="str">
        <f xml:space="preserve"> " ""Class6 EnglishLesson "&amp;E1444&amp;" " &amp;F1444 &amp; D1444&amp;""": ["</f>
        <v xml:space="preserve"> "Class6 EnglishLesson Chapter5 Test11": [</v>
      </c>
      <c r="H1444" s="34" t="s">
        <v>8729</v>
      </c>
      <c r="I1444" s="31" t="str">
        <f>IF(MOD(A1444-1,20)=0, G1444, "") &amp; SUBSTITUTE(H1444, "},", "}") &amp; IF(MOD(A1444,20)=0, " ],", ",")</f>
        <v>{Question: "What phrase implies that the visitor did not get a chance to visit until recently?",OptionA: "Not till last week",OptionB: "Every other day",CorrectAnswer: "A",Explanation: "Not till last week did the chance come to visit it"},</v>
      </c>
      <c r="J1444" s="53" t="s">
        <v>8729</v>
      </c>
    </row>
    <row r="1445" spans="1:10" ht="30" hidden="1" customHeight="1" x14ac:dyDescent="0.3">
      <c r="A1445" s="22">
        <v>217</v>
      </c>
      <c r="B1445" s="22">
        <v>5</v>
      </c>
      <c r="C1445" s="22">
        <f>ROUNDUP((ROW(A1445)-MATCH(B1445,B:B,0)+1)/20,0)</f>
        <v>11</v>
      </c>
      <c r="D1445" s="22">
        <v>11</v>
      </c>
      <c r="E1445" s="28" t="s">
        <v>4</v>
      </c>
      <c r="F1445" s="22" t="s">
        <v>7313</v>
      </c>
      <c r="G1445" s="29" t="str">
        <f xml:space="preserve"> " ""Class6 EnglishLesson "&amp;E1445&amp;" " &amp;F1445 &amp; D1445&amp;""": ["</f>
        <v xml:space="preserve"> "Class6 EnglishLesson Chapter5 Test11": [</v>
      </c>
      <c r="H1445" s="34" t="s">
        <v>8730</v>
      </c>
      <c r="I1445" s="31" t="str">
        <f>IF(MOD(A1445-1,20)=0, G1445, "") &amp; SUBSTITUTE(H1445, "},", "}") &amp; IF(MOD(A1445,20)=0, " ],", ",")</f>
        <v>{Question: "What emotion did the visitor express when he saw the children were not so healthy-looking?",OptionA: "It surprises me",OptionB: "It pains me",CorrectAnswer: "B",Explanation: "It pains me, though, to see that they are not all so healthy and active-looking"},</v>
      </c>
      <c r="J1445" s="53" t="s">
        <v>8730</v>
      </c>
    </row>
    <row r="1446" spans="1:10" ht="30" hidden="1" customHeight="1" x14ac:dyDescent="0.3">
      <c r="A1446" s="22">
        <v>218</v>
      </c>
      <c r="B1446" s="22">
        <v>5</v>
      </c>
      <c r="C1446" s="22">
        <f>ROUNDUP((ROW(A1446)-MATCH(B1446,B:B,0)+1)/20,0)</f>
        <v>11</v>
      </c>
      <c r="D1446" s="22">
        <v>11</v>
      </c>
      <c r="E1446" s="28" t="s">
        <v>4</v>
      </c>
      <c r="F1446" s="22" t="s">
        <v>7313</v>
      </c>
      <c r="G1446" s="29" t="str">
        <f xml:space="preserve"> " ""Class6 EnglishLesson "&amp;E1446&amp;" " &amp;F1446 &amp; D1446&amp;""": ["</f>
        <v xml:space="preserve"> "Class6 EnglishLesson Chapter5 Test11": [</v>
      </c>
      <c r="H1446" s="34" t="s">
        <v>8731</v>
      </c>
      <c r="I1446" s="31" t="str">
        <f>IF(MOD(A1446-1,20)=0, G1446, "") &amp; SUBSTITUTE(H1446, "},", "}") &amp; IF(MOD(A1446,20)=0, " ],", ",")</f>
        <v>{Question: "What specific day involves the eyes being bandaged absolutely?",OptionA: "Blind day",OptionB: "Dumb day",CorrectAnswer: "A",Explanation: "During the blind day their eyes are bandaged absolutely"},</v>
      </c>
      <c r="J1446" s="53" t="s">
        <v>8731</v>
      </c>
    </row>
    <row r="1447" spans="1:10" ht="30" hidden="1" customHeight="1" x14ac:dyDescent="0.3">
      <c r="A1447" s="22">
        <v>219</v>
      </c>
      <c r="B1447" s="22">
        <v>5</v>
      </c>
      <c r="C1447" s="22">
        <f>ROUNDUP((ROW(A1447)-MATCH(B1447,B:B,0)+1)/20,0)</f>
        <v>11</v>
      </c>
      <c r="D1447" s="22">
        <v>11</v>
      </c>
      <c r="E1447" s="28" t="s">
        <v>4</v>
      </c>
      <c r="F1447" s="22" t="s">
        <v>7313</v>
      </c>
      <c r="G1447" s="29" t="str">
        <f xml:space="preserve"> " ""Class6 EnglishLesson "&amp;E1447&amp;" " &amp;F1447 &amp; D1447&amp;""": ["</f>
        <v xml:space="preserve"> "Class6 EnglishLesson Chapter5 Test11": [</v>
      </c>
      <c r="H1447" s="34" t="s">
        <v>8732</v>
      </c>
      <c r="I1447" s="31" t="str">
        <f>IF(MOD(A1447-1,20)=0, G1447, "") &amp; SUBSTITUTE(H1447, "},", "}") &amp; IF(MOD(A1447,20)=0, " ],", ",")</f>
        <v>{Question: "Who helps the blind children and leads them about?",OptionA: "The teacher",OptionB: "Other children",CorrectAnswer: "B",Explanation: "Other children are given the duty of helping them and leading them about"},</v>
      </c>
      <c r="J1447" s="53" t="s">
        <v>8732</v>
      </c>
    </row>
    <row r="1448" spans="1:10" ht="30" hidden="1" customHeight="1" x14ac:dyDescent="0.3">
      <c r="A1448" s="22">
        <v>220</v>
      </c>
      <c r="B1448" s="22">
        <v>5</v>
      </c>
      <c r="C1448" s="22">
        <f>ROUNDUP((ROW(A1448)-MATCH(B1448,B:B,0)+1)/20,0)</f>
        <v>11</v>
      </c>
      <c r="D1448" s="22">
        <v>11</v>
      </c>
      <c r="E1448" s="28" t="s">
        <v>4</v>
      </c>
      <c r="F1448" s="22" t="s">
        <v>7313</v>
      </c>
      <c r="G1448" s="29" t="str">
        <f xml:space="preserve"> " ""Class6 EnglishLesson "&amp;E1448&amp;" " &amp;F1448 &amp; D1448&amp;""": ["</f>
        <v xml:space="preserve"> "Class6 EnglishLesson Chapter5 Test11": [</v>
      </c>
      <c r="H1448" s="34" t="s">
        <v>8733</v>
      </c>
      <c r="I1448" s="31" t="str">
        <f>IF(MOD(A1448-1,20)=0, G1448, "") &amp; SUBSTITUTE(H1448, "},", "}") &amp; IF(MOD(A1448,20)=0, " ],", ",")</f>
        <v>{Question: "What did the bandaged girl say peeping would be?",OptionA: "Cheating",OptionB: "A mistake",CorrectAnswer: "A",Explanation: "That would be cheating!"} ],</v>
      </c>
      <c r="J1448" s="53" t="s">
        <v>9793</v>
      </c>
    </row>
    <row r="1449" spans="1:10" ht="30" hidden="1" customHeight="1" x14ac:dyDescent="0.3">
      <c r="A1449" s="22">
        <v>221</v>
      </c>
      <c r="B1449" s="22">
        <v>5</v>
      </c>
      <c r="C1449" s="22">
        <f>ROUNDUP((ROW(A1449)-MATCH(B1449,B:B,0)+1)/20,0)</f>
        <v>12</v>
      </c>
      <c r="D1449" s="22">
        <v>12</v>
      </c>
      <c r="E1449" s="28" t="s">
        <v>4</v>
      </c>
      <c r="F1449" s="22" t="s">
        <v>7313</v>
      </c>
      <c r="G1449" s="29" t="str">
        <f xml:space="preserve"> " ""Class6 EnglishLesson "&amp;E1449&amp;" " &amp;F1449 &amp; D1449&amp;""": ["</f>
        <v xml:space="preserve"> "Class6 EnglishLesson Chapter5 Test12": [</v>
      </c>
      <c r="H1449" s="34" t="s">
        <v>8734</v>
      </c>
      <c r="I1449" s="31" t="str">
        <f>IF(MOD(A1449-1,20)=0, G1449, "") &amp; SUBSTITUTE(H1449, "},", "}") &amp; IF(MOD(A1449,20)=0, " ],", ",")</f>
        <v xml:space="preserve"> "Class6 EnglishLesson Chapter5 Test12": [{Question: "What physical structure did the old man Peter attend to?",OptionA: "Trees",OptionB: "Roses",CorrectAnswer: "B",Explanation: "The old man tying up roses"},</v>
      </c>
      <c r="J1449" s="53" t="s">
        <v>9924</v>
      </c>
    </row>
    <row r="1450" spans="1:10" ht="30" hidden="1" customHeight="1" x14ac:dyDescent="0.3">
      <c r="A1450" s="22">
        <v>222</v>
      </c>
      <c r="B1450" s="22">
        <v>5</v>
      </c>
      <c r="C1450" s="22">
        <f>ROUNDUP((ROW(A1450)-MATCH(B1450,B:B,0)+1)/20,0)</f>
        <v>12</v>
      </c>
      <c r="D1450" s="22">
        <v>12</v>
      </c>
      <c r="E1450" s="28" t="s">
        <v>4</v>
      </c>
      <c r="F1450" s="22" t="s">
        <v>7313</v>
      </c>
      <c r="G1450" s="29" t="str">
        <f xml:space="preserve"> " ""Class6 EnglishLesson "&amp;E1450&amp;" " &amp;F1450 &amp; D1450&amp;""": ["</f>
        <v xml:space="preserve"> "Class6 EnglishLesson Chapter5 Test12": [</v>
      </c>
      <c r="H1450" s="34" t="s">
        <v>8735</v>
      </c>
      <c r="I1450" s="31" t="str">
        <f>IF(MOD(A1450-1,20)=0, G1450, "") &amp; SUBSTITUTE(H1450, "},", "}") &amp; IF(MOD(A1450,20)=0, " ],", ",")</f>
        <v>{Question: "What word is defined as slowly?",OptionA: "Gradually",OptionB: "Quickly",CorrectAnswer: "A",Explanation: "Gradually means slowly"},</v>
      </c>
      <c r="J1450" s="53" t="s">
        <v>8735</v>
      </c>
    </row>
    <row r="1451" spans="1:10" ht="30" hidden="1" customHeight="1" x14ac:dyDescent="0.3">
      <c r="A1451" s="22">
        <v>223</v>
      </c>
      <c r="B1451" s="22">
        <v>5</v>
      </c>
      <c r="C1451" s="22">
        <f>ROUNDUP((ROW(A1451)-MATCH(B1451,B:B,0)+1)/20,0)</f>
        <v>12</v>
      </c>
      <c r="D1451" s="22">
        <v>12</v>
      </c>
      <c r="E1451" s="28" t="s">
        <v>4</v>
      </c>
      <c r="F1451" s="22" t="s">
        <v>7313</v>
      </c>
      <c r="G1451" s="29" t="str">
        <f xml:space="preserve"> " ""Class6 EnglishLesson "&amp;E1451&amp;" " &amp;F1451 &amp; D1451&amp;""": ["</f>
        <v xml:space="preserve"> "Class6 EnglishLesson Chapter5 Test12": [</v>
      </c>
      <c r="H1451" s="34" t="s">
        <v>8736</v>
      </c>
      <c r="I1451" s="31" t="str">
        <f>IF(MOD(A1451-1,20)=0, G1451, "") &amp; SUBSTITUTE(H1451, "},", "}") &amp; IF(MOD(A1451,20)=0, " ],", ",")</f>
        <v>{Question: "The poet wonders if teachers wore what type of casual clothing?",OptionA: "New denim jackets",OptionB: "Old dirty jeans",CorrectAnswer: "B",Explanation: "Did they wear old dirty jeans?"},</v>
      </c>
      <c r="J1451" s="53" t="s">
        <v>8736</v>
      </c>
    </row>
    <row r="1452" spans="1:10" ht="30" hidden="1" customHeight="1" x14ac:dyDescent="0.3">
      <c r="A1452" s="22">
        <v>224</v>
      </c>
      <c r="B1452" s="22">
        <v>5</v>
      </c>
      <c r="C1452" s="22">
        <f>ROUNDUP((ROW(A1452)-MATCH(B1452,B:B,0)+1)/20,0)</f>
        <v>12</v>
      </c>
      <c r="D1452" s="22">
        <v>12</v>
      </c>
      <c r="E1452" s="28" t="s">
        <v>4</v>
      </c>
      <c r="F1452" s="22" t="s">
        <v>7313</v>
      </c>
      <c r="G1452" s="29" t="str">
        <f xml:space="preserve"> " ""Class6 EnglishLesson "&amp;E1452&amp;" " &amp;F1452 &amp; D1452&amp;""": ["</f>
        <v xml:space="preserve"> "Class6 EnglishLesson Chapter5 Test12": [</v>
      </c>
      <c r="H1452" s="34" t="s">
        <v>8737</v>
      </c>
      <c r="I1452" s="31" t="str">
        <f>IF(MOD(A1452-1,20)=0, G1452, "") &amp; SUBSTITUTE(H1452, "},", "}") &amp; IF(MOD(A1452,20)=0, " ],", ",")</f>
        <v>{Question: "What part of the school day does the poet reference regarding teachers leaving?",OptionA: "When its four oclock",OptionB: "When the bell rings",CorrectAnswer: "A",Explanation: "When its four oclock"},</v>
      </c>
      <c r="J1452" s="53" t="s">
        <v>8737</v>
      </c>
    </row>
    <row r="1453" spans="1:10" ht="30" hidden="1" customHeight="1" x14ac:dyDescent="0.3">
      <c r="A1453" s="22">
        <v>225</v>
      </c>
      <c r="B1453" s="22">
        <v>5</v>
      </c>
      <c r="C1453" s="22">
        <f>ROUNDUP((ROW(A1453)-MATCH(B1453,B:B,0)+1)/20,0)</f>
        <v>12</v>
      </c>
      <c r="D1453" s="22">
        <v>12</v>
      </c>
      <c r="E1453" s="28" t="s">
        <v>4</v>
      </c>
      <c r="F1453" s="22" t="s">
        <v>7313</v>
      </c>
      <c r="G1453" s="29" t="str">
        <f xml:space="preserve"> " ""Class6 EnglishLesson "&amp;E1453&amp;" " &amp;F1453 &amp; D1453&amp;""": ["</f>
        <v xml:space="preserve"> "Class6 EnglishLesson Chapter5 Test12": [</v>
      </c>
      <c r="H1453" s="34" t="s">
        <v>8738</v>
      </c>
      <c r="I1453" s="31" t="str">
        <f>IF(MOD(A1453-1,20)=0, G1453, "") &amp; SUBSTITUTE(H1453, "},", "}") &amp; IF(MOD(A1453,20)=0, " ],", ",")</f>
        <v>{Question: "What type of books does the poet wonder if teachers lost?",OptionA: "Library books",OptionB: "Hymn books",CorrectAnswer: "B",Explanation: "Did they ever lose their hymn books"},</v>
      </c>
      <c r="J1453" s="53" t="s">
        <v>8738</v>
      </c>
    </row>
    <row r="1454" spans="1:10" ht="30" hidden="1" customHeight="1" x14ac:dyDescent="0.3">
      <c r="A1454" s="22">
        <v>226</v>
      </c>
      <c r="B1454" s="22">
        <v>5</v>
      </c>
      <c r="C1454" s="22">
        <f>ROUNDUP((ROW(A1454)-MATCH(B1454,B:B,0)+1)/20,0)</f>
        <v>12</v>
      </c>
      <c r="D1454" s="22">
        <v>12</v>
      </c>
      <c r="E1454" s="28" t="s">
        <v>4</v>
      </c>
      <c r="F1454" s="22" t="s">
        <v>7313</v>
      </c>
      <c r="G1454" s="29" t="str">
        <f xml:space="preserve"> " ""Class6 EnglishLesson "&amp;E1454&amp;" " &amp;F1454 &amp; D1454&amp;""": ["</f>
        <v xml:space="preserve"> "Class6 EnglishLesson Chapter5 Test12": [</v>
      </c>
      <c r="H1454" s="34" t="s">
        <v>8739</v>
      </c>
      <c r="I1454" s="31" t="str">
        <f>IF(MOD(A1454-1,20)=0, G1454, "") &amp; SUBSTITUTE(H1454, "},", "}") &amp; IF(MOD(A1454,20)=0, " ],", ",")</f>
        <v>{Question: "How did the visitor describe Miss Beams authority?",OptionA: "Full of authority",OptionB: "Slight authority",CorrectAnswer: "A",Explanation: "Miss Beam was full of authority"},</v>
      </c>
      <c r="J1454" s="53" t="s">
        <v>8739</v>
      </c>
    </row>
    <row r="1455" spans="1:10" ht="30" hidden="1" customHeight="1" x14ac:dyDescent="0.3">
      <c r="A1455" s="22">
        <v>227</v>
      </c>
      <c r="B1455" s="22">
        <v>5</v>
      </c>
      <c r="C1455" s="22">
        <f>ROUNDUP((ROW(A1455)-MATCH(B1455,B:B,0)+1)/20,0)</f>
        <v>12</v>
      </c>
      <c r="D1455" s="22">
        <v>12</v>
      </c>
      <c r="E1455" s="28" t="s">
        <v>4</v>
      </c>
      <c r="F1455" s="22" t="s">
        <v>7313</v>
      </c>
      <c r="G1455" s="29" t="str">
        <f xml:space="preserve"> " ""Class6 EnglishLesson "&amp;E1455&amp;" " &amp;F1455 &amp; D1455&amp;""": ["</f>
        <v xml:space="preserve"> "Class6 EnglishLesson Chapter5 Test12": [</v>
      </c>
      <c r="H1455" s="34" t="s">
        <v>8740</v>
      </c>
      <c r="I1455" s="31" t="str">
        <f>IF(MOD(A1455-1,20)=0, G1455, "") &amp; SUBSTITUTE(H1455, "},", "}") &amp; IF(MOD(A1455,20)=0, " ],", ",")</f>
        <v>{Question: "What was taught in the simple methods besides simple spelling and writing?",OptionA: "History, geography",OptionB: "Adding, subtracting, multiplying",CorrectAnswer: "B",Explanation: "Adding, subtracting, multiplying"},</v>
      </c>
      <c r="J1455" s="53" t="s">
        <v>8740</v>
      </c>
    </row>
    <row r="1456" spans="1:10" ht="30" hidden="1" customHeight="1" x14ac:dyDescent="0.3">
      <c r="A1456" s="22">
        <v>228</v>
      </c>
      <c r="B1456" s="22">
        <v>5</v>
      </c>
      <c r="C1456" s="22">
        <f>ROUNDUP((ROW(A1456)-MATCH(B1456,B:B,0)+1)/20,0)</f>
        <v>12</v>
      </c>
      <c r="D1456" s="22">
        <v>12</v>
      </c>
      <c r="E1456" s="28" t="s">
        <v>4</v>
      </c>
      <c r="F1456" s="22" t="s">
        <v>7313</v>
      </c>
      <c r="G1456" s="29" t="str">
        <f xml:space="preserve"> " ""Class6 EnglishLesson "&amp;E1456&amp;" " &amp;F1456 &amp; D1456&amp;""": ["</f>
        <v xml:space="preserve"> "Class6 EnglishLesson Chapter5 Test12": [</v>
      </c>
      <c r="H1456" s="34" t="s">
        <v>8741</v>
      </c>
      <c r="I1456" s="31" t="str">
        <f>IF(MOD(A1456-1,20)=0, G1456, "") &amp; SUBSTITUTE(H1456, "},", "}") &amp; IF(MOD(A1456,20)=0, " ],", ",")</f>
        <v>{Question: "What was the area surrounding the playground described as?",OptionA: "A large garden",OptionB: "A small field",CorrectAnswer: "A",Explanation: "Overlooked a large garden"},</v>
      </c>
      <c r="J1456" s="53" t="s">
        <v>8741</v>
      </c>
    </row>
    <row r="1457" spans="1:10" ht="30" hidden="1" customHeight="1" x14ac:dyDescent="0.3">
      <c r="A1457" s="22">
        <v>229</v>
      </c>
      <c r="B1457" s="22">
        <v>5</v>
      </c>
      <c r="C1457" s="22">
        <f>ROUNDUP((ROW(A1457)-MATCH(B1457,B:B,0)+1)/20,0)</f>
        <v>12</v>
      </c>
      <c r="D1457" s="22">
        <v>12</v>
      </c>
      <c r="E1457" s="28" t="s">
        <v>4</v>
      </c>
      <c r="F1457" s="22" t="s">
        <v>7313</v>
      </c>
      <c r="G1457" s="29" t="str">
        <f xml:space="preserve"> " ""Class6 EnglishLesson "&amp;E1457&amp;" " &amp;F1457 &amp; D1457&amp;""": ["</f>
        <v xml:space="preserve"> "Class6 EnglishLesson Chapter5 Test12": [</v>
      </c>
      <c r="H1457" s="34" t="s">
        <v>8742</v>
      </c>
      <c r="I1457" s="31" t="str">
        <f>IF(MOD(A1457-1,20)=0, G1457, "") &amp; SUBSTITUTE(H1457, "},", "}") &amp; IF(MOD(A1457,20)=0, " ],", ",")</f>
        <v>{Question: "What did the visitor notice about the children in the playground regarding their health?",OptionA: "Very active",OptionB: "Not all so healthy and active-looking",CorrectAnswer: "B",Explanation: "Not all so healthy and active-looking"},</v>
      </c>
      <c r="J1457" s="53" t="s">
        <v>8742</v>
      </c>
    </row>
    <row r="1458" spans="1:10" ht="30" hidden="1" customHeight="1" x14ac:dyDescent="0.3">
      <c r="A1458" s="22">
        <v>230</v>
      </c>
      <c r="B1458" s="22">
        <v>5</v>
      </c>
      <c r="C1458" s="22">
        <f>ROUNDUP((ROW(A1458)-MATCH(B1458,B:B,0)+1)/20,0)</f>
        <v>12</v>
      </c>
      <c r="D1458" s="22">
        <v>12</v>
      </c>
      <c r="E1458" s="28" t="s">
        <v>4</v>
      </c>
      <c r="F1458" s="22" t="s">
        <v>7313</v>
      </c>
      <c r="G1458" s="29" t="str">
        <f xml:space="preserve"> " ""Class6 EnglishLesson "&amp;E1458&amp;" " &amp;F1458 &amp; D1458&amp;""": ["</f>
        <v xml:space="preserve"> "Class6 EnglishLesson Chapter5 Test12": [</v>
      </c>
      <c r="H1458" s="34" t="s">
        <v>8743</v>
      </c>
      <c r="I1458" s="31" t="str">
        <f>IF(MOD(A1458-1,20)=0, G1458, "") &amp; SUBSTITUTE(H1458, "},", "}") &amp; IF(MOD(A1458,20)=0, " ],", ",")</f>
        <v>{Question: "How many specific types of days of misfortune are there each term?",OptionA: "Five",OptionB: "Four",CorrectAnswer: "A",Explanation: "One blind day, one lame day, one deaf day, one injured day and one dumb day"},</v>
      </c>
      <c r="J1458" s="53" t="s">
        <v>8743</v>
      </c>
    </row>
    <row r="1459" spans="1:10" ht="30" hidden="1" customHeight="1" x14ac:dyDescent="0.3">
      <c r="A1459" s="22">
        <v>231</v>
      </c>
      <c r="B1459" s="22">
        <v>5</v>
      </c>
      <c r="C1459" s="22">
        <f>ROUNDUP((ROW(A1459)-MATCH(B1459,B:B,0)+1)/20,0)</f>
        <v>12</v>
      </c>
      <c r="D1459" s="22">
        <v>12</v>
      </c>
      <c r="E1459" s="28" t="s">
        <v>4</v>
      </c>
      <c r="F1459" s="22" t="s">
        <v>7313</v>
      </c>
      <c r="G1459" s="29" t="str">
        <f xml:space="preserve"> " ""Class6 EnglishLesson "&amp;E1459&amp;" " &amp;F1459 &amp; D1459&amp;""": ["</f>
        <v xml:space="preserve"> "Class6 EnglishLesson Chapter5 Test12": [</v>
      </c>
      <c r="H1459" s="34" t="s">
        <v>8744</v>
      </c>
      <c r="I1459" s="31" t="str">
        <f>IF(MOD(A1459-1,20)=0, G1459, "") &amp; SUBSTITUTE(H1459, "},", "}") &amp; IF(MOD(A1459,20)=0, " ],", ",")</f>
        <v>{Question: "What is defined as having promised?",OptionA: "Are on their oath",OptionB: "Are on their honour",CorrectAnswer: "B",Explanation: "Are on their honour means have promised"},</v>
      </c>
      <c r="J1459" s="53" t="s">
        <v>8744</v>
      </c>
    </row>
    <row r="1460" spans="1:10" ht="30" hidden="1" customHeight="1" x14ac:dyDescent="0.3">
      <c r="A1460" s="22">
        <v>232</v>
      </c>
      <c r="B1460" s="22">
        <v>5</v>
      </c>
      <c r="C1460" s="22">
        <f>ROUNDUP((ROW(A1460)-MATCH(B1460,B:B,0)+1)/20,0)</f>
        <v>12</v>
      </c>
      <c r="D1460" s="22">
        <v>12</v>
      </c>
      <c r="E1460" s="28" t="s">
        <v>4</v>
      </c>
      <c r="F1460" s="22" t="s">
        <v>7313</v>
      </c>
      <c r="G1460" s="29" t="str">
        <f xml:space="preserve"> " ""Class6 EnglishLesson "&amp;E1460&amp;" " &amp;F1460 &amp; D1460&amp;""": ["</f>
        <v xml:space="preserve"> "Class6 EnglishLesson Chapter5 Test12": [</v>
      </c>
      <c r="H1460" s="34" t="s">
        <v>8745</v>
      </c>
      <c r="I1460" s="31" t="str">
        <f>IF(MOD(A1460-1,20)=0, G1460, "") &amp; SUBSTITUTE(H1460, "},", "}") &amp; IF(MOD(A1460,20)=0, " ],", ",")</f>
        <v>{Question: "What day did Miss Beam say was really the worst?",OptionA: "Blind day",OptionB: "Injured day",CorrectAnswer: "A",Explanation: "The blind day is, of course, really the worst"},</v>
      </c>
      <c r="J1460" s="53" t="s">
        <v>8745</v>
      </c>
    </row>
    <row r="1461" spans="1:10" ht="30" hidden="1" customHeight="1" x14ac:dyDescent="0.3">
      <c r="A1461" s="22">
        <v>233</v>
      </c>
      <c r="B1461" s="22">
        <v>5</v>
      </c>
      <c r="C1461" s="22">
        <f>ROUNDUP((ROW(A1461)-MATCH(B1461,B:B,0)+1)/20,0)</f>
        <v>12</v>
      </c>
      <c r="D1461" s="22">
        <v>12</v>
      </c>
      <c r="E1461" s="28" t="s">
        <v>4</v>
      </c>
      <c r="F1461" s="22" t="s">
        <v>7313</v>
      </c>
      <c r="G1461" s="29" t="str">
        <f xml:space="preserve"> " ""Class6 EnglishLesson "&amp;E1461&amp;" " &amp;F1461 &amp; D1461&amp;""": ["</f>
        <v xml:space="preserve"> "Class6 EnglishLesson Chapter5 Test12": [</v>
      </c>
      <c r="H1461" s="34" t="s">
        <v>8746</v>
      </c>
      <c r="I1461" s="31" t="str">
        <f>IF(MOD(A1461-1,20)=0, G1461, "") &amp; SUBSTITUTE(H1461, "},", "}") &amp; IF(MOD(A1461,20)=0, " ],", ",")</f>
        <v>{Question: "What did the bandaged girl say was almost fun?",OptionA: "Being deaf",OptionB: "Having a leg tied up and hopping about on a crutch",CorrectAnswer: "B",Explanation: "Having a leg tied up and hopping about on a crutch is almost fun"},</v>
      </c>
      <c r="J1461" s="53" t="s">
        <v>8746</v>
      </c>
    </row>
    <row r="1462" spans="1:10" ht="30" hidden="1" customHeight="1" x14ac:dyDescent="0.3">
      <c r="A1462" s="22">
        <v>234</v>
      </c>
      <c r="B1462" s="22">
        <v>5</v>
      </c>
      <c r="C1462" s="22">
        <f>ROUNDUP((ROW(A1462)-MATCH(B1462,B:B,0)+1)/20,0)</f>
        <v>12</v>
      </c>
      <c r="D1462" s="22">
        <v>12</v>
      </c>
      <c r="E1462" s="28" t="s">
        <v>4</v>
      </c>
      <c r="F1462" s="22" t="s">
        <v>7313</v>
      </c>
      <c r="G1462" s="29" t="str">
        <f xml:space="preserve"> " ""Class6 EnglishLesson "&amp;E1462&amp;" " &amp;F1462 &amp; D1462&amp;""": ["</f>
        <v xml:space="preserve"> "Class6 EnglishLesson Chapter5 Test12": [</v>
      </c>
      <c r="H1462" s="34" t="s">
        <v>8747</v>
      </c>
      <c r="I1462" s="31" t="str">
        <f>IF(MOD(A1462-1,20)=0, G1462, "") &amp; SUBSTITUTE(H1462, "},", "}") &amp; IF(MOD(A1462,20)=0, " ],", ",")</f>
        <v>{Question: "What was the color of the Head Girl Millies blouse?",OptionA: "Pink",OptionB: "Blue",CorrectAnswer: "A",Explanation: "A pink blouse"},</v>
      </c>
      <c r="J1462" s="53" t="s">
        <v>8747</v>
      </c>
    </row>
    <row r="1463" spans="1:10" ht="30" hidden="1" customHeight="1" x14ac:dyDescent="0.3">
      <c r="A1463" s="22">
        <v>235</v>
      </c>
      <c r="B1463" s="22">
        <v>5</v>
      </c>
      <c r="C1463" s="22">
        <f>ROUNDUP((ROW(A1463)-MATCH(B1463,B:B,0)+1)/20,0)</f>
        <v>12</v>
      </c>
      <c r="D1463" s="22">
        <v>12</v>
      </c>
      <c r="E1463" s="28" t="s">
        <v>4</v>
      </c>
      <c r="F1463" s="22" t="s">
        <v>7313</v>
      </c>
      <c r="G1463" s="29" t="str">
        <f xml:space="preserve"> " ""Class6 EnglishLesson "&amp;E1463&amp;" " &amp;F1463 &amp; D1463&amp;""": ["</f>
        <v xml:space="preserve"> "Class6 EnglishLesson Chapter5 Test12": [</v>
      </c>
      <c r="H1463" s="34" t="s">
        <v>8748</v>
      </c>
      <c r="I1463" s="31" t="str">
        <f>IF(MOD(A1463-1,20)=0, G1463, "") &amp; SUBSTITUTE(H1463, "},", "}") &amp; IF(MOD(A1463,20)=0, " ],", ",")</f>
        <v>{Question: "What term describes the experience of not seeing?",OptionA: "Slightly challenging",OptionB: "Perfectly ghastly",CorrectAnswer: "B",Explanation: "Its perfectly ghastly not to see"},</v>
      </c>
      <c r="J1463" s="53" t="s">
        <v>8748</v>
      </c>
    </row>
    <row r="1464" spans="1:10" ht="30" hidden="1" customHeight="1" x14ac:dyDescent="0.3">
      <c r="A1464" s="22">
        <v>236</v>
      </c>
      <c r="B1464" s="22">
        <v>5</v>
      </c>
      <c r="C1464" s="22">
        <f>ROUNDUP((ROW(A1464)-MATCH(B1464,B:B,0)+1)/20,0)</f>
        <v>12</v>
      </c>
      <c r="D1464" s="22">
        <v>12</v>
      </c>
      <c r="E1464" s="28" t="s">
        <v>4</v>
      </c>
      <c r="F1464" s="22" t="s">
        <v>7313</v>
      </c>
      <c r="G1464" s="29" t="str">
        <f xml:space="preserve"> " ""Class6 EnglishLesson "&amp;E1464&amp;" " &amp;F1464 &amp; D1464&amp;""": ["</f>
        <v xml:space="preserve"> "Class6 EnglishLesson Chapter5 Test12": [</v>
      </c>
      <c r="H1464" s="34" t="s">
        <v>8749</v>
      </c>
      <c r="I1464" s="31" t="str">
        <f>IF(MOD(A1464-1,20)=0, G1464, "") &amp; SUBSTITUTE(H1464, "},", "}") &amp; IF(MOD(A1464,20)=0, " ],", ",")</f>
        <v>{Question: "What did the visitor realize made things more interesting to him?",OptionA: "Describing people and things to someone else",OptionB: "Thinking about them intensely",CorrectAnswer: "A",Explanation: "It made them more interesting to me"},</v>
      </c>
      <c r="J1464" s="53" t="s">
        <v>8749</v>
      </c>
    </row>
    <row r="1465" spans="1:10" ht="30" hidden="1" customHeight="1" x14ac:dyDescent="0.3">
      <c r="A1465" s="22">
        <v>237</v>
      </c>
      <c r="B1465" s="22">
        <v>5</v>
      </c>
      <c r="C1465" s="22">
        <f>ROUNDUP((ROW(A1465)-MATCH(B1465,B:B,0)+1)/20,0)</f>
        <v>12</v>
      </c>
      <c r="D1465" s="22">
        <v>12</v>
      </c>
      <c r="E1465" s="28" t="s">
        <v>4</v>
      </c>
      <c r="F1465" s="22" t="s">
        <v>7313</v>
      </c>
      <c r="G1465" s="29" t="str">
        <f xml:space="preserve"> " ""Class6 EnglishLesson "&amp;E1465&amp;" " &amp;F1465 &amp; D1465&amp;""": ["</f>
        <v xml:space="preserve"> "Class6 EnglishLesson Chapter5 Test12": [</v>
      </c>
      <c r="H1465" s="34" t="s">
        <v>8750</v>
      </c>
      <c r="I1465" s="31" t="str">
        <f>IF(MOD(A1465-1,20)=0, G1465, "") &amp; SUBSTITUTE(H1465, "},", "}") &amp; IF(MOD(A1465,20)=0, " ],", ",")</f>
        <v>{Question: "What word is defined as unfortunate; without hope?",OptionA: "Difficult",OptionB: "Hopeless",CorrectAnswer: "B",Explanation: "Hopeless means unfortunate; without hope"},</v>
      </c>
      <c r="J1465" s="53" t="s">
        <v>8750</v>
      </c>
    </row>
    <row r="1466" spans="1:10" ht="30" hidden="1" customHeight="1" x14ac:dyDescent="0.3">
      <c r="A1466" s="22">
        <v>238</v>
      </c>
      <c r="B1466" s="22">
        <v>5</v>
      </c>
      <c r="C1466" s="22">
        <f>ROUNDUP((ROW(A1466)-MATCH(B1466,B:B,0)+1)/20,0)</f>
        <v>12</v>
      </c>
      <c r="D1466" s="22">
        <v>12</v>
      </c>
      <c r="E1466" s="28" t="s">
        <v>4</v>
      </c>
      <c r="F1466" s="22" t="s">
        <v>7313</v>
      </c>
      <c r="G1466" s="29" t="str">
        <f xml:space="preserve"> " ""Class6 EnglishLesson "&amp;E1466&amp;" " &amp;F1466 &amp; D1466&amp;""": ["</f>
        <v xml:space="preserve"> "Class6 EnglishLesson Chapter5 Test12": [</v>
      </c>
      <c r="H1466" s="34" t="s">
        <v>8751</v>
      </c>
      <c r="I1466" s="31" t="str">
        <f>IF(MOD(A1466-1,20)=0, G1466, "") &amp; SUBSTITUTE(H1466, "},", "}") &amp; IF(MOD(A1466,20)=0, " ],", ",")</f>
        <v>{Question: "The children are encouraged to honour and obey whom [Context Clue]?",OptionA: "Their parents",OptionB: "Their teachers",CorrectAnswer: "A",Explanation: "Encourage all children to honour and obey their parents"},</v>
      </c>
      <c r="J1466" s="53" t="s">
        <v>8751</v>
      </c>
    </row>
    <row r="1467" spans="1:10" ht="30" hidden="1" customHeight="1" x14ac:dyDescent="0.3">
      <c r="A1467" s="22">
        <v>239</v>
      </c>
      <c r="B1467" s="22">
        <v>5</v>
      </c>
      <c r="C1467" s="22">
        <f>ROUNDUP((ROW(A1467)-MATCH(B1467,B:B,0)+1)/20,0)</f>
        <v>12</v>
      </c>
      <c r="D1467" s="22">
        <v>12</v>
      </c>
      <c r="E1467" s="28" t="s">
        <v>4</v>
      </c>
      <c r="F1467" s="22" t="s">
        <v>7313</v>
      </c>
      <c r="G1467" s="29" t="str">
        <f xml:space="preserve"> " ""Class6 EnglishLesson "&amp;E1467&amp;" " &amp;F1467 &amp; D1467&amp;""": ["</f>
        <v xml:space="preserve"> "Class6 EnglishLesson Chapter5 Test12": [</v>
      </c>
      <c r="H1467" s="34" t="s">
        <v>8752</v>
      </c>
      <c r="I1467" s="31" t="str">
        <f>IF(MOD(A1467-1,20)=0, G1467, "") &amp; SUBSTITUTE(H1467, "},", "}") &amp; IF(MOD(A1467,20)=0, " ],", ",")</f>
        <v>{Question: "What action does the poet wonder if teachers did with chocolate flakes?",OptionA: "Shared them",OptionB: "Pinched them",CorrectAnswer: "B",Explanation: "If they pinched the chocolate flakes?"},</v>
      </c>
      <c r="J1467" s="53" t="s">
        <v>8752</v>
      </c>
    </row>
    <row r="1468" spans="1:10" ht="30" hidden="1" customHeight="1" x14ac:dyDescent="0.3">
      <c r="A1468" s="22">
        <v>240</v>
      </c>
      <c r="B1468" s="22">
        <v>5</v>
      </c>
      <c r="C1468" s="22">
        <f>ROUNDUP((ROW(A1468)-MATCH(B1468,B:B,0)+1)/20,0)</f>
        <v>12</v>
      </c>
      <c r="D1468" s="22">
        <v>12</v>
      </c>
      <c r="E1468" s="28" t="s">
        <v>4</v>
      </c>
      <c r="F1468" s="22" t="s">
        <v>7313</v>
      </c>
      <c r="G1468" s="29" t="str">
        <f xml:space="preserve"> " ""Class6 EnglishLesson "&amp;E1468&amp;" " &amp;F1468 &amp; D1468&amp;""": ["</f>
        <v xml:space="preserve"> "Class6 EnglishLesson Chapter5 Test12": [</v>
      </c>
      <c r="H1468" s="34" t="s">
        <v>8753</v>
      </c>
      <c r="I1468" s="31" t="str">
        <f>IF(MOD(A1468-1,20)=0, G1468, "") &amp; SUBSTITUTE(H1468, "},", "}") &amp; IF(MOD(A1468,20)=0, " ],", ",")</f>
        <v>{Question: "What is the final plan of the poet regarding the teachers?",OptionA: "Put it in a poem that they can read to you",OptionB: "Write a letter to them",CorrectAnswer: "A",Explanation: "Then Ill put it in a poem That they can read to you"} ],</v>
      </c>
      <c r="J1468" s="53" t="s">
        <v>9794</v>
      </c>
    </row>
    <row r="1469" spans="1:10" ht="30" hidden="1" customHeight="1" x14ac:dyDescent="0.3">
      <c r="A1469" s="22">
        <v>241</v>
      </c>
      <c r="B1469" s="22">
        <v>5</v>
      </c>
      <c r="C1469" s="22">
        <f>ROUNDUP((ROW(A1469)-MATCH(B1469,B:B,0)+1)/20,0)</f>
        <v>13</v>
      </c>
      <c r="D1469" s="22">
        <v>13</v>
      </c>
      <c r="E1469" s="28" t="s">
        <v>4</v>
      </c>
      <c r="F1469" s="22" t="s">
        <v>7313</v>
      </c>
      <c r="G1469" s="29" t="str">
        <f xml:space="preserve"> " ""Class6 EnglishLesson "&amp;E1469&amp;" " &amp;F1469 &amp; D1469&amp;""": ["</f>
        <v xml:space="preserve"> "Class6 EnglishLesson Chapter5 Test13": [</v>
      </c>
      <c r="H1469" s="34" t="s">
        <v>8754</v>
      </c>
      <c r="I1469" s="31" t="str">
        <f>IF(MOD(A1469-1,20)=0, G1469, "") &amp; SUBSTITUTE(H1469, "},", "}") &amp; IF(MOD(A1469,20)=0, " ],", ",")</f>
        <v xml:space="preserve"> "Class6 EnglishLesson Chapter5 Test13": [{Question: "What phrase implies that the little boy was doing a careful job of leading the girl?",OptionA: "Slowly",OptionB: "Carefully",CorrectAnswer: "B",Explanation: "She was being led carefully between the flower-beds"},</v>
      </c>
      <c r="J1469" s="53" t="s">
        <v>9925</v>
      </c>
    </row>
    <row r="1470" spans="1:10" ht="30" hidden="1" customHeight="1" x14ac:dyDescent="0.3">
      <c r="A1470" s="22">
        <v>242</v>
      </c>
      <c r="B1470" s="22">
        <v>5</v>
      </c>
      <c r="C1470" s="22">
        <f>ROUNDUP((ROW(A1470)-MATCH(B1470,B:B,0)+1)/20,0)</f>
        <v>13</v>
      </c>
      <c r="D1470" s="22">
        <v>13</v>
      </c>
      <c r="E1470" s="28" t="s">
        <v>4</v>
      </c>
      <c r="F1470" s="22" t="s">
        <v>7313</v>
      </c>
      <c r="G1470" s="29" t="str">
        <f xml:space="preserve"> " ""Class6 EnglishLesson "&amp;E1470&amp;" " &amp;F1470 &amp; D1470&amp;""": ["</f>
        <v xml:space="preserve"> "Class6 EnglishLesson Chapter5 Test13": [</v>
      </c>
      <c r="H1470" s="34" t="s">
        <v>8755</v>
      </c>
      <c r="I1470" s="31" t="str">
        <f>IF(MOD(A1470-1,20)=0, G1470, "") &amp; SUBSTITUTE(H1470, "},", "}") &amp; IF(MOD(A1470,20)=0, " ],", ",")</f>
        <v>{Question: "What was Miss Beams age described as?",OptionA: "Middle-aged",OptionB: "Old",CorrectAnswer: "A",Explanation: "Miss Beam was middle-aged"},</v>
      </c>
      <c r="J1470" s="53" t="s">
        <v>8755</v>
      </c>
    </row>
    <row r="1471" spans="1:10" ht="30" hidden="1" customHeight="1" x14ac:dyDescent="0.3">
      <c r="A1471" s="22">
        <v>243</v>
      </c>
      <c r="B1471" s="22">
        <v>5</v>
      </c>
      <c r="C1471" s="22">
        <f>ROUNDUP((ROW(A1471)-MATCH(B1471,B:B,0)+1)/20,0)</f>
        <v>13</v>
      </c>
      <c r="D1471" s="22">
        <v>13</v>
      </c>
      <c r="E1471" s="28" t="s">
        <v>4</v>
      </c>
      <c r="F1471" s="22" t="s">
        <v>7313</v>
      </c>
      <c r="G1471" s="29" t="str">
        <f xml:space="preserve"> " ""Class6 EnglishLesson "&amp;E1471&amp;" " &amp;F1471 &amp; D1471&amp;""": ["</f>
        <v xml:space="preserve"> "Class6 EnglishLesson Chapter5 Test13": [</v>
      </c>
      <c r="H1471" s="34" t="s">
        <v>8756</v>
      </c>
      <c r="I1471" s="31" t="str">
        <f>IF(MOD(A1471-1,20)=0, G1471, "") &amp; SUBSTITUTE(H1471, "},", "}") &amp; IF(MOD(A1471,20)=0, " ],", ",")</f>
        <v>{Question: "What was the purpose of the talks besides reading to the children?",OptionA: "To test their knowledge",OptionB: "To provide interesting talks",CorrectAnswer: "B",Explanation: "The rest is done by reading to them and by interesting talks"},</v>
      </c>
      <c r="J1471" s="53" t="s">
        <v>8756</v>
      </c>
    </row>
    <row r="1472" spans="1:10" ht="30" hidden="1" customHeight="1" x14ac:dyDescent="0.3">
      <c r="A1472" s="22">
        <v>244</v>
      </c>
      <c r="B1472" s="22">
        <v>5</v>
      </c>
      <c r="C1472" s="22">
        <f>ROUNDUP((ROW(A1472)-MATCH(B1472,B:B,0)+1)/20,0)</f>
        <v>13</v>
      </c>
      <c r="D1472" s="22">
        <v>13</v>
      </c>
      <c r="E1472" s="28" t="s">
        <v>4</v>
      </c>
      <c r="F1472" s="22" t="s">
        <v>7313</v>
      </c>
      <c r="G1472" s="29" t="str">
        <f xml:space="preserve"> " ""Class6 EnglishLesson "&amp;E1472&amp;" " &amp;F1472 &amp; D1472&amp;""": ["</f>
        <v xml:space="preserve"> "Class6 EnglishLesson Chapter5 Test13": [</v>
      </c>
      <c r="H1472" s="34" t="s">
        <v>8757</v>
      </c>
      <c r="I1472" s="31" t="str">
        <f>IF(MOD(A1472-1,20)=0, G1472, "") &amp; SUBSTITUTE(H1472, "},", "}") &amp; IF(MOD(A1472,20)=0, " ],", ",")</f>
        <v>{Question: "What does the school aim to teach regarding social responsibility?",OptionA: "Being responsible citizens",OptionB: "Being quiet students",CorrectAnswer: "A",Explanation: "Being responsible citizens"},</v>
      </c>
      <c r="J1472" s="53" t="s">
        <v>8757</v>
      </c>
    </row>
    <row r="1473" spans="1:10" ht="30" hidden="1" customHeight="1" x14ac:dyDescent="0.3">
      <c r="A1473" s="22">
        <v>245</v>
      </c>
      <c r="B1473" s="22">
        <v>5</v>
      </c>
      <c r="C1473" s="22">
        <f>ROUNDUP((ROW(A1473)-MATCH(B1473,B:B,0)+1)/20,0)</f>
        <v>13</v>
      </c>
      <c r="D1473" s="22">
        <v>13</v>
      </c>
      <c r="E1473" s="28" t="s">
        <v>4</v>
      </c>
      <c r="F1473" s="22" t="s">
        <v>7313</v>
      </c>
      <c r="G1473" s="29" t="str">
        <f xml:space="preserve"> " ""Class6 EnglishLesson "&amp;E1473&amp;" " &amp;F1473 &amp; D1473&amp;""": ["</f>
        <v xml:space="preserve"> "Class6 EnglishLesson Chapter5 Test13": [</v>
      </c>
      <c r="H1473" s="34" t="s">
        <v>8758</v>
      </c>
      <c r="I1473" s="31" t="str">
        <f>IF(MOD(A1473-1,20)=0, G1473, "") &amp; SUBSTITUTE(H1473, "},", "}") &amp; IF(MOD(A1473,20)=0, " ],", ",")</f>
        <v>{Question: "What did the visitor see that was painful?",OptionA: "The lack of trees",OptionB: "Children not all so healthy and active-looking",CorrectAnswer: "B",Explanation: "It pains me, though, to see that they are not all so healthy and active-looking"},</v>
      </c>
      <c r="J1473" s="53" t="s">
        <v>8758</v>
      </c>
    </row>
    <row r="1474" spans="1:10" ht="30" hidden="1" customHeight="1" x14ac:dyDescent="0.3">
      <c r="A1474" s="22">
        <v>246</v>
      </c>
      <c r="B1474" s="22">
        <v>5</v>
      </c>
      <c r="C1474" s="22">
        <f>ROUNDUP((ROW(A1474)-MATCH(B1474,B:B,0)+1)/20,0)</f>
        <v>13</v>
      </c>
      <c r="D1474" s="22">
        <v>13</v>
      </c>
      <c r="E1474" s="28" t="s">
        <v>4</v>
      </c>
      <c r="F1474" s="22" t="s">
        <v>7313</v>
      </c>
      <c r="G1474" s="29" t="str">
        <f xml:space="preserve"> " ""Class6 EnglishLesson "&amp;E1474&amp;" " &amp;F1474 &amp; D1474&amp;""": ["</f>
        <v xml:space="preserve"> "Class6 EnglishLesson Chapter5 Test13": [</v>
      </c>
      <c r="H1474" s="34" t="s">
        <v>8759</v>
      </c>
      <c r="I1474" s="31" t="str">
        <f>IF(MOD(A1474-1,20)=0, G1474, "") &amp; SUBSTITUTE(H1474, "},", "}") &amp; IF(MOD(A1474,20)=0, " ],", ",")</f>
        <v>{Question: "What specific day requires children to exercise their will-power?",OptionA: "Dumb day",OptionB: "Injured day",CorrectAnswer: "A",Explanation: "The dumb day requires exercising will-power"},</v>
      </c>
      <c r="J1474" s="53" t="s">
        <v>8759</v>
      </c>
    </row>
    <row r="1475" spans="1:10" ht="30" hidden="1" customHeight="1" x14ac:dyDescent="0.3">
      <c r="A1475" s="22">
        <v>247</v>
      </c>
      <c r="B1475" s="22">
        <v>5</v>
      </c>
      <c r="C1475" s="22">
        <f>ROUNDUP((ROW(A1475)-MATCH(B1475,B:B,0)+1)/20,0)</f>
        <v>13</v>
      </c>
      <c r="D1475" s="22">
        <v>13</v>
      </c>
      <c r="E1475" s="28" t="s">
        <v>4</v>
      </c>
      <c r="F1475" s="22" t="s">
        <v>7313</v>
      </c>
      <c r="G1475" s="29" t="str">
        <f xml:space="preserve"> " ""Class6 EnglishLesson "&amp;E1475&amp;" " &amp;F1475 &amp; D1475&amp;""": ["</f>
        <v xml:space="preserve"> "Class6 EnglishLesson Chapter5 Test13": [</v>
      </c>
      <c r="H1475" s="34" t="s">
        <v>8760</v>
      </c>
      <c r="I1475" s="31" t="str">
        <f>IF(MOD(A1475-1,20)=0, G1475, "") &amp; SUBSTITUTE(H1475, "},", "}") &amp; IF(MOD(A1475,20)=0, " ],", ",")</f>
        <v>{Question: "What did the bandaged girl say peeping would be?",OptionA: "A slight error",OptionB: "Cheating",CorrectAnswer: "B",Explanation: "That would be cheating!"},</v>
      </c>
      <c r="J1475" s="53" t="s">
        <v>8760</v>
      </c>
    </row>
    <row r="1476" spans="1:10" ht="30" hidden="1" customHeight="1" x14ac:dyDescent="0.3">
      <c r="A1476" s="22">
        <v>248</v>
      </c>
      <c r="B1476" s="22">
        <v>5</v>
      </c>
      <c r="C1476" s="22">
        <f>ROUNDUP((ROW(A1476)-MATCH(B1476,B:B,0)+1)/20,0)</f>
        <v>13</v>
      </c>
      <c r="D1476" s="22">
        <v>13</v>
      </c>
      <c r="E1476" s="28" t="s">
        <v>4</v>
      </c>
      <c r="F1476" s="22" t="s">
        <v>7313</v>
      </c>
      <c r="G1476" s="29" t="str">
        <f xml:space="preserve"> " ""Class6 EnglishLesson "&amp;E1476&amp;" " &amp;F1476 &amp; D1476&amp;""": ["</f>
        <v xml:space="preserve"> "Class6 EnglishLesson Chapter5 Test13": [</v>
      </c>
      <c r="H1476" s="34" t="s">
        <v>8761</v>
      </c>
      <c r="I1476" s="31" t="str">
        <f>IF(MOD(A1476-1,20)=0, G1476, "") &amp; SUBSTITUTE(H1476, "},", "}") &amp; IF(MOD(A1476,20)=0, " ],", ",")</f>
        <v>{Question: "What word describes the type of movement the visitor noticed about himself?",OptionA: "Gradually",OptionB: "Suddenly",CorrectAnswer: "A",Explanation: "Gradually I discovered that I was ten times more thoughtful"},</v>
      </c>
      <c r="J1476" s="53" t="s">
        <v>8761</v>
      </c>
    </row>
    <row r="1477" spans="1:10" ht="30" hidden="1" customHeight="1" x14ac:dyDescent="0.3">
      <c r="A1477" s="22">
        <v>249</v>
      </c>
      <c r="B1477" s="22">
        <v>5</v>
      </c>
      <c r="C1477" s="22">
        <f>ROUNDUP((ROW(A1477)-MATCH(B1477,B:B,0)+1)/20,0)</f>
        <v>13</v>
      </c>
      <c r="D1477" s="22">
        <v>13</v>
      </c>
      <c r="E1477" s="28" t="s">
        <v>4</v>
      </c>
      <c r="F1477" s="22" t="s">
        <v>7313</v>
      </c>
      <c r="G1477" s="29" t="str">
        <f xml:space="preserve"> " ""Class6 EnglishLesson "&amp;E1477&amp;" " &amp;F1477 &amp; D1477&amp;""": ["</f>
        <v xml:space="preserve"> "Class6 EnglishLesson Chapter5 Test13": [</v>
      </c>
      <c r="H1477" s="34" t="s">
        <v>8762</v>
      </c>
      <c r="I1477" s="31" t="str">
        <f>IF(MOD(A1477-1,20)=0, G1477, "") &amp; SUBSTITUTE(H1477, "},", "}") &amp; IF(MOD(A1477,20)=0, " ],", ",")</f>
        <v>{Question: "What is the source of the definition for the word misery?",OptionA: "The dictionary excerpt",OptionB: "The textbook glossary",CorrectAnswer: "B",Explanation: "Misery is defined as difficulty; unpleasantness"},</v>
      </c>
      <c r="J1477" s="53" t="s">
        <v>8762</v>
      </c>
    </row>
    <row r="1478" spans="1:10" ht="30" hidden="1" customHeight="1" x14ac:dyDescent="0.3">
      <c r="A1478" s="22">
        <v>250</v>
      </c>
      <c r="B1478" s="22">
        <v>5</v>
      </c>
      <c r="C1478" s="22">
        <f>ROUNDUP((ROW(A1478)-MATCH(B1478,B:B,0)+1)/20,0)</f>
        <v>13</v>
      </c>
      <c r="D1478" s="22">
        <v>13</v>
      </c>
      <c r="E1478" s="28" t="s">
        <v>4</v>
      </c>
      <c r="F1478" s="22" t="s">
        <v>7313</v>
      </c>
      <c r="G1478" s="29" t="str">
        <f xml:space="preserve"> " ""Class6 EnglishLesson "&amp;E1478&amp;" " &amp;F1478 &amp; D1478&amp;""": ["</f>
        <v xml:space="preserve"> "Class6 EnglishLesson Chapter5 Test13": [</v>
      </c>
      <c r="H1478" s="34" t="s">
        <v>8763</v>
      </c>
      <c r="I1478" s="31" t="str">
        <f>IF(MOD(A1478-1,20)=0, G1478, "") &amp; SUBSTITUTE(H1478, "},", "}") &amp; IF(MOD(A1478,20)=0, " ],", ",")</f>
        <v>{Question: "What two items of clothing does the poet wonder if teachers wear?",OptionA: "Pyjamas and old dirty jeans",OptionB: "Uniform and coat",CorrectAnswer: "A",Explanation: "Do they wear pyjamas... Did they wear old dirty jeans?"},</v>
      </c>
      <c r="J1478" s="53" t="s">
        <v>8763</v>
      </c>
    </row>
    <row r="1479" spans="1:10" ht="30" hidden="1" customHeight="1" x14ac:dyDescent="0.3">
      <c r="A1479" s="22">
        <v>251</v>
      </c>
      <c r="B1479" s="22">
        <v>5</v>
      </c>
      <c r="C1479" s="22">
        <f>ROUNDUP((ROW(A1479)-MATCH(B1479,B:B,0)+1)/20,0)</f>
        <v>13</v>
      </c>
      <c r="D1479" s="22">
        <v>13</v>
      </c>
      <c r="E1479" s="28" t="s">
        <v>4</v>
      </c>
      <c r="F1479" s="22" t="s">
        <v>7313</v>
      </c>
      <c r="G1479" s="29" t="str">
        <f xml:space="preserve"> " ""Class6 EnglishLesson "&amp;E1479&amp;" " &amp;F1479 &amp; D1479&amp;""": ["</f>
        <v xml:space="preserve"> "Class6 EnglishLesson Chapter5 Test13": [</v>
      </c>
      <c r="H1479" s="34" t="s">
        <v>8764</v>
      </c>
      <c r="I1479" s="31" t="str">
        <f>IF(MOD(A1479-1,20)=0, G1479, "") &amp; SUBSTITUTE(H1479, "},", "}") &amp; IF(MOD(A1479,20)=0, " ],", ",")</f>
        <v>{Question: "What action did the poet wonder if teachers performed on their desks?",OptionA: "Drawn on the board",OptionB: "Scribbled on the desk tops",CorrectAnswer: "B",Explanation: "Did they scribble on the desk tops"},</v>
      </c>
      <c r="J1479" s="53" t="s">
        <v>8764</v>
      </c>
    </row>
    <row r="1480" spans="1:10" ht="30" hidden="1" customHeight="1" x14ac:dyDescent="0.3">
      <c r="A1480" s="22">
        <v>252</v>
      </c>
      <c r="B1480" s="22">
        <v>5</v>
      </c>
      <c r="C1480" s="22">
        <f>ROUNDUP((ROW(A1480)-MATCH(B1480,B:B,0)+1)/20,0)</f>
        <v>13</v>
      </c>
      <c r="D1480" s="22">
        <v>13</v>
      </c>
      <c r="E1480" s="28" t="s">
        <v>4</v>
      </c>
      <c r="F1480" s="22" t="s">
        <v>7313</v>
      </c>
      <c r="G1480" s="29" t="str">
        <f xml:space="preserve"> " ""Class6 EnglishLesson "&amp;E1480&amp;" " &amp;F1480 &amp; D1480&amp;""": ["</f>
        <v xml:space="preserve"> "Class6 EnglishLesson Chapter5 Test13": [</v>
      </c>
      <c r="H1480" s="34" t="s">
        <v>8765</v>
      </c>
      <c r="I1480" s="31" t="str">
        <f>IF(MOD(A1480-1,20)=0, G1480, "") &amp; SUBSTITUTE(H1480, "},", "}") &amp; IF(MOD(A1480,20)=0, " ],", ",")</f>
        <v>{Question: "What is the final use of the poets findings about teachers?",OptionA: "Put it in a poem",OptionB: "Tell the class",CorrectAnswer: "A",Explanation: "Ill put it in a poem"},</v>
      </c>
      <c r="J1480" s="53" t="s">
        <v>8765</v>
      </c>
    </row>
    <row r="1481" spans="1:10" ht="30" hidden="1" customHeight="1" x14ac:dyDescent="0.3">
      <c r="A1481" s="22">
        <v>253</v>
      </c>
      <c r="B1481" s="22">
        <v>5</v>
      </c>
      <c r="C1481" s="22">
        <f>ROUNDUP((ROW(A1481)-MATCH(B1481,B:B,0)+1)/20,0)</f>
        <v>13</v>
      </c>
      <c r="D1481" s="22">
        <v>13</v>
      </c>
      <c r="E1481" s="28" t="s">
        <v>4</v>
      </c>
      <c r="F1481" s="22" t="s">
        <v>7313</v>
      </c>
      <c r="G1481" s="29" t="str">
        <f xml:space="preserve"> " ""Class6 EnglishLesson "&amp;E1481&amp;" " &amp;F1481 &amp; D1481&amp;""": ["</f>
        <v xml:space="preserve"> "Class6 EnglishLesson Chapter5 Test13": [</v>
      </c>
      <c r="H1481" s="34" t="s">
        <v>8766</v>
      </c>
      <c r="I1481" s="31" t="str">
        <f>IF(MOD(A1481-1,20)=0, G1481, "") &amp; SUBSTITUTE(H1481, "},", "}") &amp; IF(MOD(A1481,20)=0, " ],", ",")</f>
        <v>{Question: "What word means to be seen?",OptionA: "In mind",OptionB: "In sight",CorrectAnswer: "B",Explanation: "In sight is defined as to be seen"},</v>
      </c>
      <c r="J1481" s="53" t="s">
        <v>8766</v>
      </c>
    </row>
    <row r="1482" spans="1:10" ht="30" hidden="1" customHeight="1" x14ac:dyDescent="0.3">
      <c r="A1482" s="22">
        <v>254</v>
      </c>
      <c r="B1482" s="22">
        <v>5</v>
      </c>
      <c r="C1482" s="22">
        <f>ROUNDUP((ROW(A1482)-MATCH(B1482,B:B,0)+1)/20,0)</f>
        <v>13</v>
      </c>
      <c r="D1482" s="22">
        <v>13</v>
      </c>
      <c r="E1482" s="28" t="s">
        <v>4</v>
      </c>
      <c r="F1482" s="22" t="s">
        <v>7313</v>
      </c>
      <c r="G1482" s="29" t="str">
        <f xml:space="preserve"> " ""Class6 EnglishLesson "&amp;E1482&amp;" " &amp;F1482 &amp; D1482&amp;""": ["</f>
        <v xml:space="preserve"> "Class6 EnglishLesson Chapter5 Test13": [</v>
      </c>
      <c r="H1482" s="34" t="s">
        <v>8767</v>
      </c>
      <c r="I1482" s="31" t="str">
        <f>IF(MOD(A1482-1,20)=0, G1482, "") &amp; SUBSTITUTE(H1482, "},", "}") &amp; IF(MOD(A1482,20)=0, " ],", ",")</f>
        <v>{Question: "What was the age of the boy leading the blindfolded girl?",OptionA: "About eight",OptionB: "About five",CorrectAnswer: "A",Explanation: "The boy was about four years younger than the twelve-year-old girl, making him about eight"},</v>
      </c>
      <c r="J1482" s="53" t="s">
        <v>8767</v>
      </c>
    </row>
    <row r="1483" spans="1:10" ht="30" hidden="1" customHeight="1" x14ac:dyDescent="0.3">
      <c r="A1483" s="22">
        <v>255</v>
      </c>
      <c r="B1483" s="22">
        <v>5</v>
      </c>
      <c r="C1483" s="22">
        <f>ROUNDUP((ROW(A1483)-MATCH(B1483,B:B,0)+1)/20,0)</f>
        <v>13</v>
      </c>
      <c r="D1483" s="22">
        <v>13</v>
      </c>
      <c r="E1483" s="28" t="s">
        <v>4</v>
      </c>
      <c r="F1483" s="22" t="s">
        <v>7313</v>
      </c>
      <c r="G1483" s="29" t="str">
        <f xml:space="preserve"> " ""Class6 EnglishLesson "&amp;E1483&amp;" " &amp;F1483 &amp; D1483&amp;""": ["</f>
        <v xml:space="preserve"> "Class6 EnglishLesson Chapter5 Test13": [</v>
      </c>
      <c r="H1483" s="34" t="s">
        <v>8768</v>
      </c>
      <c r="I1483" s="31" t="str">
        <f>IF(MOD(A1483-1,20)=0, G1483, "") &amp; SUBSTITUTE(H1483, "},", "}") &amp; IF(MOD(A1483,20)=0, " ],", ",")</f>
        <v>{Question: "What characteristic made Miss Beams plump figure comforting?",OptionA: "Likely comforting to all children",OptionB: "Likely comforting to a homesick child",CorrectAnswer: "B",Explanation: "The plump figure is likely to be comforting to a homesick child"},</v>
      </c>
      <c r="J1483" s="53" t="s">
        <v>8768</v>
      </c>
    </row>
    <row r="1484" spans="1:10" ht="30" hidden="1" customHeight="1" x14ac:dyDescent="0.3">
      <c r="A1484" s="22">
        <v>256</v>
      </c>
      <c r="B1484" s="22">
        <v>5</v>
      </c>
      <c r="C1484" s="22">
        <f>ROUNDUP((ROW(A1484)-MATCH(B1484,B:B,0)+1)/20,0)</f>
        <v>13</v>
      </c>
      <c r="D1484" s="22">
        <v>13</v>
      </c>
      <c r="E1484" s="28" t="s">
        <v>4</v>
      </c>
      <c r="F1484" s="22" t="s">
        <v>7313</v>
      </c>
      <c r="G1484" s="29" t="str">
        <f xml:space="preserve"> " ""Class6 EnglishLesson "&amp;E1484&amp;" " &amp;F1484 &amp; D1484&amp;""": ["</f>
        <v xml:space="preserve"> "Class6 EnglishLesson Chapter5 Test13": [</v>
      </c>
      <c r="H1484" s="34" t="s">
        <v>8769</v>
      </c>
      <c r="I1484" s="31" t="str">
        <f>IF(MOD(A1484-1,20)=0, G1484, "") &amp; SUBSTITUTE(H1484, "},", "}") &amp; IF(MOD(A1484,20)=0, " ],", ",")</f>
        <v>{Question: "What arithmetic operation did Miss Beams simple teaching include besides adding?",OptionA: "Multiplying",OptionB: "Dividing",CorrectAnswer: "A",Explanation: "Simple spelling, adding, subtracting, multiplying and writing were taught"},</v>
      </c>
      <c r="J1484" s="53" t="s">
        <v>8769</v>
      </c>
    </row>
    <row r="1485" spans="1:10" ht="30" hidden="1" customHeight="1" x14ac:dyDescent="0.3">
      <c r="A1485" s="22">
        <v>257</v>
      </c>
      <c r="B1485" s="22">
        <v>5</v>
      </c>
      <c r="C1485" s="22">
        <f>ROUNDUP((ROW(A1485)-MATCH(B1485,B:B,0)+1)/20,0)</f>
        <v>13</v>
      </c>
      <c r="D1485" s="22">
        <v>13</v>
      </c>
      <c r="E1485" s="28" t="s">
        <v>4</v>
      </c>
      <c r="F1485" s="22" t="s">
        <v>7313</v>
      </c>
      <c r="G1485" s="29" t="str">
        <f xml:space="preserve"> " ""Class6 EnglishLesson "&amp;E1485&amp;" " &amp;F1485 &amp; D1485&amp;""": ["</f>
        <v xml:space="preserve"> "Class6 EnglishLesson Chapter5 Test13": [</v>
      </c>
      <c r="H1485" s="34" t="s">
        <v>8770</v>
      </c>
      <c r="I1485" s="31" t="str">
        <f>IF(MOD(A1485-1,20)=0, G1485, "") &amp; SUBSTITUTE(H1485, "},", "}") &amp; IF(MOD(A1485,20)=0, " ],", ",")</f>
        <v>{Question: "What did the window overlook, besides the playground?",OptionA: "A small courtyard",OptionB: "A large garden",CorrectAnswer: "B",Explanation: "Overlooked a large garden"},</v>
      </c>
      <c r="J1485" s="53" t="s">
        <v>8770</v>
      </c>
    </row>
    <row r="1486" spans="1:10" ht="30" hidden="1" customHeight="1" x14ac:dyDescent="0.3">
      <c r="A1486" s="22">
        <v>258</v>
      </c>
      <c r="B1486" s="22">
        <v>5</v>
      </c>
      <c r="C1486" s="22">
        <f>ROUNDUP((ROW(A1486)-MATCH(B1486,B:B,0)+1)/20,0)</f>
        <v>13</v>
      </c>
      <c r="D1486" s="22">
        <v>13</v>
      </c>
      <c r="E1486" s="28" t="s">
        <v>4</v>
      </c>
      <c r="F1486" s="22" t="s">
        <v>7313</v>
      </c>
      <c r="G1486" s="29" t="str">
        <f xml:space="preserve"> " ""Class6 EnglishLesson "&amp;E1486&amp;" " &amp;F1486 &amp; D1486&amp;""": ["</f>
        <v xml:space="preserve"> "Class6 EnglishLesson Chapter5 Test13": [</v>
      </c>
      <c r="H1486" s="34" t="s">
        <v>8771</v>
      </c>
      <c r="I1486" s="31" t="str">
        <f>IF(MOD(A1486-1,20)=0, G1486, "") &amp; SUBSTITUTE(H1486, "},", "}") &amp; IF(MOD(A1486,20)=0, " ],", ",")</f>
        <v>{Question: "What was the reason the girl with the crutch was there, according to Miss Beam?",OptionA: "It is only her lame day",OptionB: "She was learning to walk",CorrectAnswer: "A",Explanation: "This is only her lame day"},</v>
      </c>
      <c r="J1486" s="53" t="s">
        <v>8771</v>
      </c>
    </row>
    <row r="1487" spans="1:10" ht="30" hidden="1" customHeight="1" x14ac:dyDescent="0.3">
      <c r="A1487" s="22">
        <v>259</v>
      </c>
      <c r="B1487" s="22">
        <v>5</v>
      </c>
      <c r="C1487" s="22">
        <f>ROUNDUP((ROW(A1487)-MATCH(B1487,B:B,0)+1)/20,0)</f>
        <v>13</v>
      </c>
      <c r="D1487" s="22">
        <v>13</v>
      </c>
      <c r="E1487" s="28" t="s">
        <v>4</v>
      </c>
      <c r="F1487" s="22" t="s">
        <v>7313</v>
      </c>
      <c r="G1487" s="29" t="str">
        <f xml:space="preserve"> " ""Class6 EnglishLesson "&amp;E1487&amp;" " &amp;F1487 &amp; D1487&amp;""": ["</f>
        <v xml:space="preserve"> "Class6 EnglishLesson Chapter5 Test13": [</v>
      </c>
      <c r="H1487" s="34" t="s">
        <v>8772</v>
      </c>
      <c r="I1487" s="31" t="str">
        <f>IF(MOD(A1487-1,20)=0, G1487, "") &amp; SUBSTITUTE(H1487, "},", "}") &amp; IF(MOD(A1487,20)=0, " ],", ",")</f>
        <v>{Question: "How many total misfortune days are listed for each term?",OptionA: "Six",OptionB: "Five",CorrectAnswer: "B",Explanation: "One blind day, one lame day, one deaf day, one injured day and one dumb day"},</v>
      </c>
      <c r="J1487" s="53" t="s">
        <v>8772</v>
      </c>
    </row>
    <row r="1488" spans="1:10" ht="30" hidden="1" customHeight="1" x14ac:dyDescent="0.3">
      <c r="A1488" s="22">
        <v>260</v>
      </c>
      <c r="B1488" s="22">
        <v>5</v>
      </c>
      <c r="C1488" s="22">
        <f>ROUNDUP((ROW(A1488)-MATCH(B1488,B:B,0)+1)/20,0)</f>
        <v>13</v>
      </c>
      <c r="D1488" s="22">
        <v>13</v>
      </c>
      <c r="E1488" s="28" t="s">
        <v>4</v>
      </c>
      <c r="F1488" s="22" t="s">
        <v>7313</v>
      </c>
      <c r="G1488" s="29" t="str">
        <f xml:space="preserve"> " ""Class6 EnglishLesson "&amp;E1488&amp;" " &amp;F1488 &amp; D1488&amp;""": ["</f>
        <v xml:space="preserve"> "Class6 EnglishLesson Chapter5 Test13": [</v>
      </c>
      <c r="H1488" s="34" t="s">
        <v>8773</v>
      </c>
      <c r="I1488" s="31" t="str">
        <f>IF(MOD(A1488-1,20)=0, G1488, "") &amp; SUBSTITUTE(H1488, "},", "}") &amp; IF(MOD(A1488,20)=0, " ],", ",")</f>
        <v>{Question: "What day did some children find the most difficult?",OptionA: "The dumb day",OptionB: "The blind day",CorrectAnswer: "A",Explanation: "The dumb day is the most difficult"} ],</v>
      </c>
      <c r="J1488" s="53" t="s">
        <v>9795</v>
      </c>
    </row>
    <row r="1489" spans="1:10" ht="30" hidden="1" customHeight="1" x14ac:dyDescent="0.3">
      <c r="A1489" s="22">
        <v>261</v>
      </c>
      <c r="B1489" s="22">
        <v>5</v>
      </c>
      <c r="C1489" s="22">
        <f>ROUNDUP((ROW(A1489)-MATCH(B1489,B:B,0)+1)/20,0)</f>
        <v>14</v>
      </c>
      <c r="D1489" s="22">
        <v>14</v>
      </c>
      <c r="E1489" s="28" t="s">
        <v>4</v>
      </c>
      <c r="F1489" s="22" t="s">
        <v>7313</v>
      </c>
      <c r="G1489" s="29" t="str">
        <f xml:space="preserve"> " ""Class6 EnglishLesson "&amp;E1489&amp;" " &amp;F1489 &amp; D1489&amp;""": ["</f>
        <v xml:space="preserve"> "Class6 EnglishLesson Chapter5 Test14": [</v>
      </c>
      <c r="H1489" s="34" t="s">
        <v>8774</v>
      </c>
      <c r="I1489" s="31" t="str">
        <f>IF(MOD(A1489-1,20)=0, G1489, "") &amp; SUBSTITUTE(H1489, "},", "}") &amp; IF(MOD(A1489,20)=0, " ],", ",")</f>
        <v xml:space="preserve"> "Class6 EnglishLesson Chapter5 Test14": [{Question: "What word is defined as bad?",OptionA: "Terrible",OptionB: "Awful",CorrectAnswer: "B",Explanation: "Awful means bad"},</v>
      </c>
      <c r="J1489" s="53" t="s">
        <v>9926</v>
      </c>
    </row>
    <row r="1490" spans="1:10" ht="30" hidden="1" customHeight="1" x14ac:dyDescent="0.3">
      <c r="A1490" s="22">
        <v>262</v>
      </c>
      <c r="B1490" s="22">
        <v>5</v>
      </c>
      <c r="C1490" s="22">
        <f>ROUNDUP((ROW(A1490)-MATCH(B1490,B:B,0)+1)/20,0)</f>
        <v>14</v>
      </c>
      <c r="D1490" s="22">
        <v>14</v>
      </c>
      <c r="E1490" s="28" t="s">
        <v>4</v>
      </c>
      <c r="F1490" s="22" t="s">
        <v>7313</v>
      </c>
      <c r="G1490" s="29" t="str">
        <f xml:space="preserve"> " ""Class6 EnglishLesson "&amp;E1490&amp;" " &amp;F1490 &amp; D1490&amp;""": ["</f>
        <v xml:space="preserve"> "Class6 EnglishLesson Chapter5 Test14": [</v>
      </c>
      <c r="H1490" s="34" t="s">
        <v>8775</v>
      </c>
      <c r="I1490" s="31" t="str">
        <f>IF(MOD(A1490-1,20)=0, G1490, "") &amp; SUBSTITUTE(H1490, "},", "}") &amp; IF(MOD(A1490,20)=0, " ],", ",")</f>
        <v>{Question: "What specific condition did the blind girl say was almost fun?",OptionA: "Hopping about on a crutch",OptionB: "Walking with assistance",CorrectAnswer: "A",Explanation: "Having a leg tied up and hopping about on a crutch is almost fun"},</v>
      </c>
      <c r="J1490" s="53" t="s">
        <v>8775</v>
      </c>
    </row>
    <row r="1491" spans="1:10" ht="30" hidden="1" customHeight="1" x14ac:dyDescent="0.3">
      <c r="A1491" s="22">
        <v>263</v>
      </c>
      <c r="B1491" s="22">
        <v>5</v>
      </c>
      <c r="C1491" s="22">
        <f>ROUNDUP((ROW(A1491)-MATCH(B1491,B:B,0)+1)/20,0)</f>
        <v>14</v>
      </c>
      <c r="D1491" s="22">
        <v>14</v>
      </c>
      <c r="E1491" s="28" t="s">
        <v>4</v>
      </c>
      <c r="F1491" s="22" t="s">
        <v>7313</v>
      </c>
      <c r="G1491" s="29" t="str">
        <f xml:space="preserve"> " ""Class6 EnglishLesson "&amp;E1491&amp;" " &amp;F1491 &amp; D1491&amp;""": ["</f>
        <v xml:space="preserve"> "Class6 EnglishLesson Chapter5 Test14": [</v>
      </c>
      <c r="H1491" s="34" t="s">
        <v>8776</v>
      </c>
      <c r="I1491" s="31" t="str">
        <f>IF(MOD(A1491-1,20)=0, G1491, "") &amp; SUBSTITUTE(H1491, "},", "}") &amp; IF(MOD(A1491,20)=0, " ],", ",")</f>
        <v>{Question: "What was the color of the Head Girl Millies skirt?",OptionA: "Grey wool",OptionB: "Blue cotton",CorrectAnswer: "B",Explanation: "A blue cotton skirt"},</v>
      </c>
      <c r="J1491" s="53" t="s">
        <v>8776</v>
      </c>
    </row>
    <row r="1492" spans="1:10" ht="30" hidden="1" customHeight="1" x14ac:dyDescent="0.3">
      <c r="A1492" s="22">
        <v>264</v>
      </c>
      <c r="B1492" s="22">
        <v>5</v>
      </c>
      <c r="C1492" s="22">
        <f>ROUNDUP((ROW(A1492)-MATCH(B1492,B:B,0)+1)/20,0)</f>
        <v>14</v>
      </c>
      <c r="D1492" s="22">
        <v>14</v>
      </c>
      <c r="E1492" s="28" t="s">
        <v>4</v>
      </c>
      <c r="F1492" s="22" t="s">
        <v>7313</v>
      </c>
      <c r="G1492" s="29" t="str">
        <f xml:space="preserve"> " ""Class6 EnglishLesson "&amp;E1492&amp;" " &amp;F1492 &amp; D1492&amp;""": ["</f>
        <v xml:space="preserve"> "Class6 EnglishLesson Chapter5 Test14": [</v>
      </c>
      <c r="H1492" s="34" t="s">
        <v>8777</v>
      </c>
      <c r="I1492" s="31" t="str">
        <f>IF(MOD(A1492-1,20)=0, G1492, "") &amp; SUBSTITUTE(H1492, "},", "}") &amp; IF(MOD(A1492,20)=0, " ],", ",")</f>
        <v>{Question: "What did the visitor realize about describing people and things?",OptionA: "It made them more interesting to him",OptionB: "It required careful observation",CorrectAnswer: "A",Explanation: "It made them more interesting to me"},</v>
      </c>
      <c r="J1492" s="53" t="s">
        <v>8777</v>
      </c>
    </row>
    <row r="1493" spans="1:10" ht="30" hidden="1" customHeight="1" x14ac:dyDescent="0.3">
      <c r="A1493" s="22">
        <v>265</v>
      </c>
      <c r="B1493" s="22">
        <v>5</v>
      </c>
      <c r="C1493" s="22">
        <f>ROUNDUP((ROW(A1493)-MATCH(B1493,B:B,0)+1)/20,0)</f>
        <v>14</v>
      </c>
      <c r="D1493" s="22">
        <v>14</v>
      </c>
      <c r="E1493" s="28" t="s">
        <v>4</v>
      </c>
      <c r="F1493" s="22" t="s">
        <v>7313</v>
      </c>
      <c r="G1493" s="29" t="str">
        <f xml:space="preserve"> " ""Class6 EnglishLesson "&amp;E1493&amp;" " &amp;F1493 &amp; D1493&amp;""": ["</f>
        <v xml:space="preserve"> "Class6 EnglishLesson Chapter5 Test14": [</v>
      </c>
      <c r="H1493" s="34" t="s">
        <v>8778</v>
      </c>
      <c r="I1493" s="31" t="str">
        <f>IF(MOD(A1493-1,20)=0, G1493, "") &amp; SUBSTITUTE(H1493, "},", "}") &amp; IF(MOD(A1493,20)=0, " ],", ",")</f>
        <v>{Question: "What word means unfortunate condition; bad luck?",OptionA: "Misery",OptionB: "Misfortune",CorrectAnswer: "B",Explanation: "Misfortune means unfortunate condition; bad luck"},</v>
      </c>
      <c r="J1493" s="53" t="s">
        <v>8778</v>
      </c>
    </row>
    <row r="1494" spans="1:10" ht="30" hidden="1" customHeight="1" x14ac:dyDescent="0.3">
      <c r="A1494" s="22">
        <v>266</v>
      </c>
      <c r="B1494" s="22">
        <v>5</v>
      </c>
      <c r="C1494" s="22">
        <f>ROUNDUP((ROW(A1494)-MATCH(B1494,B:B,0)+1)/20,0)</f>
        <v>14</v>
      </c>
      <c r="D1494" s="22">
        <v>14</v>
      </c>
      <c r="E1494" s="28" t="s">
        <v>4</v>
      </c>
      <c r="F1494" s="22" t="s">
        <v>7313</v>
      </c>
      <c r="G1494" s="29" t="str">
        <f xml:space="preserve"> " ""Class6 EnglishLesson "&amp;E1494&amp;" " &amp;F1494 &amp; D1494&amp;""": ["</f>
        <v xml:space="preserve"> "Class6 EnglishLesson Chapter5 Test14": [</v>
      </c>
      <c r="H1494" s="34" t="s">
        <v>8779</v>
      </c>
      <c r="I1494" s="31" t="str">
        <f>IF(MOD(A1494-1,20)=0, G1494, "") &amp; SUBSTITUTE(H1494, "},", "}") &amp; IF(MOD(A1494,20)=0, " ],", ",")</f>
        <v>{Question: "The story of Taros Reward involves what kind of father [Context Clue]?",OptionA: "Poor old father",OptionB: "Lazy old father",CorrectAnswer: "A",Explanation: "My poor old father!"},</v>
      </c>
      <c r="J1494" s="53" t="s">
        <v>8779</v>
      </c>
    </row>
    <row r="1495" spans="1:10" ht="30" hidden="1" customHeight="1" x14ac:dyDescent="0.3">
      <c r="A1495" s="22">
        <v>267</v>
      </c>
      <c r="B1495" s="22">
        <v>5</v>
      </c>
      <c r="C1495" s="22">
        <f>ROUNDUP((ROW(A1495)-MATCH(B1495,B:B,0)+1)/20,0)</f>
        <v>14</v>
      </c>
      <c r="D1495" s="22">
        <v>14</v>
      </c>
      <c r="E1495" s="28" t="s">
        <v>4</v>
      </c>
      <c r="F1495" s="22" t="s">
        <v>7313</v>
      </c>
      <c r="G1495" s="29" t="str">
        <f xml:space="preserve"> " ""Class6 EnglishLesson "&amp;E1495&amp;" " &amp;F1495 &amp; D1495&amp;""": ["</f>
        <v xml:space="preserve"> "Class6 EnglishLesson Chapter5 Test14": [</v>
      </c>
      <c r="H1495" s="34" t="s">
        <v>8780</v>
      </c>
      <c r="I1495" s="31" t="str">
        <f>IF(MOD(A1495-1,20)=0, G1495, "") &amp; SUBSTITUTE(H1495, "},", "}") &amp; IF(MOD(A1495,20)=0, " ],", ",")</f>
        <v>{Question: "What quality is difficult for a small child to attribute to their teacher?",OptionA: "Being a bad person",OptionB: "Being an ordinary person",CorrectAnswer: "B",Explanation: "Difficult for a small child to think of his/her teacher as an ordinary person"},</v>
      </c>
      <c r="J1495" s="53" t="s">
        <v>8780</v>
      </c>
    </row>
    <row r="1496" spans="1:10" ht="30" hidden="1" customHeight="1" x14ac:dyDescent="0.3">
      <c r="A1496" s="22">
        <v>268</v>
      </c>
      <c r="B1496" s="22">
        <v>5</v>
      </c>
      <c r="C1496" s="22">
        <f>ROUNDUP((ROW(A1496)-MATCH(B1496,B:B,0)+1)/20,0)</f>
        <v>14</v>
      </c>
      <c r="D1496" s="22">
        <v>14</v>
      </c>
      <c r="E1496" s="28" t="s">
        <v>4</v>
      </c>
      <c r="F1496" s="22" t="s">
        <v>7313</v>
      </c>
      <c r="G1496" s="29" t="str">
        <f xml:space="preserve"> " ""Class6 EnglishLesson "&amp;E1496&amp;" " &amp;F1496 &amp; D1496&amp;""": ["</f>
        <v xml:space="preserve"> "Class6 EnglishLesson Chapter5 Test14": [</v>
      </c>
      <c r="H1496" s="34" t="s">
        <v>8781</v>
      </c>
      <c r="I1496" s="31" t="str">
        <f>IF(MOD(A1496-1,20)=0, G1496, "") &amp; SUBSTITUTE(H1496, "},", "}") &amp; IF(MOD(A1496,20)=0, " ],", ",")</f>
        <v>{Question: "What action does the poet wonder if teachers performed when they were young regarding spelling?",OptionA: "Never spell right",OptionB: "Always spell correctly",CorrectAnswer: "A",Explanation: "Did they ever, never spell right"},</v>
      </c>
      <c r="J1496" s="53" t="s">
        <v>8781</v>
      </c>
    </row>
    <row r="1497" spans="1:10" ht="30" hidden="1" customHeight="1" x14ac:dyDescent="0.3">
      <c r="A1497" s="22">
        <v>269</v>
      </c>
      <c r="B1497" s="22">
        <v>5</v>
      </c>
      <c r="C1497" s="22">
        <f>ROUNDUP((ROW(A1497)-MATCH(B1497,B:B,0)+1)/20,0)</f>
        <v>14</v>
      </c>
      <c r="D1497" s="22">
        <v>14</v>
      </c>
      <c r="E1497" s="28" t="s">
        <v>4</v>
      </c>
      <c r="F1497" s="22" t="s">
        <v>7313</v>
      </c>
      <c r="G1497" s="29" t="str">
        <f xml:space="preserve"> " ""Class6 EnglishLesson "&amp;E1497&amp;" " &amp;F1497 &amp; D1497&amp;""": ["</f>
        <v xml:space="preserve"> "Class6 EnglishLesson Chapter5 Test14": [</v>
      </c>
      <c r="H1497" s="34" t="s">
        <v>8782</v>
      </c>
      <c r="I1497" s="31" t="str">
        <f>IF(MOD(A1497-1,20)=0, G1497, "") &amp; SUBSTITUTE(H1497, "},", "}") &amp; IF(MOD(A1497,20)=0, " ],", ",")</f>
        <v>{Question: "What kind of flakes does the poet mention teachers might have pinched?",OptionA: "Sugar flakes",OptionB: "Chocolate flakes",CorrectAnswer: "B",Explanation: "Pinched the chocolate flakes"},</v>
      </c>
      <c r="J1497" s="53" t="s">
        <v>8782</v>
      </c>
    </row>
    <row r="1498" spans="1:10" ht="30" hidden="1" customHeight="1" x14ac:dyDescent="0.3">
      <c r="A1498" s="22">
        <v>270</v>
      </c>
      <c r="B1498" s="22">
        <v>5</v>
      </c>
      <c r="C1498" s="22">
        <f>ROUNDUP((ROW(A1498)-MATCH(B1498,B:B,0)+1)/20,0)</f>
        <v>14</v>
      </c>
      <c r="D1498" s="22">
        <v>14</v>
      </c>
      <c r="E1498" s="28" t="s">
        <v>4</v>
      </c>
      <c r="F1498" s="22" t="s">
        <v>7313</v>
      </c>
      <c r="G1498" s="29" t="str">
        <f xml:space="preserve"> " ""Class6 EnglishLesson "&amp;E1498&amp;" " &amp;F1498 &amp; D1498&amp;""": ["</f>
        <v xml:space="preserve"> "Class6 EnglishLesson Chapter5 Test14": [</v>
      </c>
      <c r="H1498" s="34" t="s">
        <v>8783</v>
      </c>
      <c r="I1498" s="31" t="str">
        <f>IF(MOD(A1498-1,20)=0, G1498, "") &amp; SUBSTITUTE(H1498, "},", "}") &amp; IF(MOD(A1498,20)=0, " ],", ",")</f>
        <v>{Question: "The poet wonders if teachers lost what items?",OptionA: "Hymn books",OptionB: "Textbooks",CorrectAnswer: "A",Explanation: "Did they ever lose their hymn books"},</v>
      </c>
      <c r="J1498" s="53" t="s">
        <v>8783</v>
      </c>
    </row>
    <row r="1499" spans="1:10" ht="30" hidden="1" customHeight="1" x14ac:dyDescent="0.3">
      <c r="A1499" s="22">
        <v>271</v>
      </c>
      <c r="B1499" s="22">
        <v>5</v>
      </c>
      <c r="C1499" s="22">
        <f>ROUNDUP((ROW(A1499)-MATCH(B1499,B:B,0)+1)/20,0)</f>
        <v>14</v>
      </c>
      <c r="D1499" s="22">
        <v>14</v>
      </c>
      <c r="E1499" s="28" t="s">
        <v>4</v>
      </c>
      <c r="F1499" s="22" t="s">
        <v>7313</v>
      </c>
      <c r="G1499" s="29" t="str">
        <f xml:space="preserve"> " ""Class6 EnglishLesson "&amp;E1499&amp;" " &amp;F1499 &amp; D1499&amp;""": ["</f>
        <v xml:space="preserve"> "Class6 EnglishLesson Chapter5 Test14": [</v>
      </c>
      <c r="H1499" s="34" t="s">
        <v>8784</v>
      </c>
      <c r="I1499" s="31" t="str">
        <f>IF(MOD(A1499-1,20)=0, G1499, "") &amp; SUBSTITUTE(H1499, "},", "}") &amp; IF(MOD(A1499,20)=0, " ],", ",")</f>
        <v>{Question: "What is the final plan of the poet regarding the teachers?",OptionA: "To send a questionnaire",OptionB: "To put it in a poem that they can read to you",CorrectAnswer: "B",Explanation: "Ill put it in a poem That they can read to you"},</v>
      </c>
      <c r="J1499" s="53" t="s">
        <v>8784</v>
      </c>
    </row>
    <row r="1500" spans="1:10" ht="30" hidden="1" customHeight="1" x14ac:dyDescent="0.3">
      <c r="A1500" s="22">
        <v>272</v>
      </c>
      <c r="B1500" s="22">
        <v>5</v>
      </c>
      <c r="C1500" s="22">
        <f>ROUNDUP((ROW(A1500)-MATCH(B1500,B:B,0)+1)/20,0)</f>
        <v>14</v>
      </c>
      <c r="D1500" s="22">
        <v>14</v>
      </c>
      <c r="E1500" s="28" t="s">
        <v>4</v>
      </c>
      <c r="F1500" s="22" t="s">
        <v>7313</v>
      </c>
      <c r="G1500" s="29" t="str">
        <f xml:space="preserve"> " ""Class6 EnglishLesson "&amp;E1500&amp;" " &amp;F1500 &amp; D1500&amp;""": ["</f>
        <v xml:space="preserve"> "Class6 EnglishLesson Chapter5 Test14": [</v>
      </c>
      <c r="H1500" s="34" t="s">
        <v>8785</v>
      </c>
      <c r="I1500" s="31" t="str">
        <f>IF(MOD(A1500-1,20)=0, G1500, "") &amp; SUBSTITUTE(H1500, "},", "}") &amp; IF(MOD(A1500,20)=0, " ],", ",")</f>
        <v>{Question: "What was the state of Miss Beams hair?",OptionA: "Beginning to turn grey",OptionB: "Completely white",CorrectAnswer: "A",Explanation: "Her hair was beginning to turn grey"},</v>
      </c>
      <c r="J1500" s="53" t="s">
        <v>8785</v>
      </c>
    </row>
    <row r="1501" spans="1:10" ht="30" hidden="1" customHeight="1" x14ac:dyDescent="0.3">
      <c r="A1501" s="22">
        <v>273</v>
      </c>
      <c r="B1501" s="22">
        <v>5</v>
      </c>
      <c r="C1501" s="22">
        <f>ROUNDUP((ROW(A1501)-MATCH(B1501,B:B,0)+1)/20,0)</f>
        <v>14</v>
      </c>
      <c r="D1501" s="22">
        <v>14</v>
      </c>
      <c r="E1501" s="28" t="s">
        <v>4</v>
      </c>
      <c r="F1501" s="22" t="s">
        <v>7313</v>
      </c>
      <c r="G1501" s="29" t="str">
        <f xml:space="preserve"> " ""Class6 EnglishLesson "&amp;E1501&amp;" " &amp;F1501 &amp; D1501&amp;""": ["</f>
        <v xml:space="preserve"> "Class6 EnglishLesson Chapter5 Test14": [</v>
      </c>
      <c r="H1501" s="34" t="s">
        <v>8786</v>
      </c>
      <c r="I1501" s="31" t="str">
        <f>IF(MOD(A1501-1,20)=0, G1501, "") &amp; SUBSTITUTE(H1501, "},", "}") &amp; IF(MOD(A1501,20)=0, " ],", ",")</f>
        <v>{Question: "What simple skill was taught in Miss Beams school besides spelling and arithmetic?",OptionA: "Speaking",OptionB: "Writing",CorrectAnswer: "B",Explanation: "Simple spelling, adding, subtracting, multiplying and writing were taught"},</v>
      </c>
      <c r="J1501" s="53" t="s">
        <v>8786</v>
      </c>
    </row>
    <row r="1502" spans="1:10" ht="30" hidden="1" customHeight="1" x14ac:dyDescent="0.3">
      <c r="A1502" s="22">
        <v>274</v>
      </c>
      <c r="B1502" s="22">
        <v>5</v>
      </c>
      <c r="C1502" s="22">
        <f>ROUNDUP((ROW(A1502)-MATCH(B1502,B:B,0)+1)/20,0)</f>
        <v>14</v>
      </c>
      <c r="D1502" s="22">
        <v>14</v>
      </c>
      <c r="E1502" s="28" t="s">
        <v>4</v>
      </c>
      <c r="F1502" s="22" t="s">
        <v>7313</v>
      </c>
      <c r="G1502" s="29" t="str">
        <f xml:space="preserve"> " ""Class6 EnglishLesson "&amp;E1502&amp;" " &amp;F1502 &amp; D1502&amp;""": ["</f>
        <v xml:space="preserve"> "Class6 EnglishLesson Chapter5 Test14": [</v>
      </c>
      <c r="H1502" s="34" t="s">
        <v>8787</v>
      </c>
      <c r="I1502" s="31" t="str">
        <f>IF(MOD(A1502-1,20)=0, G1502, "") &amp; SUBSTITUTE(H1502, "},", "}") &amp; IF(MOD(A1502,20)=0, " ],", ",")</f>
        <v>{Question: "What did the window overlook?",OptionA: "A large garden and a playground",OptionB: "A busy street and a field",CorrectAnswer: "A",Explanation: "A large garden and a playground at the back"},</v>
      </c>
      <c r="J1502" s="53" t="s">
        <v>8787</v>
      </c>
    </row>
    <row r="1503" spans="1:10" ht="30" hidden="1" customHeight="1" x14ac:dyDescent="0.3">
      <c r="A1503" s="22">
        <v>275</v>
      </c>
      <c r="B1503" s="22">
        <v>5</v>
      </c>
      <c r="C1503" s="22">
        <f>ROUNDUP((ROW(A1503)-MATCH(B1503,B:B,0)+1)/20,0)</f>
        <v>14</v>
      </c>
      <c r="D1503" s="22">
        <v>14</v>
      </c>
      <c r="E1503" s="28" t="s">
        <v>4</v>
      </c>
      <c r="F1503" s="22" t="s">
        <v>7313</v>
      </c>
      <c r="G1503" s="29" t="str">
        <f xml:space="preserve"> " ""Class6 EnglishLesson "&amp;E1503&amp;" " &amp;F1503 &amp; D1503&amp;""": ["</f>
        <v xml:space="preserve"> "Class6 EnglishLesson Chapter5 Test14": [</v>
      </c>
      <c r="H1503" s="34" t="s">
        <v>8788</v>
      </c>
      <c r="I1503" s="31" t="str">
        <f>IF(MOD(A1503-1,20)=0, G1503, "") &amp; SUBSTITUTE(H1503, "},", "}") &amp; IF(MOD(A1503,20)=0, " ],", ",")</f>
        <v>{Question: "What was the initial condition of the girl with the crutch?",OptionA: "Seemed to be a happy girl",OptionB: "Seemed to be a hopeless cripple",CorrectAnswer: "B",Explanation: "She seems to be a hopeless cripple"},</v>
      </c>
      <c r="J1503" s="53" t="s">
        <v>8788</v>
      </c>
    </row>
    <row r="1504" spans="1:10" ht="30" hidden="1" customHeight="1" x14ac:dyDescent="0.3">
      <c r="A1504" s="22">
        <v>276</v>
      </c>
      <c r="B1504" s="22">
        <v>5</v>
      </c>
      <c r="C1504" s="22">
        <f>ROUNDUP((ROW(A1504)-MATCH(B1504,B:B,0)+1)/20,0)</f>
        <v>14</v>
      </c>
      <c r="D1504" s="22">
        <v>14</v>
      </c>
      <c r="E1504" s="28" t="s">
        <v>4</v>
      </c>
      <c r="F1504" s="22" t="s">
        <v>7313</v>
      </c>
      <c r="G1504" s="29" t="str">
        <f xml:space="preserve"> " ""Class6 EnglishLesson "&amp;E1504&amp;" " &amp;F1504 &amp; D1504&amp;""": ["</f>
        <v xml:space="preserve"> "Class6 EnglishLesson Chapter5 Test14": [</v>
      </c>
      <c r="H1504" s="34" t="s">
        <v>8789</v>
      </c>
      <c r="I1504" s="31" t="str">
        <f>IF(MOD(A1504-1,20)=0, G1504, "") &amp; SUBSTITUTE(H1504, "},", "}") &amp; IF(MOD(A1504,20)=0, " ],", ",")</f>
        <v>{Question: "What must children be on their honour not to do on blind day?",OptionA: "Peep",OptionB: "Leave the room",CorrectAnswer: "A",Explanation: "They are on their honour not to peep"},</v>
      </c>
      <c r="J1504" s="53" t="s">
        <v>8789</v>
      </c>
    </row>
    <row r="1505" spans="1:10" ht="30" hidden="1" customHeight="1" x14ac:dyDescent="0.3">
      <c r="A1505" s="22">
        <v>277</v>
      </c>
      <c r="B1505" s="22">
        <v>5</v>
      </c>
      <c r="C1505" s="22">
        <f>ROUNDUP((ROW(A1505)-MATCH(B1505,B:B,0)+1)/20,0)</f>
        <v>14</v>
      </c>
      <c r="D1505" s="22">
        <v>14</v>
      </c>
      <c r="E1505" s="28" t="s">
        <v>4</v>
      </c>
      <c r="F1505" s="22" t="s">
        <v>7313</v>
      </c>
      <c r="G1505" s="29" t="str">
        <f xml:space="preserve"> " ""Class6 EnglishLesson "&amp;E1505&amp;" " &amp;F1505 &amp; D1505&amp;""": ["</f>
        <v xml:space="preserve"> "Class6 EnglishLesson Chapter5 Test14": [</v>
      </c>
      <c r="H1505" s="34" t="s">
        <v>8790</v>
      </c>
      <c r="I1505" s="31" t="str">
        <f>IF(MOD(A1505-1,20)=0, G1505, "") &amp; SUBSTITUTE(H1505, "},", "}") &amp; IF(MOD(A1505,20)=0, " ],", ",")</f>
        <v>{Question: "What day did Miss Beam say was really the worst?",OptionA: "The deaf day",OptionB: "The blind day",CorrectAnswer: "B",Explanation: "The blind day is, of course, really the worst"},</v>
      </c>
      <c r="J1505" s="53" t="s">
        <v>8790</v>
      </c>
    </row>
    <row r="1506" spans="1:10" ht="30" hidden="1" customHeight="1" x14ac:dyDescent="0.3">
      <c r="A1506" s="22">
        <v>278</v>
      </c>
      <c r="B1506" s="22">
        <v>5</v>
      </c>
      <c r="C1506" s="22">
        <f>ROUNDUP((ROW(A1506)-MATCH(B1506,B:B,0)+1)/20,0)</f>
        <v>14</v>
      </c>
      <c r="D1506" s="22">
        <v>14</v>
      </c>
      <c r="E1506" s="28" t="s">
        <v>4</v>
      </c>
      <c r="F1506" s="22" t="s">
        <v>7313</v>
      </c>
      <c r="G1506" s="29" t="str">
        <f xml:space="preserve"> " ""Class6 EnglishLesson "&amp;E1506&amp;" " &amp;F1506 &amp; D1506&amp;""": ["</f>
        <v xml:space="preserve"> "Class6 EnglishLesson Chapter5 Test14": [</v>
      </c>
      <c r="H1506" s="34" t="s">
        <v>8791</v>
      </c>
      <c r="I1506" s="31" t="str">
        <f>IF(MOD(A1506-1,20)=0, G1506, "") &amp; SUBSTITUTE(H1506, "},", "}") &amp; IF(MOD(A1506,20)=0, " ],", ",")</f>
        <v>{Question: "What did the bandaged girl say was perfectly ghastly?",OptionA: "Not to see",OptionB: "Not to talk",CorrectAnswer: "A",Explanation: "Its perfectly ghastly not to see"},</v>
      </c>
      <c r="J1506" s="53" t="s">
        <v>8791</v>
      </c>
    </row>
    <row r="1507" spans="1:10" ht="30" hidden="1" customHeight="1" x14ac:dyDescent="0.3">
      <c r="A1507" s="22">
        <v>279</v>
      </c>
      <c r="B1507" s="22">
        <v>5</v>
      </c>
      <c r="C1507" s="22">
        <f>ROUNDUP((ROW(A1507)-MATCH(B1507,B:B,0)+1)/20,0)</f>
        <v>14</v>
      </c>
      <c r="D1507" s="22">
        <v>14</v>
      </c>
      <c r="E1507" s="28" t="s">
        <v>4</v>
      </c>
      <c r="F1507" s="22" t="s">
        <v>7313</v>
      </c>
      <c r="G1507" s="29" t="str">
        <f xml:space="preserve"> " ""Class6 EnglishLesson "&amp;E1507&amp;" " &amp;F1507 &amp; D1507&amp;""": ["</f>
        <v xml:space="preserve"> "Class6 EnglishLesson Chapter5 Test14": [</v>
      </c>
      <c r="H1507" s="34" t="s">
        <v>8792</v>
      </c>
      <c r="I1507" s="31" t="str">
        <f>IF(MOD(A1507-1,20)=0, G1507, "") &amp; SUBSTITUTE(H1507, "},", "}") &amp; IF(MOD(A1507,20)=0, " ],", ",")</f>
        <v>{Question: "What made having an arm tied up a bit more troublesome?",OptionA: "You couldnt write quickly",OptionB: "You cant eat without help",CorrectAnswer: "B",Explanation: "You cant eat without help"},</v>
      </c>
      <c r="J1507" s="53" t="s">
        <v>8792</v>
      </c>
    </row>
    <row r="1508" spans="1:10" ht="30" hidden="1" customHeight="1" x14ac:dyDescent="0.3">
      <c r="A1508" s="22">
        <v>280</v>
      </c>
      <c r="B1508" s="22">
        <v>5</v>
      </c>
      <c r="C1508" s="22">
        <f>ROUNDUP((ROW(A1508)-MATCH(B1508,B:B,0)+1)/20,0)</f>
        <v>14</v>
      </c>
      <c r="D1508" s="22">
        <v>14</v>
      </c>
      <c r="E1508" s="28" t="s">
        <v>4</v>
      </c>
      <c r="F1508" s="22" t="s">
        <v>7313</v>
      </c>
      <c r="G1508" s="29" t="str">
        <f xml:space="preserve"> " ""Class6 EnglishLesson "&amp;E1508&amp;" " &amp;F1508 &amp; D1508&amp;""": ["</f>
        <v xml:space="preserve"> "Class6 EnglishLesson Chapter5 Test14": [</v>
      </c>
      <c r="H1508" s="34" t="s">
        <v>8793</v>
      </c>
      <c r="I1508" s="31" t="str">
        <f>IF(MOD(A1508-1,20)=0, G1508, "") &amp; SUBSTITUTE(H1508, "},", "}") &amp; IF(MOD(A1508,20)=0, " ],", ",")</f>
        <v>{Question: "What was the occupation of the old man Peter?",OptionA: "The gardener",OptionB: "The caretaker",CorrectAnswer: "A",Explanation: "Thats Peter. Hes the gardener"} ],</v>
      </c>
      <c r="J1508" s="53" t="s">
        <v>9796</v>
      </c>
    </row>
    <row r="1509" spans="1:10" ht="30" hidden="1" customHeight="1" x14ac:dyDescent="0.3">
      <c r="A1509" s="22">
        <v>281</v>
      </c>
      <c r="B1509" s="22">
        <v>5</v>
      </c>
      <c r="C1509" s="22">
        <f>ROUNDUP((ROW(A1509)-MATCH(B1509,B:B,0)+1)/20,0)</f>
        <v>15</v>
      </c>
      <c r="D1509" s="22">
        <v>15</v>
      </c>
      <c r="E1509" s="28" t="s">
        <v>4</v>
      </c>
      <c r="F1509" s="22" t="s">
        <v>7313</v>
      </c>
      <c r="G1509" s="29" t="str">
        <f xml:space="preserve"> " ""Class6 EnglishLesson "&amp;E1509&amp;" " &amp;F1509 &amp; D1509&amp;""": ["</f>
        <v xml:space="preserve"> "Class6 EnglishLesson Chapter5 Test15": [</v>
      </c>
      <c r="H1509" s="34" t="s">
        <v>8794</v>
      </c>
      <c r="I1509" s="31" t="str">
        <f>IF(MOD(A1509-1,20)=0, G1509, "") &amp; SUBSTITUTE(H1509, "},", "}") &amp; IF(MOD(A1509,20)=0, " ],", ",")</f>
        <v xml:space="preserve"> "Class6 EnglishLesson Chapter5 Test15": [{Question: "What does the word thoughtless mean?",OptionA: "Considerate",OptionB: "Careless",CorrectAnswer: "B",Explanation: "Thoughtless means careless"},</v>
      </c>
      <c r="J1509" s="53" t="s">
        <v>9927</v>
      </c>
    </row>
    <row r="1510" spans="1:10" ht="30" hidden="1" customHeight="1" x14ac:dyDescent="0.3">
      <c r="A1510" s="22">
        <v>282</v>
      </c>
      <c r="B1510" s="22">
        <v>5</v>
      </c>
      <c r="C1510" s="22">
        <f>ROUNDUP((ROW(A1510)-MATCH(B1510,B:B,0)+1)/20,0)</f>
        <v>15</v>
      </c>
      <c r="D1510" s="22">
        <v>15</v>
      </c>
      <c r="E1510" s="28" t="s">
        <v>4</v>
      </c>
      <c r="F1510" s="22" t="s">
        <v>7313</v>
      </c>
      <c r="G1510" s="29" t="str">
        <f xml:space="preserve"> " ""Class6 EnglishLesson "&amp;E1510&amp;" " &amp;F1510 &amp; D1510&amp;""": ["</f>
        <v xml:space="preserve"> "Class6 EnglishLesson Chapter5 Test15": [</v>
      </c>
      <c r="H1510" s="34" t="s">
        <v>8795</v>
      </c>
      <c r="I1510" s="31" t="str">
        <f>IF(MOD(A1510-1,20)=0, G1510, "") &amp; SUBSTITUTE(H1510, "},", "}") &amp; IF(MOD(A1510,20)=0, " ],", ",")</f>
        <v>{Question: "What type of family members does the poet wonder if teachers have?",OptionA: "Mums and dads",OptionB: "Brothers and sisters",CorrectAnswer: "A",Explanation: "Have they mums and dads?"},</v>
      </c>
      <c r="J1510" s="53" t="s">
        <v>8795</v>
      </c>
    </row>
    <row r="1511" spans="1:10" ht="30" hidden="1" customHeight="1" x14ac:dyDescent="0.3">
      <c r="A1511" s="22">
        <v>283</v>
      </c>
      <c r="B1511" s="22">
        <v>5</v>
      </c>
      <c r="C1511" s="22">
        <f>ROUNDUP((ROW(A1511)-MATCH(B1511,B:B,0)+1)/20,0)</f>
        <v>15</v>
      </c>
      <c r="D1511" s="22">
        <v>15</v>
      </c>
      <c r="E1511" s="28" t="s">
        <v>4</v>
      </c>
      <c r="F1511" s="22" t="s">
        <v>7313</v>
      </c>
      <c r="G1511" s="29" t="str">
        <f xml:space="preserve"> " ""Class6 EnglishLesson "&amp;E1511&amp;" " &amp;F1511 &amp; D1511&amp;""": ["</f>
        <v xml:space="preserve"> "Class6 EnglishLesson Chapter5 Test15": [</v>
      </c>
      <c r="H1511" s="34" t="s">
        <v>8796</v>
      </c>
      <c r="I1511" s="31" t="str">
        <f>IF(MOD(A1511-1,20)=0, G1511, "") &amp; SUBSTITUTE(H1511, "},", "}") &amp; IF(MOD(A1511,20)=0, " ],", ",")</f>
        <v>{Question: "What action related to the nose does the poet wonder if teachers perform?",OptionA: "Rub their noses",OptionB: "Pick their noses",CorrectAnswer: "B",Explanation: "Do they pick their noses"},</v>
      </c>
      <c r="J1511" s="53" t="s">
        <v>8796</v>
      </c>
    </row>
    <row r="1512" spans="1:10" ht="30" hidden="1" customHeight="1" x14ac:dyDescent="0.3">
      <c r="A1512" s="22">
        <v>284</v>
      </c>
      <c r="B1512" s="22">
        <v>5</v>
      </c>
      <c r="C1512" s="22">
        <f>ROUNDUP((ROW(A1512)-MATCH(B1512,B:B,0)+1)/20,0)</f>
        <v>15</v>
      </c>
      <c r="D1512" s="22">
        <v>15</v>
      </c>
      <c r="E1512" s="28" t="s">
        <v>4</v>
      </c>
      <c r="F1512" s="22" t="s">
        <v>7313</v>
      </c>
      <c r="G1512" s="29" t="str">
        <f xml:space="preserve"> " ""Class6 EnglishLesson "&amp;E1512&amp;" " &amp;F1512 &amp; D1512&amp;""": ["</f>
        <v xml:space="preserve"> "Class6 EnglishLesson Chapter5 Test15": [</v>
      </c>
      <c r="H1512" s="34" t="s">
        <v>8797</v>
      </c>
      <c r="I1512" s="31" t="str">
        <f>IF(MOD(A1512-1,20)=0, G1512, "") &amp; SUBSTITUTE(H1512, "},", "}") &amp; IF(MOD(A1512,20)=0, " ],", ",")</f>
        <v>{Question: "What is the British spelling of the word organize [Context Clue]?",OptionA: "Organise",OptionB: "Organizee",CorrectAnswer: "A",Explanation: "Organise is the British spelling of American organize"},</v>
      </c>
      <c r="J1512" s="53" t="s">
        <v>8797</v>
      </c>
    </row>
    <row r="1513" spans="1:10" ht="30" hidden="1" customHeight="1" x14ac:dyDescent="0.3">
      <c r="A1513" s="22">
        <v>285</v>
      </c>
      <c r="B1513" s="22">
        <v>5</v>
      </c>
      <c r="C1513" s="22">
        <f>ROUNDUP((ROW(A1513)-MATCH(B1513,B:B,0)+1)/20,0)</f>
        <v>15</v>
      </c>
      <c r="D1513" s="22">
        <v>15</v>
      </c>
      <c r="E1513" s="28" t="s">
        <v>4</v>
      </c>
      <c r="F1513" s="22" t="s">
        <v>7313</v>
      </c>
      <c r="G1513" s="29" t="str">
        <f xml:space="preserve"> " ""Class6 EnglishLesson "&amp;E1513&amp;" " &amp;F1513 &amp; D1513&amp;""": ["</f>
        <v xml:space="preserve"> "Class6 EnglishLesson Chapter5 Test15": [</v>
      </c>
      <c r="H1513" s="34" t="s">
        <v>8798</v>
      </c>
      <c r="I1513" s="31" t="str">
        <f>IF(MOD(A1513-1,20)=0, G1513, "") &amp; SUBSTITUTE(H1513, "},", "}") &amp; IF(MOD(A1513,20)=0, " ],", ",")</f>
        <v>{Question: "The plump figure of Miss Beam was likely comforting to whom?",OptionA: "A healthy child",OptionB: "A homesick child",CorrectAnswer: "B",Explanation: "Likely to be comforting to a homesick child"},</v>
      </c>
      <c r="J1513" s="53" t="s">
        <v>8798</v>
      </c>
    </row>
    <row r="1514" spans="1:10" ht="30" hidden="1" customHeight="1" x14ac:dyDescent="0.3">
      <c r="A1514" s="22">
        <v>286</v>
      </c>
      <c r="B1514" s="22">
        <v>5</v>
      </c>
      <c r="C1514" s="22">
        <f>ROUNDUP((ROW(A1514)-MATCH(B1514,B:B,0)+1)/20,0)</f>
        <v>15</v>
      </c>
      <c r="D1514" s="22">
        <v>15</v>
      </c>
      <c r="E1514" s="28" t="s">
        <v>4</v>
      </c>
      <c r="F1514" s="22" t="s">
        <v>7313</v>
      </c>
      <c r="G1514" s="29" t="str">
        <f xml:space="preserve"> " ""Class6 EnglishLesson "&amp;E1514&amp;" " &amp;F1514 &amp; D1514&amp;""": ["</f>
        <v xml:space="preserve"> "Class6 EnglishLesson Chapter5 Test15": [</v>
      </c>
      <c r="H1514" s="34" t="s">
        <v>8799</v>
      </c>
      <c r="I1514" s="31" t="str">
        <f>IF(MOD(A1514-1,20)=0, G1514, "") &amp; SUBSTITUTE(H1514, "},", "}") &amp; IF(MOD(A1514,20)=0, " ],", ",")</f>
        <v>{Question: "What does the real aim of the school focus on teaching?",OptionA: "Thoughtfulness",OptionB: "Academic skills",CorrectAnswer: "A",Explanation: "The real aim of this school is not so much to teach thought as to teach thoughtfulness"},</v>
      </c>
      <c r="J1514" s="53" t="s">
        <v>8799</v>
      </c>
    </row>
    <row r="1515" spans="1:10" ht="30" hidden="1" customHeight="1" x14ac:dyDescent="0.3">
      <c r="A1515" s="22">
        <v>287</v>
      </c>
      <c r="B1515" s="22">
        <v>5</v>
      </c>
      <c r="C1515" s="22">
        <f>ROUNDUP((ROW(A1515)-MATCH(B1515,B:B,0)+1)/20,0)</f>
        <v>15</v>
      </c>
      <c r="D1515" s="22">
        <v>15</v>
      </c>
      <c r="E1515" s="28" t="s">
        <v>4</v>
      </c>
      <c r="F1515" s="22" t="s">
        <v>7313</v>
      </c>
      <c r="G1515" s="29" t="str">
        <f xml:space="preserve"> " ""Class6 EnglishLesson "&amp;E1515&amp;" " &amp;F1515 &amp; D1515&amp;""": ["</f>
        <v xml:space="preserve"> "Class6 EnglishLesson Chapter5 Test15": [</v>
      </c>
      <c r="H1515" s="34" t="s">
        <v>8800</v>
      </c>
      <c r="I1515" s="31" t="str">
        <f>IF(MOD(A1515-1,20)=0, G1515, "") &amp; SUBSTITUTE(H1515, "},", "}") &amp; IF(MOD(A1515,20)=0, " ],", ",")</f>
        <v>{Question: "What did the visitor see in the garden that was painful?",OptionA: "The dirty surroundings",OptionB: "Children not all so healthy and active-looking",CorrectAnswer: "B",Explanation: "Not all so healthy and active-looking"},</v>
      </c>
      <c r="J1515" s="53" t="s">
        <v>8800</v>
      </c>
    </row>
    <row r="1516" spans="1:10" ht="30" hidden="1" customHeight="1" x14ac:dyDescent="0.3">
      <c r="A1516" s="22">
        <v>288</v>
      </c>
      <c r="B1516" s="22">
        <v>5</v>
      </c>
      <c r="C1516" s="22">
        <f>ROUNDUP((ROW(A1516)-MATCH(B1516,B:B,0)+1)/20,0)</f>
        <v>15</v>
      </c>
      <c r="D1516" s="22">
        <v>15</v>
      </c>
      <c r="E1516" s="28" t="s">
        <v>4</v>
      </c>
      <c r="F1516" s="22" t="s">
        <v>7313</v>
      </c>
      <c r="G1516" s="29" t="str">
        <f xml:space="preserve"> " ""Class6 EnglishLesson "&amp;E1516&amp;" " &amp;F1516 &amp; D1516&amp;""": ["</f>
        <v xml:space="preserve"> "Class6 EnglishLesson Chapter5 Test15": [</v>
      </c>
      <c r="H1516" s="34" t="s">
        <v>8801</v>
      </c>
      <c r="I1516" s="31" t="str">
        <f>IF(MOD(A1516-1,20)=0, G1516, "") &amp; SUBSTITUTE(H1516, "},", "}") &amp; IF(MOD(A1516,20)=0, " ],", ",")</f>
        <v>{Question: "What day involves the bandage being put on overnight?",OptionA: "Blind day",OptionB: "Injured day",CorrectAnswer: "A",Explanation: "The bandage is put on overnight so they wake blind"},</v>
      </c>
      <c r="J1516" s="53" t="s">
        <v>8801</v>
      </c>
    </row>
    <row r="1517" spans="1:10" ht="30" hidden="1" customHeight="1" x14ac:dyDescent="0.3">
      <c r="A1517" s="22">
        <v>289</v>
      </c>
      <c r="B1517" s="22">
        <v>5</v>
      </c>
      <c r="C1517" s="22">
        <f>ROUNDUP((ROW(A1517)-MATCH(B1517,B:B,0)+1)/20,0)</f>
        <v>15</v>
      </c>
      <c r="D1517" s="22">
        <v>15</v>
      </c>
      <c r="E1517" s="28" t="s">
        <v>4</v>
      </c>
      <c r="F1517" s="22" t="s">
        <v>7313</v>
      </c>
      <c r="G1517" s="29" t="str">
        <f xml:space="preserve"> " ""Class6 EnglishLesson "&amp;E1517&amp;" " &amp;F1517 &amp; D1517&amp;""": ["</f>
        <v xml:space="preserve"> "Class6 EnglishLesson Chapter5 Test15": [</v>
      </c>
      <c r="H1517" s="34" t="s">
        <v>8802</v>
      </c>
      <c r="I1517" s="31" t="str">
        <f>IF(MOD(A1517-1,20)=0, G1517, "") &amp; SUBSTITUTE(H1517, "},", "}") &amp; IF(MOD(A1517,20)=0, " ],", ",")</f>
        <v>{Question: "What is the atmosphere of the misfortune days described as, besides everyone being kind?",OptionA: "A ritual",OptionB: "A game",CorrectAnswer: "B",Explanation: "It is really something of a game"},</v>
      </c>
      <c r="J1517" s="53" t="s">
        <v>8802</v>
      </c>
    </row>
    <row r="1518" spans="1:10" ht="30" hidden="1" customHeight="1" x14ac:dyDescent="0.3">
      <c r="A1518" s="22">
        <v>290</v>
      </c>
      <c r="B1518" s="22">
        <v>5</v>
      </c>
      <c r="C1518" s="22">
        <f>ROUNDUP((ROW(A1518)-MATCH(B1518,B:B,0)+1)/20,0)</f>
        <v>15</v>
      </c>
      <c r="D1518" s="22">
        <v>15</v>
      </c>
      <c r="E1518" s="28" t="s">
        <v>4</v>
      </c>
      <c r="F1518" s="22" t="s">
        <v>7313</v>
      </c>
      <c r="G1518" s="29" t="str">
        <f xml:space="preserve"> " ""Class6 EnglishLesson "&amp;E1518&amp;" " &amp;F1518 &amp; D1518&amp;""": ["</f>
        <v xml:space="preserve"> "Class6 EnglishLesson Chapter5 Test15": [</v>
      </c>
      <c r="H1518" s="34" t="s">
        <v>8803</v>
      </c>
      <c r="I1518" s="31" t="str">
        <f>IF(MOD(A1518-1,20)=0, G1518, "") &amp; SUBSTITUTE(H1518, "},", "}") &amp; IF(MOD(A1518,20)=0, " ],", ",")</f>
        <v>{Question: "What phrase describes the feelings of the children at the end of the day?",OptionA: "Even the most thoughtless child realises what misfortune is",OptionB: "They feel relieved",CorrectAnswer: "A",Explanation: "Even the most thoughtless child realises what misfortune is"},</v>
      </c>
      <c r="J1518" s="53" t="s">
        <v>8803</v>
      </c>
    </row>
    <row r="1519" spans="1:10" ht="30" hidden="1" customHeight="1" x14ac:dyDescent="0.3">
      <c r="A1519" s="22">
        <v>291</v>
      </c>
      <c r="B1519" s="22">
        <v>5</v>
      </c>
      <c r="C1519" s="22">
        <f>ROUNDUP((ROW(A1519)-MATCH(B1519,B:B,0)+1)/20,0)</f>
        <v>15</v>
      </c>
      <c r="D1519" s="22">
        <v>15</v>
      </c>
      <c r="E1519" s="28" t="s">
        <v>4</v>
      </c>
      <c r="F1519" s="22" t="s">
        <v>7313</v>
      </c>
      <c r="G1519" s="29" t="str">
        <f xml:space="preserve"> " ""Class6 EnglishLesson "&amp;E1519&amp;" " &amp;F1519 &amp; D1519&amp;""": ["</f>
        <v xml:space="preserve"> "Class6 EnglishLesson Chapter5 Test15": [</v>
      </c>
      <c r="H1519" s="34" t="s">
        <v>8804</v>
      </c>
      <c r="I1519" s="31" t="str">
        <f>IF(MOD(A1519-1,20)=0, G1519, "") &amp; SUBSTITUTE(H1519, "},", "}") &amp; IF(MOD(A1519,20)=0, " ],", ",")</f>
        <v>{Question: "What did the visitor realize made people and things more interesting?",OptionA: "Reading about them",OptionB: "Describing them to someone else",CorrectAnswer: "B",Explanation: "It made them more interesting to me"},</v>
      </c>
      <c r="J1519" s="53" t="s">
        <v>8804</v>
      </c>
    </row>
    <row r="1520" spans="1:10" ht="30" hidden="1" customHeight="1" x14ac:dyDescent="0.3">
      <c r="A1520" s="22">
        <v>292</v>
      </c>
      <c r="B1520" s="22">
        <v>5</v>
      </c>
      <c r="C1520" s="22">
        <f>ROUNDUP((ROW(A1520)-MATCH(B1520,B:B,0)+1)/20,0)</f>
        <v>15</v>
      </c>
      <c r="D1520" s="22">
        <v>15</v>
      </c>
      <c r="E1520" s="28" t="s">
        <v>4</v>
      </c>
      <c r="F1520" s="22" t="s">
        <v>7313</v>
      </c>
      <c r="G1520" s="29" t="str">
        <f xml:space="preserve"> " ""Class6 EnglishLesson "&amp;E1520&amp;" " &amp;F1520 &amp; D1520&amp;""": ["</f>
        <v xml:space="preserve"> "Class6 EnglishLesson Chapter5 Test15": [</v>
      </c>
      <c r="H1520" s="34" t="s">
        <v>8805</v>
      </c>
      <c r="I1520" s="31" t="str">
        <f>IF(MOD(A1520-1,20)=0, G1520, "") &amp; SUBSTITUTE(H1520, "},", "}") &amp; IF(MOD(A1520,20)=0, " ],", ",")</f>
        <v>{Question: "What word means difficult?",OptionA: "Troublesome",OptionB: "Unpleasant",CorrectAnswer: "A",Explanation: "Troublesome means difficult"},</v>
      </c>
      <c r="J1520" s="53" t="s">
        <v>8805</v>
      </c>
    </row>
    <row r="1521" spans="1:10" ht="30" hidden="1" customHeight="1" x14ac:dyDescent="0.3">
      <c r="A1521" s="22">
        <v>293</v>
      </c>
      <c r="B1521" s="22">
        <v>5</v>
      </c>
      <c r="C1521" s="22">
        <f>ROUNDUP((ROW(A1521)-MATCH(B1521,B:B,0)+1)/20,0)</f>
        <v>15</v>
      </c>
      <c r="D1521" s="22">
        <v>15</v>
      </c>
      <c r="E1521" s="28" t="s">
        <v>4</v>
      </c>
      <c r="F1521" s="22" t="s">
        <v>7313</v>
      </c>
      <c r="G1521" s="29" t="str">
        <f xml:space="preserve"> " ""Class6 EnglishLesson "&amp;E1521&amp;" " &amp;F1521 &amp; D1521&amp;""": ["</f>
        <v xml:space="preserve"> "Class6 EnglishLesson Chapter5 Test15": [</v>
      </c>
      <c r="H1521" s="34" t="s">
        <v>8806</v>
      </c>
      <c r="I1521" s="31" t="str">
        <f>IF(MOD(A1521-1,20)=0, G1521, "") &amp; SUBSTITUTE(H1521, "},", "}") &amp; IF(MOD(A1521,20)=0, " ],", ",")</f>
        <v>{Question: "What phrase suggests the system of misfortune days was validated?",OptionA: "The system is confirmed",OptionB: "Then there is something in my system after all",CorrectAnswer: "B",Explanation: "Miss Beam replied, Then there is something in my system after all"},</v>
      </c>
      <c r="J1521" s="53" t="s">
        <v>8806</v>
      </c>
    </row>
    <row r="1522" spans="1:10" ht="30" hidden="1" customHeight="1" x14ac:dyDescent="0.3">
      <c r="A1522" s="22">
        <v>294</v>
      </c>
      <c r="B1522" s="22">
        <v>5</v>
      </c>
      <c r="C1522" s="22">
        <f>ROUNDUP((ROW(A1522)-MATCH(B1522,B:B,0)+1)/20,0)</f>
        <v>15</v>
      </c>
      <c r="D1522" s="22">
        <v>15</v>
      </c>
      <c r="E1522" s="28" t="s">
        <v>4</v>
      </c>
      <c r="F1522" s="22" t="s">
        <v>7313</v>
      </c>
      <c r="G1522" s="29" t="str">
        <f xml:space="preserve"> " ""Class6 EnglishLesson "&amp;E1522&amp;" " &amp;F1522 &amp; D1522&amp;""": ["</f>
        <v xml:space="preserve"> "Class6 EnglishLesson Chapter5 Test15": [</v>
      </c>
      <c r="H1522" s="34" t="s">
        <v>8807</v>
      </c>
      <c r="I1522" s="31" t="str">
        <f>IF(MOD(A1522-1,20)=0, G1522, "") &amp; SUBSTITUTE(H1522, "},", "}") &amp; IF(MOD(A1522,20)=0, " ],", ",")</f>
        <v>{Question: "What type of item does the poet wonder if teachers watch?",OptionA: "TV",OptionB: "Movies",CorrectAnswer: "A",Explanation: "Do they watch TV?"},</v>
      </c>
      <c r="J1522" s="53" t="s">
        <v>8807</v>
      </c>
    </row>
    <row r="1523" spans="1:10" ht="30" hidden="1" customHeight="1" x14ac:dyDescent="0.3">
      <c r="A1523" s="22">
        <v>295</v>
      </c>
      <c r="B1523" s="22">
        <v>5</v>
      </c>
      <c r="C1523" s="22">
        <f>ROUNDUP((ROW(A1523)-MATCH(B1523,B:B,0)+1)/20,0)</f>
        <v>15</v>
      </c>
      <c r="D1523" s="22">
        <v>15</v>
      </c>
      <c r="E1523" s="28" t="s">
        <v>4</v>
      </c>
      <c r="F1523" s="22" t="s">
        <v>7313</v>
      </c>
      <c r="G1523" s="29" t="str">
        <f xml:space="preserve"> " ""Class6 EnglishLesson "&amp;E1523&amp;" " &amp;F1523 &amp; D1523&amp;""": ["</f>
        <v xml:space="preserve"> "Class6 EnglishLesson Chapter5 Test15": [</v>
      </c>
      <c r="H1523" s="34" t="s">
        <v>8808</v>
      </c>
      <c r="I1523" s="31" t="str">
        <f>IF(MOD(A1523-1,20)=0, G1523, "") &amp; SUBSTITUTE(H1523, "},", "}") &amp; IF(MOD(A1523,20)=0, " ],", ",")</f>
        <v>{Question: "What clothing item does the poet wonder if teachers wear when sleeping?",OptionA: "Robes",OptionB: "Pyjamas",CorrectAnswer: "B",Explanation: "Do they wear pyjamas"},</v>
      </c>
      <c r="J1523" s="53" t="s">
        <v>8808</v>
      </c>
    </row>
    <row r="1524" spans="1:10" ht="30" hidden="1" customHeight="1" x14ac:dyDescent="0.3">
      <c r="A1524" s="22">
        <v>296</v>
      </c>
      <c r="B1524" s="22">
        <v>5</v>
      </c>
      <c r="C1524" s="22">
        <f>ROUNDUP((ROW(A1524)-MATCH(B1524,B:B,0)+1)/20,0)</f>
        <v>15</v>
      </c>
      <c r="D1524" s="22">
        <v>15</v>
      </c>
      <c r="E1524" s="28" t="s">
        <v>4</v>
      </c>
      <c r="F1524" s="22" t="s">
        <v>7313</v>
      </c>
      <c r="G1524" s="29" t="str">
        <f xml:space="preserve"> " ""Class6 EnglishLesson "&amp;E1524&amp;" " &amp;F1524 &amp; D1524&amp;""": ["</f>
        <v xml:space="preserve"> "Class6 EnglishLesson Chapter5 Test15": [</v>
      </c>
      <c r="H1524" s="34" t="s">
        <v>8809</v>
      </c>
      <c r="I1524" s="31" t="str">
        <f>IF(MOD(A1524-1,20)=0, G1524, "") &amp; SUBSTITUTE(H1524, "},", "}") &amp; IF(MOD(A1524,20)=0, " ],", ",")</f>
        <v>{Question: "What is the British spelling of the word defense [Context Clue]?",OptionA: "Defence",OptionB: "Defensce",CorrectAnswer: "A",Explanation: "Defence is the British spelling of American defense"},</v>
      </c>
      <c r="J1524" s="53" t="s">
        <v>8809</v>
      </c>
    </row>
    <row r="1525" spans="1:10" ht="30" hidden="1" customHeight="1" x14ac:dyDescent="0.3">
      <c r="A1525" s="22">
        <v>297</v>
      </c>
      <c r="B1525" s="22">
        <v>5</v>
      </c>
      <c r="C1525" s="22">
        <f>ROUNDUP((ROW(A1525)-MATCH(B1525,B:B,0)+1)/20,0)</f>
        <v>15</v>
      </c>
      <c r="D1525" s="22">
        <v>15</v>
      </c>
      <c r="E1525" s="28" t="s">
        <v>4</v>
      </c>
      <c r="F1525" s="22" t="s">
        <v>7313</v>
      </c>
      <c r="G1525" s="29" t="str">
        <f xml:space="preserve"> " ""Class6 EnglishLesson "&amp;E1525&amp;" " &amp;F1525 &amp; D1525&amp;""": ["</f>
        <v xml:space="preserve"> "Class6 EnglishLesson Chapter5 Test15": [</v>
      </c>
      <c r="H1525" s="34" t="s">
        <v>8810</v>
      </c>
      <c r="I1525" s="31" t="str">
        <f>IF(MOD(A1525-1,20)=0, G1525, "") &amp; SUBSTITUTE(H1525, "},", "}") &amp; IF(MOD(A1525,20)=0, " ],", ",")</f>
        <v>{Question: "What phrase is defined as to be seen?",OptionA: "In vision",OptionB: "In sight",CorrectAnswer: "B",Explanation: "In sight is defined as to be seen"},</v>
      </c>
      <c r="J1525" s="53" t="s">
        <v>8810</v>
      </c>
    </row>
    <row r="1526" spans="1:10" ht="30" hidden="1" customHeight="1" x14ac:dyDescent="0.3">
      <c r="A1526" s="22">
        <v>298</v>
      </c>
      <c r="B1526" s="22">
        <v>5</v>
      </c>
      <c r="C1526" s="22">
        <f>ROUNDUP((ROW(A1526)-MATCH(B1526,B:B,0)+1)/20,0)</f>
        <v>15</v>
      </c>
      <c r="D1526" s="22">
        <v>15</v>
      </c>
      <c r="E1526" s="28" t="s">
        <v>4</v>
      </c>
      <c r="F1526" s="22" t="s">
        <v>7313</v>
      </c>
      <c r="G1526" s="29" t="str">
        <f xml:space="preserve"> " ""Class6 EnglishLesson "&amp;E1526&amp;" " &amp;F1526 &amp; D1526&amp;""": ["</f>
        <v xml:space="preserve"> "Class6 EnglishLesson Chapter5 Test15": [</v>
      </c>
      <c r="H1526" s="34" t="s">
        <v>8811</v>
      </c>
      <c r="I1526" s="31" t="str">
        <f>IF(MOD(A1526-1,20)=0, G1526, "") &amp; SUBSTITUTE(H1526, "},", "}") &amp; IF(MOD(A1526,20)=0, " ],", ",")</f>
        <v>{Question: "What specific condition was the girl with curly red hair experiencing?",OptionA: "On crutches",OptionB: "Blindfolded",CorrectAnswer: "A",Explanation: "Shes on crutches"},</v>
      </c>
      <c r="J1526" s="53" t="s">
        <v>8811</v>
      </c>
    </row>
    <row r="1527" spans="1:10" ht="30" hidden="1" customHeight="1" x14ac:dyDescent="0.3">
      <c r="A1527" s="22">
        <v>299</v>
      </c>
      <c r="B1527" s="22">
        <v>5</v>
      </c>
      <c r="C1527" s="22">
        <f>ROUNDUP((ROW(A1527)-MATCH(B1527,B:B,0)+1)/20,0)</f>
        <v>15</v>
      </c>
      <c r="D1527" s="22">
        <v>15</v>
      </c>
      <c r="E1527" s="28" t="s">
        <v>4</v>
      </c>
      <c r="F1527" s="22" t="s">
        <v>7313</v>
      </c>
      <c r="G1527" s="29" t="str">
        <f xml:space="preserve"> " ""Class6 EnglishLesson "&amp;E1527&amp;" " &amp;F1527 &amp; D1527&amp;""": ["</f>
        <v xml:space="preserve"> "Class6 EnglishLesson Chapter5 Test15": [</v>
      </c>
      <c r="H1527" s="34" t="s">
        <v>8812</v>
      </c>
      <c r="I1527" s="31" t="str">
        <f>IF(MOD(A1527-1,20)=0, G1527, "") &amp; SUBSTITUTE(H1527, "},", "}") &amp; IF(MOD(A1527,20)=0, " ],", ",")</f>
        <v>{Question: "What quality is difficult for a small child to associate with their teacher?",OptionA: "Weakness",OptionB: "Ordinariness",CorrectAnswer: "B",Explanation: "Difficult for a small child to think of his/her teacher as an ordinary person"},</v>
      </c>
      <c r="J1527" s="53" t="s">
        <v>8812</v>
      </c>
    </row>
    <row r="1528" spans="1:10" ht="30" hidden="1" customHeight="1" x14ac:dyDescent="0.3">
      <c r="A1528" s="22">
        <v>300</v>
      </c>
      <c r="B1528" s="22">
        <v>5</v>
      </c>
      <c r="C1528" s="22">
        <f>ROUNDUP((ROW(A1528)-MATCH(B1528,B:B,0)+1)/20,0)</f>
        <v>15</v>
      </c>
      <c r="D1528" s="22">
        <v>15</v>
      </c>
      <c r="E1528" s="28" t="s">
        <v>4</v>
      </c>
      <c r="F1528" s="22" t="s">
        <v>7313</v>
      </c>
      <c r="G1528" s="29" t="str">
        <f xml:space="preserve"> " ""Class6 EnglishLesson "&amp;E1528&amp;" " &amp;F1528 &amp; D1528&amp;""": ["</f>
        <v xml:space="preserve"> "Class6 EnglishLesson Chapter5 Test15": [</v>
      </c>
      <c r="H1528" s="34" t="s">
        <v>8813</v>
      </c>
      <c r="I1528" s="31" t="str">
        <f>IF(MOD(A1528-1,20)=0, G1528, "") &amp; SUBSTITUTE(H1528, "},", "}") &amp; IF(MOD(A1528,20)=0, " ],", ",")</f>
        <v>{Question: "What did the visitor see that he described as very beautiful?",OptionA: "Grounds",OptionB: "Buildings",CorrectAnswer: "A",Explanation: "I see some very beautiful grounds"} ],</v>
      </c>
      <c r="J1528" s="53" t="s">
        <v>9797</v>
      </c>
    </row>
    <row r="1529" spans="1:10" ht="30" hidden="1" customHeight="1" x14ac:dyDescent="0.3">
      <c r="A1529" s="22">
        <v>301</v>
      </c>
      <c r="B1529" s="22">
        <v>5</v>
      </c>
      <c r="C1529" s="22">
        <f>ROUNDUP((ROW(A1529)-MATCH(B1529,B:B,0)+1)/20,0)</f>
        <v>16</v>
      </c>
      <c r="D1529" s="22">
        <v>16</v>
      </c>
      <c r="E1529" s="28" t="s">
        <v>4</v>
      </c>
      <c r="F1529" s="22" t="s">
        <v>7313</v>
      </c>
      <c r="G1529" s="29" t="str">
        <f xml:space="preserve"> " ""Class6 EnglishLesson "&amp;E1529&amp;" " &amp;F1529 &amp; D1529&amp;""": ["</f>
        <v xml:space="preserve"> "Class6 EnglishLesson Chapter5 Test16": [</v>
      </c>
      <c r="H1529" s="34" t="s">
        <v>8814</v>
      </c>
      <c r="I1529" s="31" t="str">
        <f>IF(MOD(A1529-1,20)=0, G1529, "") &amp; SUBSTITUTE(H1529, "},", "}") &amp; IF(MOD(A1529,20)=0, " ],", ",")</f>
        <v xml:space="preserve"> "Class6 EnglishLesson Chapter5 Test16": [{Question: "What did the visitor discover about himself gradually?",OptionA: "He was always careful",OptionB: "He was ten times more thoughtful",CorrectAnswer: "B",Explanation: "I discovered that I was ten times more thoughtful"},</v>
      </c>
      <c r="J1529" s="53" t="s">
        <v>9928</v>
      </c>
    </row>
    <row r="1530" spans="1:10" ht="30" hidden="1" customHeight="1" x14ac:dyDescent="0.3">
      <c r="A1530" s="22">
        <v>302</v>
      </c>
      <c r="B1530" s="22">
        <v>5</v>
      </c>
      <c r="C1530" s="22">
        <f>ROUNDUP((ROW(A1530)-MATCH(B1530,B:B,0)+1)/20,0)</f>
        <v>16</v>
      </c>
      <c r="D1530" s="22">
        <v>16</v>
      </c>
      <c r="E1530" s="28" t="s">
        <v>4</v>
      </c>
      <c r="F1530" s="22" t="s">
        <v>7313</v>
      </c>
      <c r="G1530" s="29" t="str">
        <f xml:space="preserve"> " ""Class6 EnglishLesson "&amp;E1530&amp;" " &amp;F1530 &amp; D1530&amp;""": ["</f>
        <v xml:space="preserve"> "Class6 EnglishLesson Chapter5 Test16": [</v>
      </c>
      <c r="H1530" s="34" t="s">
        <v>8815</v>
      </c>
      <c r="I1530" s="31" t="str">
        <f>IF(MOD(A1530-1,20)=0, G1530, "") &amp; SUBSTITUTE(H1530, "},", "}") &amp; IF(MOD(A1530,20)=0, " ],", ",")</f>
        <v>{Question: "What word describes the action of going deep into [Context Clue]?",OptionA: "Delving",OptionB: "Exploring",CorrectAnswer: "A",Explanation: "Delving means going deep into"},</v>
      </c>
      <c r="J1530" s="53" t="s">
        <v>8815</v>
      </c>
    </row>
    <row r="1531" spans="1:10" ht="30" hidden="1" customHeight="1" x14ac:dyDescent="0.3">
      <c r="A1531" s="22">
        <v>303</v>
      </c>
      <c r="B1531" s="22">
        <v>5</v>
      </c>
      <c r="C1531" s="22">
        <f>ROUNDUP((ROW(A1531)-MATCH(B1531,B:B,0)+1)/20,0)</f>
        <v>16</v>
      </c>
      <c r="D1531" s="22">
        <v>16</v>
      </c>
      <c r="E1531" s="28" t="s">
        <v>4</v>
      </c>
      <c r="F1531" s="22" t="s">
        <v>7313</v>
      </c>
      <c r="G1531" s="29" t="str">
        <f xml:space="preserve"> " ""Class6 EnglishLesson "&amp;E1531&amp;" " &amp;F1531 &amp; D1531&amp;""": ["</f>
        <v xml:space="preserve"> "Class6 EnglishLesson Chapter5 Test16": [</v>
      </c>
      <c r="H1531" s="34" t="s">
        <v>8816</v>
      </c>
      <c r="I1531" s="31" t="str">
        <f>IF(MOD(A1531-1,20)=0, G1531, "") &amp; SUBSTITUTE(H1531, "},", "}") &amp; IF(MOD(A1531,20)=0, " ],", ",")</f>
        <v>{Question: "What is the purpose of the bandage being put on overnight for the blind day?",OptionA: "To prevent them from cheating",OptionB: "So they wake blind",CorrectAnswer: "B",Explanation: "The bandage is put on overnight so they wake blind"},</v>
      </c>
      <c r="J1531" s="53" t="s">
        <v>8816</v>
      </c>
    </row>
    <row r="1532" spans="1:10" ht="30" hidden="1" customHeight="1" x14ac:dyDescent="0.3">
      <c r="A1532" s="22">
        <v>304</v>
      </c>
      <c r="B1532" s="22">
        <v>5</v>
      </c>
      <c r="C1532" s="22">
        <f>ROUNDUP((ROW(A1532)-MATCH(B1532,B:B,0)+1)/20,0)</f>
        <v>16</v>
      </c>
      <c r="D1532" s="22">
        <v>16</v>
      </c>
      <c r="E1532" s="28" t="s">
        <v>4</v>
      </c>
      <c r="F1532" s="22" t="s">
        <v>7313</v>
      </c>
      <c r="G1532" s="29" t="str">
        <f xml:space="preserve"> " ""Class6 EnglishLesson "&amp;E1532&amp;" " &amp;F1532 &amp; D1532&amp;""": ["</f>
        <v xml:space="preserve"> "Class6 EnglishLesson Chapter5 Test16": [</v>
      </c>
      <c r="H1532" s="34" t="s">
        <v>8817</v>
      </c>
      <c r="I1532" s="31" t="str">
        <f>IF(MOD(A1532-1,20)=0, G1532, "") &amp; SUBSTITUTE(H1532, "},", "}") &amp; IF(MOD(A1532,20)=0, " ],", ",")</f>
        <v>{Question: "What day did Miss Beam say was really the worst?",OptionA: "Blind day",OptionB: "Dumb day",CorrectAnswer: "A",Explanation: "The blind day is, of course, really the worst"},</v>
      </c>
      <c r="J1532" s="53" t="s">
        <v>8817</v>
      </c>
    </row>
    <row r="1533" spans="1:10" ht="30" hidden="1" customHeight="1" x14ac:dyDescent="0.3">
      <c r="A1533" s="22">
        <v>305</v>
      </c>
      <c r="B1533" s="22">
        <v>5</v>
      </c>
      <c r="C1533" s="22">
        <f>ROUNDUP((ROW(A1533)-MATCH(B1533,B:B,0)+1)/20,0)</f>
        <v>16</v>
      </c>
      <c r="D1533" s="22">
        <v>16</v>
      </c>
      <c r="E1533" s="28" t="s">
        <v>4</v>
      </c>
      <c r="F1533" s="22" t="s">
        <v>7313</v>
      </c>
      <c r="G1533" s="29" t="str">
        <f xml:space="preserve"> " ""Class6 EnglishLesson "&amp;E1533&amp;" " &amp;F1533 &amp; D1533&amp;""": ["</f>
        <v xml:space="preserve"> "Class6 EnglishLesson Chapter5 Test16": [</v>
      </c>
      <c r="H1533" s="34" t="s">
        <v>8818</v>
      </c>
      <c r="I1533" s="31" t="str">
        <f>IF(MOD(A1533-1,20)=0, G1533, "") &amp; SUBSTITUTE(H1533, "},", "}") &amp; IF(MOD(A1533,20)=0, " ],", ",")</f>
        <v>{Question: "What word is defined as difficulty; unpleasantness?",OptionA: "Awful",OptionB: "Misery",CorrectAnswer: "B",Explanation: "Misery means difficulty; unpleasantness"},</v>
      </c>
      <c r="J1533" s="53" t="s">
        <v>8818</v>
      </c>
    </row>
    <row r="1534" spans="1:10" ht="30" hidden="1" customHeight="1" x14ac:dyDescent="0.3">
      <c r="A1534" s="22">
        <v>306</v>
      </c>
      <c r="B1534" s="22">
        <v>5</v>
      </c>
      <c r="C1534" s="22">
        <f>ROUNDUP((ROW(A1534)-MATCH(B1534,B:B,0)+1)/20,0)</f>
        <v>16</v>
      </c>
      <c r="D1534" s="22">
        <v>16</v>
      </c>
      <c r="E1534" s="28" t="s">
        <v>4</v>
      </c>
      <c r="F1534" s="22" t="s">
        <v>7313</v>
      </c>
      <c r="G1534" s="29" t="str">
        <f xml:space="preserve"> " ""Class6 EnglishLesson "&amp;E1534&amp;" " &amp;F1534 &amp; D1534&amp;""": ["</f>
        <v xml:space="preserve"> "Class6 EnglishLesson Chapter5 Test16": [</v>
      </c>
      <c r="H1534" s="34" t="s">
        <v>8819</v>
      </c>
      <c r="I1534" s="31" t="str">
        <f>IF(MOD(A1534-1,20)=0, G1534, "") &amp; SUBSTITUTE(H1534, "},", "}") &amp; IF(MOD(A1534,20)=0, " ],", ",")</f>
        <v>{Question: "What common food does the poet wonder if teachers left?",OptionA: "Their greens",OptionB: "Their beans",CorrectAnswer: "A",Explanation: "Did they ever leave their greens?"},</v>
      </c>
      <c r="J1534" s="53" t="s">
        <v>8819</v>
      </c>
    </row>
    <row r="1535" spans="1:10" ht="30" hidden="1" customHeight="1" x14ac:dyDescent="0.3">
      <c r="A1535" s="22">
        <v>307</v>
      </c>
      <c r="B1535" s="22">
        <v>5</v>
      </c>
      <c r="C1535" s="22">
        <f>ROUNDUP((ROW(A1535)-MATCH(B1535,B:B,0)+1)/20,0)</f>
        <v>16</v>
      </c>
      <c r="D1535" s="22">
        <v>16</v>
      </c>
      <c r="E1535" s="28" t="s">
        <v>4</v>
      </c>
      <c r="F1535" s="22" t="s">
        <v>7313</v>
      </c>
      <c r="G1535" s="29" t="str">
        <f xml:space="preserve"> " ""Class6 EnglishLesson "&amp;E1535&amp;" " &amp;F1535 &amp; D1535&amp;""": ["</f>
        <v xml:space="preserve"> "Class6 EnglishLesson Chapter5 Test16": [</v>
      </c>
      <c r="H1535" s="34" t="s">
        <v>8820</v>
      </c>
      <c r="I1535" s="31" t="str">
        <f>IF(MOD(A1535-1,20)=0, G1535, "") &amp; SUBSTITUTE(H1535, "},", "}") &amp; IF(MOD(A1535,20)=0, " ],", ",")</f>
        <v>{Question: "What did the poet plan to do with the findings about teachers?",OptionA: "Make a song",OptionB: "Put it in a poem",CorrectAnswer: "B",Explanation: "Then Ill put it in a poem"},</v>
      </c>
      <c r="J1535" s="53" t="s">
        <v>8820</v>
      </c>
    </row>
    <row r="1536" spans="1:10" ht="30" hidden="1" customHeight="1" x14ac:dyDescent="0.3">
      <c r="A1536" s="22">
        <v>308</v>
      </c>
      <c r="B1536" s="22">
        <v>5</v>
      </c>
      <c r="C1536" s="22">
        <f>ROUNDUP((ROW(A1536)-MATCH(B1536,B:B,0)+1)/20,0)</f>
        <v>16</v>
      </c>
      <c r="D1536" s="22">
        <v>16</v>
      </c>
      <c r="E1536" s="28" t="s">
        <v>4</v>
      </c>
      <c r="F1536" s="22" t="s">
        <v>7313</v>
      </c>
      <c r="G1536" s="29" t="str">
        <f xml:space="preserve"> " ""Class6 EnglishLesson "&amp;E1536&amp;" " &amp;F1536 &amp; D1536&amp;""": ["</f>
        <v xml:space="preserve"> "Class6 EnglishLesson Chapter5 Test16": [</v>
      </c>
      <c r="H1536" s="34" t="s">
        <v>8821</v>
      </c>
      <c r="I1536" s="31" t="str">
        <f>IF(MOD(A1536-1,20)=0, G1536, "") &amp; SUBSTITUTE(H1536, "},", "}") &amp; IF(MOD(A1536,20)=0, " ],", ",")</f>
        <v>{Question: "What was the approximate age of the boy leading the twelve-year-old girl?",OptionA: "About eight",OptionB: "About five",CorrectAnswer: "A",Explanation: "He was about four years younger, making him about eight"},</v>
      </c>
      <c r="J1536" s="53" t="s">
        <v>8821</v>
      </c>
    </row>
    <row r="1537" spans="1:10" ht="30" hidden="1" customHeight="1" x14ac:dyDescent="0.3">
      <c r="A1537" s="22">
        <v>309</v>
      </c>
      <c r="B1537" s="22">
        <v>5</v>
      </c>
      <c r="C1537" s="22">
        <f>ROUNDUP((ROW(A1537)-MATCH(B1537,B:B,0)+1)/20,0)</f>
        <v>16</v>
      </c>
      <c r="D1537" s="22">
        <v>16</v>
      </c>
      <c r="E1537" s="28" t="s">
        <v>4</v>
      </c>
      <c r="F1537" s="22" t="s">
        <v>7313</v>
      </c>
      <c r="G1537" s="29" t="str">
        <f xml:space="preserve"> " ""Class6 EnglishLesson "&amp;E1537&amp;" " &amp;F1537 &amp; D1537&amp;""": ["</f>
        <v xml:space="preserve"> "Class6 EnglishLesson Chapter5 Test16": [</v>
      </c>
      <c r="H1537" s="34" t="s">
        <v>8822</v>
      </c>
      <c r="I1537" s="31" t="str">
        <f>IF(MOD(A1537-1,20)=0, G1537, "") &amp; SUBSTITUTE(H1537, "},", "}") &amp; IF(MOD(A1537,20)=0, " ],", ",")</f>
        <v>{Question: "What was the status of the hands of the children during interesting talks?",OptionA: "Moving",OptionB: "Quiet",CorrectAnswer: "B",Explanation: "Keep their hands quiet"},</v>
      </c>
      <c r="J1537" s="53" t="s">
        <v>8822</v>
      </c>
    </row>
    <row r="1538" spans="1:10" ht="30" hidden="1" customHeight="1" x14ac:dyDescent="0.3">
      <c r="A1538" s="22">
        <v>310</v>
      </c>
      <c r="B1538" s="22">
        <v>5</v>
      </c>
      <c r="C1538" s="22">
        <f>ROUNDUP((ROW(A1538)-MATCH(B1538,B:B,0)+1)/20,0)</f>
        <v>16</v>
      </c>
      <c r="D1538" s="22">
        <v>16</v>
      </c>
      <c r="E1538" s="28" t="s">
        <v>4</v>
      </c>
      <c r="F1538" s="22" t="s">
        <v>7313</v>
      </c>
      <c r="G1538" s="29" t="str">
        <f xml:space="preserve"> " ""Class6 EnglishLesson "&amp;E1538&amp;" " &amp;F1538 &amp; D1538&amp;""": ["</f>
        <v xml:space="preserve"> "Class6 EnglishLesson Chapter5 Test16": [</v>
      </c>
      <c r="H1538" s="34" t="s">
        <v>8823</v>
      </c>
      <c r="I1538" s="31" t="str">
        <f>IF(MOD(A1538-1,20)=0, G1538, "") &amp; SUBSTITUTE(H1538, "},", "}") &amp; IF(MOD(A1538,20)=0, " ],", ",")</f>
        <v>{Question: "What did the visitor notice about the children in the playground regarding their health?",OptionA: "Not all so healthy and active-looking",OptionB: "Very happy and healthy",CorrectAnswer: "A",Explanation: "Not all so healthy and active-looking"},</v>
      </c>
      <c r="J1538" s="53" t="s">
        <v>8823</v>
      </c>
    </row>
    <row r="1539" spans="1:10" ht="30" hidden="1" customHeight="1" x14ac:dyDescent="0.3">
      <c r="A1539" s="22">
        <v>311</v>
      </c>
      <c r="B1539" s="22">
        <v>5</v>
      </c>
      <c r="C1539" s="22">
        <f>ROUNDUP((ROW(A1539)-MATCH(B1539,B:B,0)+1)/20,0)</f>
        <v>16</v>
      </c>
      <c r="D1539" s="22">
        <v>16</v>
      </c>
      <c r="E1539" s="28" t="s">
        <v>4</v>
      </c>
      <c r="F1539" s="22" t="s">
        <v>7313</v>
      </c>
      <c r="G1539" s="29" t="str">
        <f xml:space="preserve"> " ""Class6 EnglishLesson "&amp;E1539&amp;" " &amp;F1539 &amp; D1539&amp;""": ["</f>
        <v xml:space="preserve"> "Class6 EnglishLesson Chapter5 Test16": [</v>
      </c>
      <c r="H1539" s="34" t="s">
        <v>8824</v>
      </c>
      <c r="I1539" s="31" t="str">
        <f>IF(MOD(A1539-1,20)=0, G1539, "") &amp; SUBSTITUTE(H1539, "},", "}") &amp; IF(MOD(A1539,20)=0, " ],", ",")</f>
        <v>{Question: "What was the status of the other children (besides the lame girl) regarding blindness?",OptionA: "Fully blind",OptionB: "Not blind either",CorrectAnswer: "B",Explanation: "The others are not blind either"},</v>
      </c>
      <c r="J1539" s="53" t="s">
        <v>8824</v>
      </c>
    </row>
    <row r="1540" spans="1:10" ht="30" hidden="1" customHeight="1" x14ac:dyDescent="0.3">
      <c r="A1540" s="22">
        <v>312</v>
      </c>
      <c r="B1540" s="22">
        <v>5</v>
      </c>
      <c r="C1540" s="22">
        <f>ROUNDUP((ROW(A1540)-MATCH(B1540,B:B,0)+1)/20,0)</f>
        <v>16</v>
      </c>
      <c r="D1540" s="22">
        <v>16</v>
      </c>
      <c r="E1540" s="28" t="s">
        <v>4</v>
      </c>
      <c r="F1540" s="22" t="s">
        <v>7313</v>
      </c>
      <c r="G1540" s="29" t="str">
        <f xml:space="preserve"> " ""Class6 EnglishLesson "&amp;E1540&amp;" " &amp;F1540 &amp; D1540&amp;""": ["</f>
        <v xml:space="preserve"> "Class6 EnglishLesson Chapter5 Test16": [</v>
      </c>
      <c r="H1540" s="34" t="s">
        <v>8825</v>
      </c>
      <c r="I1540" s="31" t="str">
        <f>IF(MOD(A1540-1,20)=0, G1540, "") &amp; SUBSTITUTE(H1540, "},", "}") &amp; IF(MOD(A1540,20)=0, " ],", ",")</f>
        <v>{Question: "Who were the best helpers for the blind day?",OptionA: "Those that have been blind already",OptionB: "The oldest students",CorrectAnswer: "A",Explanation: "Those that have been blind already are the best helpers"},</v>
      </c>
      <c r="J1540" s="53" t="s">
        <v>8825</v>
      </c>
    </row>
    <row r="1541" spans="1:10" ht="30" hidden="1" customHeight="1" x14ac:dyDescent="0.3">
      <c r="A1541" s="22">
        <v>313</v>
      </c>
      <c r="B1541" s="22">
        <v>5</v>
      </c>
      <c r="C1541" s="22">
        <f>ROUNDUP((ROW(A1541)-MATCH(B1541,B:B,0)+1)/20,0)</f>
        <v>16</v>
      </c>
      <c r="D1541" s="22">
        <v>16</v>
      </c>
      <c r="E1541" s="28" t="s">
        <v>4</v>
      </c>
      <c r="F1541" s="22" t="s">
        <v>7313</v>
      </c>
      <c r="G1541" s="29" t="str">
        <f xml:space="preserve"> " ""Class6 EnglishLesson "&amp;E1541&amp;" " &amp;F1541 &amp; D1541&amp;""": ["</f>
        <v xml:space="preserve"> "Class6 EnglishLesson Chapter5 Test16": [</v>
      </c>
      <c r="H1541" s="34" t="s">
        <v>8826</v>
      </c>
      <c r="I1541" s="31" t="str">
        <f>IF(MOD(A1541-1,20)=0, G1541, "") &amp; SUBSTITUTE(H1541, "},", "}") &amp; IF(MOD(A1541,20)=0, " ],", ",")</f>
        <v>{Question: "What did the bandaged girl say caused her head to ache?",OptionA: "The tight bandage",OptionB: "Worrying that Ill get hurt",CorrectAnswer: "B",Explanation: "My head aches all the time just from worrying that Ill get hurt"},</v>
      </c>
      <c r="J1541" s="53" t="s">
        <v>8826</v>
      </c>
    </row>
    <row r="1542" spans="1:10" ht="30" hidden="1" customHeight="1" x14ac:dyDescent="0.3">
      <c r="A1542" s="22">
        <v>314</v>
      </c>
      <c r="B1542" s="22">
        <v>5</v>
      </c>
      <c r="C1542" s="22">
        <f>ROUNDUP((ROW(A1542)-MATCH(B1542,B:B,0)+1)/20,0)</f>
        <v>16</v>
      </c>
      <c r="D1542" s="22">
        <v>16</v>
      </c>
      <c r="E1542" s="28" t="s">
        <v>4</v>
      </c>
      <c r="F1542" s="22" t="s">
        <v>7313</v>
      </c>
      <c r="G1542" s="29" t="str">
        <f xml:space="preserve"> " ""Class6 EnglishLesson "&amp;E1542&amp;" " &amp;F1542 &amp; D1542&amp;""": ["</f>
        <v xml:space="preserve"> "Class6 EnglishLesson Chapter5 Test16": [</v>
      </c>
      <c r="H1542" s="34" t="s">
        <v>8827</v>
      </c>
      <c r="I1542" s="31" t="str">
        <f>IF(MOD(A1542-1,20)=0, G1542, "") &amp; SUBSTITUTE(H1542, "},", "}") &amp; IF(MOD(A1542,20)=0, " ],", ",")</f>
        <v>{Question: "What was the color of the tall girls skirt?",OptionA: "Blue cotton",OptionB: "Red cotton",CorrectAnswer: "A",Explanation: "A blue cotton skirt"},</v>
      </c>
      <c r="J1542" s="53" t="s">
        <v>8827</v>
      </c>
    </row>
    <row r="1543" spans="1:10" ht="30" hidden="1" customHeight="1" x14ac:dyDescent="0.3">
      <c r="A1543" s="22">
        <v>315</v>
      </c>
      <c r="B1543" s="22">
        <v>5</v>
      </c>
      <c r="C1543" s="22">
        <f>ROUNDUP((ROW(A1543)-MATCH(B1543,B:B,0)+1)/20,0)</f>
        <v>16</v>
      </c>
      <c r="D1543" s="22">
        <v>16</v>
      </c>
      <c r="E1543" s="28" t="s">
        <v>4</v>
      </c>
      <c r="F1543" s="22" t="s">
        <v>7313</v>
      </c>
      <c r="G1543" s="29" t="str">
        <f xml:space="preserve"> " ""Class6 EnglishLesson "&amp;E1543&amp;" " &amp;F1543 &amp; D1543&amp;""": ["</f>
        <v xml:space="preserve"> "Class6 EnglishLesson Chapter5 Test16": [</v>
      </c>
      <c r="H1543" s="34" t="s">
        <v>8828</v>
      </c>
      <c r="I1543" s="31" t="str">
        <f>IF(MOD(A1543-1,20)=0, G1543, "") &amp; SUBSTITUTE(H1543, "},", "}") &amp; IF(MOD(A1543,20)=0, " ],", ",")</f>
        <v>{Question: "Who did the visitor identify as the old man tying up roses?",OptionA: "The headmaster",OptionB: "Peter",CorrectAnswer: "B",Explanation: "Thats Peter. Hes the gardener"},</v>
      </c>
      <c r="J1543" s="53" t="s">
        <v>8828</v>
      </c>
    </row>
    <row r="1544" spans="1:10" ht="30" hidden="1" customHeight="1" x14ac:dyDescent="0.3">
      <c r="A1544" s="22">
        <v>316</v>
      </c>
      <c r="B1544" s="22">
        <v>5</v>
      </c>
      <c r="C1544" s="22">
        <f>ROUNDUP((ROW(A1544)-MATCH(B1544,B:B,0)+1)/20,0)</f>
        <v>16</v>
      </c>
      <c r="D1544" s="22">
        <v>16</v>
      </c>
      <c r="E1544" s="28" t="s">
        <v>4</v>
      </c>
      <c r="F1544" s="22" t="s">
        <v>7313</v>
      </c>
      <c r="G1544" s="29" t="str">
        <f xml:space="preserve"> " ""Class6 EnglishLesson "&amp;E1544&amp;" " &amp;F1544 &amp; D1544&amp;""": ["</f>
        <v xml:space="preserve"> "Class6 EnglishLesson Chapter5 Test16": [</v>
      </c>
      <c r="H1544" s="34" t="s">
        <v>8829</v>
      </c>
      <c r="I1544" s="31" t="str">
        <f>IF(MOD(A1544-1,20)=0, G1544, "") &amp; SUBSTITUTE(H1544, "},", "}") &amp; IF(MOD(A1544,20)=0, " ],", ",")</f>
        <v>{Question: "What phrase implies that the quarrel led to disagreement [Context Clue]?",OptionA: "We fell out",OptionB: "We argued",CorrectAnswer: "A",Explanation: "And somehow we fell out"},</v>
      </c>
      <c r="J1544" s="53" t="s">
        <v>8829</v>
      </c>
    </row>
    <row r="1545" spans="1:10" ht="30" hidden="1" customHeight="1" x14ac:dyDescent="0.3">
      <c r="A1545" s="22">
        <v>317</v>
      </c>
      <c r="B1545" s="22">
        <v>5</v>
      </c>
      <c r="C1545" s="22">
        <f>ROUNDUP((ROW(A1545)-MATCH(B1545,B:B,0)+1)/20,0)</f>
        <v>16</v>
      </c>
      <c r="D1545" s="22">
        <v>16</v>
      </c>
      <c r="E1545" s="28" t="s">
        <v>4</v>
      </c>
      <c r="F1545" s="22" t="s">
        <v>7313</v>
      </c>
      <c r="G1545" s="29" t="str">
        <f xml:space="preserve"> " ""Class6 EnglishLesson "&amp;E1545&amp;" " &amp;F1545 &amp; D1545&amp;""": ["</f>
        <v xml:space="preserve"> "Class6 EnglishLesson Chapter5 Test16": [</v>
      </c>
      <c r="H1545" s="34" t="s">
        <v>8830</v>
      </c>
      <c r="I1545" s="31" t="str">
        <f>IF(MOD(A1545-1,20)=0, G1545, "") &amp; SUBSTITUTE(H1545, "},", "}") &amp; IF(MOD(A1545,20)=0, " ],", ",")</f>
        <v>{Question: "What activity does the poet wonder if teachers do like you and me?",OptionA: "Complain loudly",OptionB: "Pick their noses",CorrectAnswer: "B",Explanation: "Do they pick their noses The same as you and me?"},</v>
      </c>
      <c r="J1545" s="53" t="s">
        <v>8830</v>
      </c>
    </row>
    <row r="1546" spans="1:10" ht="30" hidden="1" customHeight="1" x14ac:dyDescent="0.3">
      <c r="A1546" s="22">
        <v>318</v>
      </c>
      <c r="B1546" s="22">
        <v>5</v>
      </c>
      <c r="C1546" s="22">
        <f>ROUNDUP((ROW(A1546)-MATCH(B1546,B:B,0)+1)/20,0)</f>
        <v>16</v>
      </c>
      <c r="D1546" s="22">
        <v>16</v>
      </c>
      <c r="E1546" s="28" t="s">
        <v>4</v>
      </c>
      <c r="F1546" s="22" t="s">
        <v>7313</v>
      </c>
      <c r="G1546" s="29" t="str">
        <f xml:space="preserve"> " ""Class6 EnglishLesson "&amp;E1546&amp;" " &amp;F1546 &amp; D1546&amp;""": ["</f>
        <v xml:space="preserve"> "Class6 EnglishLesson Chapter5 Test16": [</v>
      </c>
      <c r="H1546" s="34" t="s">
        <v>8831</v>
      </c>
      <c r="I1546" s="31" t="str">
        <f>IF(MOD(A1546-1,20)=0, G1546, "") &amp; SUBSTITUTE(H1546, "},", "}") &amp; IF(MOD(A1546,20)=0, " ],", ",")</f>
        <v>{Question: "What item does the poet wonder if teachers wore?",OptionA: "Old dirty jeans",OptionB: "Expensive suits",CorrectAnswer: "A",Explanation: "Did they wear old dirty jeans?"},</v>
      </c>
      <c r="J1546" s="53" t="s">
        <v>8831</v>
      </c>
    </row>
    <row r="1547" spans="1:10" ht="30" hidden="1" customHeight="1" x14ac:dyDescent="0.3">
      <c r="A1547" s="22">
        <v>319</v>
      </c>
      <c r="B1547" s="22">
        <v>5</v>
      </c>
      <c r="C1547" s="22">
        <f>ROUNDUP((ROW(A1547)-MATCH(B1547,B:B,0)+1)/20,0)</f>
        <v>16</v>
      </c>
      <c r="D1547" s="22">
        <v>16</v>
      </c>
      <c r="E1547" s="28" t="s">
        <v>4</v>
      </c>
      <c r="F1547" s="22" t="s">
        <v>7313</v>
      </c>
      <c r="G1547" s="29" t="str">
        <f xml:space="preserve"> " ""Class6 EnglishLesson "&amp;E1547&amp;" " &amp;F1547 &amp; D1547&amp;""": ["</f>
        <v xml:space="preserve"> "Class6 EnglishLesson Chapter5 Test16": [</v>
      </c>
      <c r="H1547" s="34" t="s">
        <v>8832</v>
      </c>
      <c r="I1547" s="31" t="str">
        <f>IF(MOD(A1547-1,20)=0, G1547, "") &amp; SUBSTITUTE(H1547, "},", "}") &amp; IF(MOD(A1547,20)=0, " ],", ",")</f>
        <v>{Question: "What phrase is defined as to be seen?",OptionA: "On the horizon",OptionB: "In sight",CorrectAnswer: "B",Explanation: "In sight is defined as to be seen"},</v>
      </c>
      <c r="J1547" s="53" t="s">
        <v>8832</v>
      </c>
    </row>
    <row r="1548" spans="1:10" ht="30" hidden="1" customHeight="1" x14ac:dyDescent="0.3">
      <c r="A1548" s="22">
        <v>320</v>
      </c>
      <c r="B1548" s="22">
        <v>5</v>
      </c>
      <c r="C1548" s="22">
        <f>ROUNDUP((ROW(A1548)-MATCH(B1548,B:B,0)+1)/20,0)</f>
        <v>16</v>
      </c>
      <c r="D1548" s="22">
        <v>16</v>
      </c>
      <c r="E1548" s="28" t="s">
        <v>4</v>
      </c>
      <c r="F1548" s="22" t="s">
        <v>7313</v>
      </c>
      <c r="G1548" s="29" t="str">
        <f xml:space="preserve"> " ""Class6 EnglishLesson "&amp;E1548&amp;" " &amp;F1548 &amp; D1548&amp;""": ["</f>
        <v xml:space="preserve"> "Class6 EnglishLesson Chapter5 Test16": [</v>
      </c>
      <c r="H1548" s="34" t="s">
        <v>8833</v>
      </c>
      <c r="I1548" s="31" t="str">
        <f>IF(MOD(A1548-1,20)=0, G1548, "") &amp; SUBSTITUTE(H1548, "},", "}") &amp; IF(MOD(A1548,20)=0, " ],", ",")</f>
        <v>{Question: "What characteristic of Miss Beams figure was noted?",OptionA: "Plump",OptionB: "Slender",CorrectAnswer: "A",Explanation: "She had the kind of plump figure"} ],</v>
      </c>
      <c r="J1548" s="53" t="s">
        <v>9798</v>
      </c>
    </row>
    <row r="1549" spans="1:10" ht="30" hidden="1" customHeight="1" x14ac:dyDescent="0.3">
      <c r="A1549" s="22">
        <v>321</v>
      </c>
      <c r="B1549" s="22">
        <v>5</v>
      </c>
      <c r="C1549" s="22">
        <f>ROUNDUP((ROW(A1549)-MATCH(B1549,B:B,0)+1)/20,0)</f>
        <v>17</v>
      </c>
      <c r="D1549" s="22">
        <v>17</v>
      </c>
      <c r="E1549" s="28" t="s">
        <v>4</v>
      </c>
      <c r="F1549" s="22" t="s">
        <v>7313</v>
      </c>
      <c r="G1549" s="29" t="str">
        <f xml:space="preserve"> " ""Class6 EnglishLesson "&amp;E1549&amp;" " &amp;F1549 &amp; D1549&amp;""": ["</f>
        <v xml:space="preserve"> "Class6 EnglishLesson Chapter5 Test17": [</v>
      </c>
      <c r="H1549" s="34" t="s">
        <v>8834</v>
      </c>
      <c r="I1549" s="31" t="str">
        <f>IF(MOD(A1549-1,20)=0, G1549, "") &amp; SUBSTITUTE(H1549, "},", "}") &amp; IF(MOD(A1549,20)=0, " ],", ",")</f>
        <v xml:space="preserve"> "Class6 EnglishLesson Chapter5 Test17": [{Question: "What basic arithmetic operation was included in the simple teaching besides multiplying?",OptionA: "Dividing",OptionB: "Adding",CorrectAnswer: "B",Explanation: "Simple spelling, adding, subtracting, multiplying and writing were taught"},</v>
      </c>
      <c r="J1549" s="53" t="s">
        <v>9929</v>
      </c>
    </row>
    <row r="1550" spans="1:10" ht="30" hidden="1" customHeight="1" x14ac:dyDescent="0.3">
      <c r="A1550" s="22">
        <v>322</v>
      </c>
      <c r="B1550" s="22">
        <v>5</v>
      </c>
      <c r="C1550" s="22">
        <f>ROUNDUP((ROW(A1550)-MATCH(B1550,B:B,0)+1)/20,0)</f>
        <v>17</v>
      </c>
      <c r="D1550" s="22">
        <v>17</v>
      </c>
      <c r="E1550" s="28" t="s">
        <v>4</v>
      </c>
      <c r="F1550" s="22" t="s">
        <v>7313</v>
      </c>
      <c r="G1550" s="29" t="str">
        <f xml:space="preserve"> " ""Class6 EnglishLesson "&amp;E1550&amp;" " &amp;F1550 &amp; D1550&amp;""": ["</f>
        <v xml:space="preserve"> "Class6 EnglishLesson Chapter5 Test17": [</v>
      </c>
      <c r="H1550" s="34" t="s">
        <v>8835</v>
      </c>
      <c r="I1550" s="31" t="str">
        <f>IF(MOD(A1550-1,20)=0, G1550, "") &amp; SUBSTITUTE(H1550, "},", "}") &amp; IF(MOD(A1550,20)=0, " ],", ",")</f>
        <v>{Question: "What was the fate of the crow in the Banyan Tree story [Context Clue]?",OptionA: "Fell dead",OptionB: "Flew away safely",CorrectAnswer: "A",Explanation: "Birds fell dead because of the heat"},</v>
      </c>
      <c r="J1550" s="53" t="s">
        <v>8835</v>
      </c>
    </row>
    <row r="1551" spans="1:10" ht="30" hidden="1" customHeight="1" x14ac:dyDescent="0.3">
      <c r="A1551" s="22">
        <v>323</v>
      </c>
      <c r="B1551" s="22">
        <v>5</v>
      </c>
      <c r="C1551" s="22">
        <f>ROUNDUP((ROW(A1551)-MATCH(B1551,B:B,0)+1)/20,0)</f>
        <v>17</v>
      </c>
      <c r="D1551" s="22">
        <v>17</v>
      </c>
      <c r="E1551" s="28" t="s">
        <v>4</v>
      </c>
      <c r="F1551" s="22" t="s">
        <v>7313</v>
      </c>
      <c r="G1551" s="29" t="str">
        <f xml:space="preserve"> " ""Class6 EnglishLesson "&amp;E1551&amp;" " &amp;F1551 &amp; D1551&amp;""": ["</f>
        <v xml:space="preserve"> "Class6 EnglishLesson Chapter5 Test17": [</v>
      </c>
      <c r="H1551" s="34" t="s">
        <v>8836</v>
      </c>
      <c r="I1551" s="31" t="str">
        <f>IF(MOD(A1551-1,20)=0, G1551, "") &amp; SUBSTITUTE(H1551, "},", "}") &amp; IF(MOD(A1551,20)=0, " ],", ",")</f>
        <v>{Question: "What was the visitors reaction to Miss Beams system when leaving?",OptionA: "I felt indifferent",OptionB: "I was very sorry to go",CorrectAnswer: "B",Explanation: "I told Miss Beam that I was very sorry to go"},</v>
      </c>
      <c r="J1551" s="53" t="s">
        <v>8836</v>
      </c>
    </row>
    <row r="1552" spans="1:10" ht="30" hidden="1" customHeight="1" x14ac:dyDescent="0.3">
      <c r="A1552" s="22">
        <v>1</v>
      </c>
      <c r="B1552" s="22">
        <v>6</v>
      </c>
      <c r="C1552" s="22">
        <f>ROUNDUP((ROW(A1552)-MATCH(B1552,B:B,0)+1)/20,0)</f>
        <v>1</v>
      </c>
      <c r="D1552" s="22">
        <v>1</v>
      </c>
      <c r="E1552" s="28" t="s">
        <v>5</v>
      </c>
      <c r="F1552" s="22" t="s">
        <v>7313</v>
      </c>
      <c r="G1552" s="29" t="str">
        <f xml:space="preserve"> " ""Class6 EnglishLesson "&amp;E1552&amp;" " &amp;F1552 &amp; D1552&amp;""": ["</f>
        <v xml:space="preserve"> "Class6 EnglishLesson Chapter6 Test1": [</v>
      </c>
      <c r="H1552" s="34" t="s">
        <v>8838</v>
      </c>
      <c r="I1552" s="31" t="str">
        <f>IF(MOD(A1552-1,20)=0, G1552, "") &amp; SUBSTITUTE(H1552, "},", "}") &amp; IF(MOD(A1552,20)=0, " ],", ",")</f>
        <v xml:space="preserve"> "Class6 EnglishLesson Chapter6 Test1": [{Question: "What is Radhas favourite activity?",OptionA: "Playing games",OptionB: "Climbing trees",CorrectAnswer: "B",Explanation: "Radhas favourite activity is climbing trees."},</v>
      </c>
      <c r="J1552" s="53" t="s">
        <v>9930</v>
      </c>
    </row>
    <row r="1553" spans="1:11" ht="30" hidden="1" customHeight="1" x14ac:dyDescent="0.3">
      <c r="A1553" s="22">
        <v>2</v>
      </c>
      <c r="B1553" s="22">
        <v>6</v>
      </c>
      <c r="C1553" s="22">
        <f>ROUNDUP((ROW(A1553)-MATCH(B1553,B:B,0)+1)/20,0)</f>
        <v>1</v>
      </c>
      <c r="D1553" s="22">
        <v>1</v>
      </c>
      <c r="E1553" s="28" t="s">
        <v>5</v>
      </c>
      <c r="F1553" s="22" t="s">
        <v>7313</v>
      </c>
      <c r="G1553" s="29" t="str">
        <f xml:space="preserve"> " ""Class6 EnglishLesson "&amp;E1553&amp;" " &amp;F1553 &amp; D1553&amp;""": ["</f>
        <v xml:space="preserve"> "Class6 EnglishLesson Chapter6 Test1": [</v>
      </c>
      <c r="H1553" s="34" t="s">
        <v>8839</v>
      </c>
      <c r="I1553" s="31" t="str">
        <f>IF(MOD(A1553-1,20)=0, G1553, "") &amp; SUBSTITUTE(H1553, "},", "}") &amp; IF(MOD(A1553,20)=0, " ],", ",")</f>
        <v>{Question: "What type of tree is located outside Radhas house?",OptionA: "A mango tree",OptionB: "A banyan tree",CorrectAnswer: "A",Explanation: "Just outside our house, there is a mango tree which Radha loves to go up."},</v>
      </c>
      <c r="J1553" s="53" t="s">
        <v>8839</v>
      </c>
    </row>
    <row r="1554" spans="1:11" ht="30" hidden="1" customHeight="1" x14ac:dyDescent="0.3">
      <c r="A1554" s="22">
        <v>3</v>
      </c>
      <c r="B1554" s="22">
        <v>6</v>
      </c>
      <c r="C1554" s="22">
        <f>ROUNDUP((ROW(A1554)-MATCH(B1554,B:B,0)+1)/20,0)</f>
        <v>1</v>
      </c>
      <c r="D1554" s="22">
        <v>1</v>
      </c>
      <c r="E1554" s="28" t="s">
        <v>5</v>
      </c>
      <c r="F1554" s="22" t="s">
        <v>7313</v>
      </c>
      <c r="G1554" s="29" t="str">
        <f xml:space="preserve"> " ""Class6 EnglishLesson "&amp;E1554&amp;" " &amp;F1554 &amp; D1554&amp;""": ["</f>
        <v xml:space="preserve"> "Class6 EnglishLesson Chapter6 Test1": [</v>
      </c>
      <c r="H1554" s="34" t="s">
        <v>8840</v>
      </c>
      <c r="I1554" s="31" t="str">
        <f>IF(MOD(A1554-1,20)=0, G1554, "") &amp; SUBSTITUTE(H1554, "},", "}") &amp; IF(MOD(A1554,20)=0, " ],", ",")</f>
        <v>{Question: "What physical structure of the tree makes it simple to climb?",OptionA: "Its trunk is rough",OptionB: "Its branches spread out",CorrectAnswer: "B",Explanation: "Its branches spread out, so it is simple to climb up the tree."},</v>
      </c>
      <c r="J1554" s="53" t="s">
        <v>8840</v>
      </c>
    </row>
    <row r="1555" spans="1:11" ht="30" hidden="1" customHeight="1" x14ac:dyDescent="0.3">
      <c r="A1555" s="22">
        <v>4</v>
      </c>
      <c r="B1555" s="22">
        <v>6</v>
      </c>
      <c r="C1555" s="22">
        <f>ROUNDUP((ROW(A1555)-MATCH(B1555,B:B,0)+1)/20,0)</f>
        <v>1</v>
      </c>
      <c r="D1555" s="22">
        <v>1</v>
      </c>
      <c r="E1555" s="28" t="s">
        <v>5</v>
      </c>
      <c r="F1555" s="22" t="s">
        <v>7313</v>
      </c>
      <c r="G1555" s="29" t="str">
        <f xml:space="preserve"> " ""Class6 EnglishLesson "&amp;E1555&amp;" " &amp;F1555 &amp; D1555&amp;""": ["</f>
        <v xml:space="preserve"> "Class6 EnglishLesson Chapter6 Test1": [</v>
      </c>
      <c r="H1555" s="34" t="s">
        <v>8841</v>
      </c>
      <c r="I1555" s="31" t="str">
        <f>IF(MOD(A1555-1,20)=0, G1555, "") &amp; SUBSTITUTE(H1555, "},", "}") &amp; IF(MOD(A1555,20)=0, " ],", ",")</f>
        <v>{Question: "Where can Radha sit comfortably in the tree?",OptionA: "In the fork of two branches",OptionB: "On the highest branch",CorrectAnswer: "A",Explanation: "Radha can sit comfortably in the fork of two branches."},</v>
      </c>
      <c r="J1555" s="53" t="s">
        <v>8841</v>
      </c>
    </row>
    <row r="1556" spans="1:11" s="38" customFormat="1" ht="30" hidden="1" customHeight="1" x14ac:dyDescent="0.3">
      <c r="A1556" s="22">
        <v>5</v>
      </c>
      <c r="B1556" s="22">
        <v>6</v>
      </c>
      <c r="C1556" s="22">
        <f>ROUNDUP((ROW(A1556)-MATCH(B1556,B:B,0)+1)/20,0)</f>
        <v>1</v>
      </c>
      <c r="D1556" s="22">
        <v>1</v>
      </c>
      <c r="E1556" s="28" t="s">
        <v>5</v>
      </c>
      <c r="F1556" s="22" t="s">
        <v>7313</v>
      </c>
      <c r="G1556" s="29" t="str">
        <f xml:space="preserve"> " ""Class6 EnglishLesson "&amp;E1556&amp;" " &amp;F1556 &amp; D1556&amp;""": ["</f>
        <v xml:space="preserve"> "Class6 EnglishLesson Chapter6 Test1": [</v>
      </c>
      <c r="H1556" s="34" t="s">
        <v>8842</v>
      </c>
      <c r="I1556" s="31" t="str">
        <f>IF(MOD(A1556-1,20)=0, G1556, "") &amp; SUBSTITUTE(H1556, "},", "}") &amp; IF(MOD(A1556,20)=0, " ],", ",")</f>
        <v>{Question: "What did Radhas mother tell her about girls climbing trees?",OptionA: "It is dangerous",OptionB: "It is not sensible",CorrectAnswer: "B",Explanation: "Her mother tells her it is not sensible for girls to climb trees."},</v>
      </c>
      <c r="J1556" s="53" t="s">
        <v>8842</v>
      </c>
      <c r="K1556" s="53"/>
    </row>
    <row r="1557" spans="1:11" ht="30" hidden="1" customHeight="1" x14ac:dyDescent="0.3">
      <c r="A1557" s="22">
        <v>6</v>
      </c>
      <c r="B1557" s="22">
        <v>6</v>
      </c>
      <c r="C1557" s="22">
        <f>ROUNDUP((ROW(A1557)-MATCH(B1557,B:B,0)+1)/20,0)</f>
        <v>1</v>
      </c>
      <c r="D1557" s="22">
        <v>1</v>
      </c>
      <c r="E1557" s="28" t="s">
        <v>5</v>
      </c>
      <c r="F1557" s="22" t="s">
        <v>7313</v>
      </c>
      <c r="G1557" s="29" t="str">
        <f xml:space="preserve"> " ""Class6 EnglishLesson "&amp;E1557&amp;" " &amp;F1557 &amp; D1557&amp;""": ["</f>
        <v xml:space="preserve"> "Class6 EnglishLesson Chapter6 Test1": [</v>
      </c>
      <c r="H1557" s="34" t="s">
        <v>8843</v>
      </c>
      <c r="I1557" s="31" t="str">
        <f>IF(MOD(A1557-1,20)=0, G1557, "") &amp; SUBSTITUTE(H1557, "},", "}") &amp; IF(MOD(A1557,20)=0, " ],", ",")</f>
        <v>{Question: "What activities did Radha and her mother do together in the tree one afternoon?",OptionA: "Talking and eating raw mangoes",OptionB: "Reading and singing",CorrectAnswer: "A",Explanation: "Both of us sat there talking and eating raw mangoes."},</v>
      </c>
      <c r="J1557" s="53" t="s">
        <v>8843</v>
      </c>
    </row>
    <row r="1558" spans="1:11" ht="30" hidden="1" customHeight="1" x14ac:dyDescent="0.3">
      <c r="A1558" s="22">
        <v>7</v>
      </c>
      <c r="B1558" s="22">
        <v>6</v>
      </c>
      <c r="C1558" s="22">
        <f>ROUNDUP((ROW(A1558)-MATCH(B1558,B:B,0)+1)/20,0)</f>
        <v>1</v>
      </c>
      <c r="D1558" s="22">
        <v>1</v>
      </c>
      <c r="E1558" s="28" t="s">
        <v>5</v>
      </c>
      <c r="F1558" s="22" t="s">
        <v>7313</v>
      </c>
      <c r="G1558" s="29" t="str">
        <f xml:space="preserve"> " ""Class6 EnglishLesson "&amp;E1558&amp;" " &amp;F1558 &amp; D1558&amp;""": ["</f>
        <v xml:space="preserve"> "Class6 EnglishLesson Chapter6 Test1": [</v>
      </c>
      <c r="H1558" s="34" t="s">
        <v>8844</v>
      </c>
      <c r="I1558" s="31" t="str">
        <f>IF(MOD(A1558-1,20)=0, G1558, "") &amp; SUBSTITUTE(H1558, "},", "}") &amp; IF(MOD(A1558,20)=0, " ],", ",")</f>
        <v>{Question: "How does Radha feel when she is high up in the tree?",OptionA: "Like she is a bird",OptionB: "Like she can rule the whole world",CorrectAnswer: "B",Explanation: "When high up in the tree, Radha feels like she can rule the whole world."},</v>
      </c>
      <c r="J1558" s="53" t="s">
        <v>8844</v>
      </c>
    </row>
    <row r="1559" spans="1:11" ht="30" hidden="1" customHeight="1" x14ac:dyDescent="0.3">
      <c r="A1559" s="22">
        <v>8</v>
      </c>
      <c r="B1559" s="22">
        <v>6</v>
      </c>
      <c r="C1559" s="22">
        <f>ROUNDUP((ROW(A1559)-MATCH(B1559,B:B,0)+1)/20,0)</f>
        <v>1</v>
      </c>
      <c r="D1559" s="22">
        <v>1</v>
      </c>
      <c r="E1559" s="28" t="s">
        <v>5</v>
      </c>
      <c r="F1559" s="22" t="s">
        <v>7313</v>
      </c>
      <c r="G1559" s="29" t="str">
        <f xml:space="preserve"> " ""Class6 EnglishLesson "&amp;E1559&amp;" " &amp;F1559 &amp; D1559&amp;""": ["</f>
        <v xml:space="preserve"> "Class6 EnglishLesson Chapter6 Test1": [</v>
      </c>
      <c r="H1559" s="34" t="s">
        <v>8845</v>
      </c>
      <c r="I1559" s="31" t="str">
        <f>IF(MOD(A1559-1,20)=0, G1559, "") &amp; SUBSTITUTE(H1559, "},", "}") &amp; IF(MOD(A1559,20)=0, " ],", ",")</f>
        <v>{Question: "What does Nasir want to become when he grows up?",OptionA: "A seed collector",OptionB: "A farmer",CorrectAnswer: "A",Explanation: "When Nasir grows up, he wants to become a seed collector."},</v>
      </c>
      <c r="J1559" s="53" t="s">
        <v>8845</v>
      </c>
    </row>
    <row r="1560" spans="1:11" ht="30" hidden="1" customHeight="1" x14ac:dyDescent="0.3">
      <c r="A1560" s="22">
        <v>9</v>
      </c>
      <c r="B1560" s="22">
        <v>6</v>
      </c>
      <c r="C1560" s="22">
        <f>ROUNDUP((ROW(A1560)-MATCH(B1560,B:B,0)+1)/20,0)</f>
        <v>1</v>
      </c>
      <c r="D1560" s="22">
        <v>1</v>
      </c>
      <c r="E1560" s="28" t="s">
        <v>5</v>
      </c>
      <c r="F1560" s="22" t="s">
        <v>7313</v>
      </c>
      <c r="G1560" s="29" t="str">
        <f xml:space="preserve"> " ""Class6 EnglishLesson "&amp;E1560&amp;" " &amp;F1560 &amp; D1560&amp;""": ["</f>
        <v xml:space="preserve"> "Class6 EnglishLesson Chapter6 Test1": [</v>
      </c>
      <c r="H1560" s="34" t="s">
        <v>8846</v>
      </c>
      <c r="I1560" s="31" t="str">
        <f>IF(MOD(A1560-1,20)=0, G1560, "") &amp; SUBSTITUTE(H1560, "},", "}") &amp; IF(MOD(A1560,20)=0, " ],", ",")</f>
        <v>{Question: "What kind of fields does Nasirs village have?",OptionA: "Wheat fields",OptionB: "Cotton fields",CorrectAnswer: "B",Explanation: "We have cotton fields in Nasirs village."},</v>
      </c>
      <c r="J1560" s="53" t="s">
        <v>8846</v>
      </c>
    </row>
    <row r="1561" spans="1:11" ht="30" hidden="1" customHeight="1" x14ac:dyDescent="0.3">
      <c r="A1561" s="22">
        <v>10</v>
      </c>
      <c r="B1561" s="22">
        <v>6</v>
      </c>
      <c r="C1561" s="22">
        <f>ROUNDUP((ROW(A1561)-MATCH(B1561,B:B,0)+1)/20,0)</f>
        <v>1</v>
      </c>
      <c r="D1561" s="22">
        <v>1</v>
      </c>
      <c r="E1561" s="28" t="s">
        <v>5</v>
      </c>
      <c r="F1561" s="22" t="s">
        <v>7313</v>
      </c>
      <c r="G1561" s="29" t="str">
        <f xml:space="preserve"> " ""Class6 EnglishLesson "&amp;E1561&amp;" " &amp;F1561 &amp; D1561&amp;""": ["</f>
        <v xml:space="preserve"> "Class6 EnglishLesson Chapter6 Test1": [</v>
      </c>
      <c r="H1561" s="34" t="s">
        <v>8847</v>
      </c>
      <c r="I1561" s="31" t="str">
        <f>IF(MOD(A1561-1,20)=0, G1561, "") &amp; SUBSTITUTE(H1561, "},", "}") &amp; IF(MOD(A1561,20)=0, " ],", ",")</f>
        <v>{Question: "What does Nasirs father spend a lot of money on every year?",OptionA: "Buying new seeds",OptionB: "Buying new equipment",CorrectAnswer: "A",Explanation: "His father spends a lot of money on buying new seeds to grow cotton plants."},</v>
      </c>
      <c r="J1561" s="53" t="s">
        <v>8847</v>
      </c>
    </row>
    <row r="1562" spans="1:11" ht="30" hidden="1" customHeight="1" x14ac:dyDescent="0.3">
      <c r="A1562" s="22">
        <v>11</v>
      </c>
      <c r="B1562" s="22">
        <v>6</v>
      </c>
      <c r="C1562" s="22">
        <f>ROUNDUP((ROW(A1562)-MATCH(B1562,B:B,0)+1)/20,0)</f>
        <v>1</v>
      </c>
      <c r="D1562" s="22">
        <v>1</v>
      </c>
      <c r="E1562" s="28" t="s">
        <v>5</v>
      </c>
      <c r="F1562" s="22" t="s">
        <v>7313</v>
      </c>
      <c r="G1562" s="29" t="str">
        <f xml:space="preserve"> " ""Class6 EnglishLesson "&amp;E1562&amp;" " &amp;F1562 &amp; D1562&amp;""": ["</f>
        <v xml:space="preserve"> "Class6 EnglishLesson Chapter6 Test1": [</v>
      </c>
      <c r="H1562" s="34" t="s">
        <v>8848</v>
      </c>
      <c r="I1562" s="31" t="str">
        <f>IF(MOD(A1562-1,20)=0, G1562, "") &amp; SUBSTITUTE(H1562, "},", "}") &amp; IF(MOD(A1562,20)=0, " ],", ",")</f>
        <v>{Question: "What did Nasirs grandfather tell him he used to do many years ago?",OptionA: "Buy seeds cheaply",OptionB: "Collect seeds from his own plants",CorrectAnswer: "B",Explanation: "His grandfather could collect the seeds from his own plants which could be sown."},</v>
      </c>
      <c r="J1562" s="53" t="s">
        <v>8848</v>
      </c>
    </row>
    <row r="1563" spans="1:11" ht="30" hidden="1" customHeight="1" x14ac:dyDescent="0.3">
      <c r="A1563" s="22">
        <v>12</v>
      </c>
      <c r="B1563" s="22">
        <v>6</v>
      </c>
      <c r="C1563" s="22">
        <f>ROUNDUP((ROW(A1563)-MATCH(B1563,B:B,0)+1)/20,0)</f>
        <v>1</v>
      </c>
      <c r="D1563" s="22">
        <v>1</v>
      </c>
      <c r="E1563" s="28" t="s">
        <v>5</v>
      </c>
      <c r="F1563" s="22" t="s">
        <v>7313</v>
      </c>
      <c r="G1563" s="29" t="str">
        <f xml:space="preserve"> " ""Class6 EnglishLesson "&amp;E1563&amp;" " &amp;F1563 &amp; D1563&amp;""": ["</f>
        <v xml:space="preserve"> "Class6 EnglishLesson Chapter6 Test1": [</v>
      </c>
      <c r="H1563" s="34" t="s">
        <v>8849</v>
      </c>
      <c r="I1563" s="31" t="str">
        <f>IF(MOD(A1563-1,20)=0, G1563, "") &amp; SUBSTITUTE(H1563, "},", "}") &amp; IF(MOD(A1563,20)=0, " ],", ",")</f>
        <v>{Question: "What specific knowledge does Nasir want to find out?",OptionA: "Why collecting seeds from old plants doesnt work now",OptionB: "How to increase the harvest",CorrectAnswer: "A",Explanation: "Nasir wants to find out why that is so regarding the seeds."},</v>
      </c>
      <c r="J1563" s="53" t="s">
        <v>8849</v>
      </c>
    </row>
    <row r="1564" spans="1:11" ht="30" hidden="1" customHeight="1" x14ac:dyDescent="0.3">
      <c r="A1564" s="22">
        <v>13</v>
      </c>
      <c r="B1564" s="22">
        <v>6</v>
      </c>
      <c r="C1564" s="22">
        <f>ROUNDUP((ROW(A1564)-MATCH(B1564,B:B,0)+1)/20,0)</f>
        <v>1</v>
      </c>
      <c r="D1564" s="22">
        <v>1</v>
      </c>
      <c r="E1564" s="28" t="s">
        <v>5</v>
      </c>
      <c r="F1564" s="22" t="s">
        <v>7313</v>
      </c>
      <c r="G1564" s="29" t="str">
        <f xml:space="preserve"> " ""Class6 EnglishLesson "&amp;E1564&amp;" " &amp;F1564 &amp; D1564&amp;""": ["</f>
        <v xml:space="preserve"> "Class6 EnglishLesson Chapter6 Test1": [</v>
      </c>
      <c r="H1564" s="34" t="s">
        <v>8850</v>
      </c>
      <c r="I1564" s="31" t="str">
        <f>IF(MOD(A1564-1,20)=0, G1564, "") &amp; SUBSTITUTE(H1564, "},", "}") &amp; IF(MOD(A1564,20)=0, " ],", ",")</f>
        <v>{Question: "What does Nasir want to learn how to do to avoid yearly expenditure?",OptionA: "Plant new crops",OptionB: "Preserve seeds",CorrectAnswer: "B",Explanation: "Nasir wants to learn how to preserve seeds."},</v>
      </c>
      <c r="J1564" s="53" t="s">
        <v>8850</v>
      </c>
    </row>
    <row r="1565" spans="1:11" ht="30" hidden="1" customHeight="1" x14ac:dyDescent="0.3">
      <c r="A1565" s="22">
        <v>14</v>
      </c>
      <c r="B1565" s="22">
        <v>6</v>
      </c>
      <c r="C1565" s="22">
        <f>ROUNDUP((ROW(A1565)-MATCH(B1565,B:B,0)+1)/20,0)</f>
        <v>1</v>
      </c>
      <c r="D1565" s="22">
        <v>1</v>
      </c>
      <c r="E1565" s="28" t="s">
        <v>5</v>
      </c>
      <c r="F1565" s="22" t="s">
        <v>7313</v>
      </c>
      <c r="G1565" s="29" t="str">
        <f xml:space="preserve"> " ""Class6 EnglishLesson "&amp;E1565&amp;" " &amp;F1565 &amp; D1565&amp;""": ["</f>
        <v xml:space="preserve"> "Class6 EnglishLesson Chapter6 Test1": [</v>
      </c>
      <c r="H1565" s="34" t="s">
        <v>8851</v>
      </c>
      <c r="I1565" s="31" t="str">
        <f>IF(MOD(A1565-1,20)=0, G1565, "") &amp; SUBSTITUTE(H1565, "},", "}") &amp; IF(MOD(A1565,20)=0, " ],", ",")</f>
        <v>{Question: "If Rohit had a huge amount of money, what would he do?",OptionA: "Travel and travel",OptionB: "Buy a house",CorrectAnswer: "A",Explanation: "If Rohit had a huge amount of money he would travel and travel."},</v>
      </c>
      <c r="J1565" s="53" t="s">
        <v>8851</v>
      </c>
    </row>
    <row r="1566" spans="1:11" ht="30" hidden="1" customHeight="1" x14ac:dyDescent="0.3">
      <c r="A1566" s="22">
        <v>15</v>
      </c>
      <c r="B1566" s="22">
        <v>6</v>
      </c>
      <c r="C1566" s="22">
        <f>ROUNDUP((ROW(A1566)-MATCH(B1566,B:B,0)+1)/20,0)</f>
        <v>1</v>
      </c>
      <c r="D1566" s="22">
        <v>1</v>
      </c>
      <c r="E1566" s="28" t="s">
        <v>5</v>
      </c>
      <c r="F1566" s="22" t="s">
        <v>7313</v>
      </c>
      <c r="G1566" s="29" t="str">
        <f xml:space="preserve"> " ""Class6 EnglishLesson "&amp;E1566&amp;" " &amp;F1566 &amp; D1566&amp;""": ["</f>
        <v xml:space="preserve"> "Class6 EnglishLesson Chapter6 Test1": [</v>
      </c>
      <c r="H1566" s="34" t="s">
        <v>8852</v>
      </c>
      <c r="I1566" s="31" t="str">
        <f>IF(MOD(A1566-1,20)=0, G1566, "") &amp; SUBSTITUTE(H1566, "},", "}") &amp; IF(MOD(A1566,20)=0, " ],", ",")</f>
        <v>{Question: "What specific mountains does Rohit want to see?",OptionA: "The Andes mountains",OptionB: "The mountains of New Zealand",CorrectAnswer: "B",Explanation: "Rohit wants to see the mountains of New Zealand."},</v>
      </c>
      <c r="J1566" s="53" t="s">
        <v>8852</v>
      </c>
    </row>
    <row r="1567" spans="1:11" ht="30" hidden="1" customHeight="1" x14ac:dyDescent="0.3">
      <c r="A1567" s="22">
        <v>16</v>
      </c>
      <c r="B1567" s="22">
        <v>6</v>
      </c>
      <c r="C1567" s="22">
        <f>ROUNDUP((ROW(A1567)-MATCH(B1567,B:B,0)+1)/20,0)</f>
        <v>1</v>
      </c>
      <c r="D1567" s="22">
        <v>1</v>
      </c>
      <c r="E1567" s="28" t="s">
        <v>5</v>
      </c>
      <c r="F1567" s="22" t="s">
        <v>7313</v>
      </c>
      <c r="G1567" s="29" t="str">
        <f xml:space="preserve"> " ""Class6 EnglishLesson "&amp;E1567&amp;" " &amp;F1567 &amp; D1567&amp;""": ["</f>
        <v xml:space="preserve"> "Class6 EnglishLesson Chapter6 Test1": [</v>
      </c>
      <c r="H1567" s="34" t="s">
        <v>8853</v>
      </c>
      <c r="I1567" s="31" t="str">
        <f>IF(MOD(A1567-1,20)=0, G1567, "") &amp; SUBSTITUTE(H1567, "},", "}") &amp; IF(MOD(A1567,20)=0, " ],", ",")</f>
        <v>{Question: "What made the New Zealand mountains look beautiful to Rohit?",OptionA: "A magazine picture",OptionB: "A documentary film",CorrectAnswer: "A",Explanation: "They looked beautiful in a magazine picture."},</v>
      </c>
      <c r="J1567" s="53" t="s">
        <v>8853</v>
      </c>
    </row>
    <row r="1568" spans="1:11" ht="30" hidden="1" customHeight="1" x14ac:dyDescent="0.3">
      <c r="A1568" s="22">
        <v>17</v>
      </c>
      <c r="B1568" s="22">
        <v>6</v>
      </c>
      <c r="C1568" s="22">
        <f>ROUNDUP((ROW(A1568)-MATCH(B1568,B:B,0)+1)/20,0)</f>
        <v>1</v>
      </c>
      <c r="D1568" s="22">
        <v>1</v>
      </c>
      <c r="E1568" s="28" t="s">
        <v>5</v>
      </c>
      <c r="F1568" s="22" t="s">
        <v>7313</v>
      </c>
      <c r="G1568" s="29" t="str">
        <f xml:space="preserve"> " ""Class6 EnglishLesson "&amp;E1568&amp;" " &amp;F1568 &amp; D1568&amp;""": ["</f>
        <v xml:space="preserve"> "Class6 EnglishLesson Chapter6 Test1": [</v>
      </c>
      <c r="H1568" s="34" t="s">
        <v>8854</v>
      </c>
      <c r="I1568" s="31" t="str">
        <f>IF(MOD(A1568-1,20)=0, G1568, "") &amp; SUBSTITUTE(H1568, "},", "}") &amp; IF(MOD(A1568,20)=0, " ],", ",")</f>
        <v>{Question: "What river does Rohit wish he could sail down on a raft?",OptionA: "The Mississippi river",OptionB: "The Amazon river in South America",CorrectAnswer: "B",Explanation: "Rohit wishes he could sail down the Amazon river in South America on a raft."},</v>
      </c>
      <c r="J1568" s="53" t="s">
        <v>8854</v>
      </c>
    </row>
    <row r="1569" spans="1:10" ht="30" hidden="1" customHeight="1" x14ac:dyDescent="0.3">
      <c r="A1569" s="22">
        <v>18</v>
      </c>
      <c r="B1569" s="22">
        <v>6</v>
      </c>
      <c r="C1569" s="22">
        <f>ROUNDUP((ROW(A1569)-MATCH(B1569,B:B,0)+1)/20,0)</f>
        <v>1</v>
      </c>
      <c r="D1569" s="22">
        <v>1</v>
      </c>
      <c r="E1569" s="28" t="s">
        <v>5</v>
      </c>
      <c r="F1569" s="22" t="s">
        <v>7313</v>
      </c>
      <c r="G1569" s="29" t="str">
        <f xml:space="preserve"> " ""Class6 EnglishLesson "&amp;E1569&amp;" " &amp;F1569 &amp; D1569&amp;""": ["</f>
        <v xml:space="preserve"> "Class6 EnglishLesson Chapter6 Test1": [</v>
      </c>
      <c r="H1569" s="34" t="s">
        <v>8855</v>
      </c>
      <c r="I1569" s="31" t="str">
        <f>IF(MOD(A1569-1,20)=0, G1569, "") &amp; SUBSTITUTE(H1569, "},", "}") &amp; IF(MOD(A1569,20)=0, " ],", ",")</f>
        <v>{Question: "Where does Rohit want to live on the beaches?",OptionA: "Lakshadweep",OptionB: "Andaman Islands",CorrectAnswer: "A",Explanation: "Rohit wants to live on the beaches of Lakshadweep."},</v>
      </c>
      <c r="J1569" s="53" t="s">
        <v>8855</v>
      </c>
    </row>
    <row r="1570" spans="1:10" ht="30" hidden="1" customHeight="1" x14ac:dyDescent="0.3">
      <c r="A1570" s="22">
        <v>19</v>
      </c>
      <c r="B1570" s="22">
        <v>6</v>
      </c>
      <c r="C1570" s="22">
        <f>ROUNDUP((ROW(A1570)-MATCH(B1570,B:B,0)+1)/20,0)</f>
        <v>1</v>
      </c>
      <c r="D1570" s="22">
        <v>1</v>
      </c>
      <c r="E1570" s="28" t="s">
        <v>5</v>
      </c>
      <c r="F1570" s="22" t="s">
        <v>7313</v>
      </c>
      <c r="G1570" s="29" t="str">
        <f xml:space="preserve"> " ""Class6 EnglishLesson "&amp;E1570&amp;" " &amp;F1570 &amp; D1570&amp;""": ["</f>
        <v xml:space="preserve"> "Class6 EnglishLesson Chapter6 Test1": [</v>
      </c>
      <c r="H1570" s="34" t="s">
        <v>8856</v>
      </c>
      <c r="I1570" s="31" t="str">
        <f>IF(MOD(A1570-1,20)=0, G1570, "") &amp; SUBSTITUTE(H1570, "},", "}") &amp; IF(MOD(A1570,20)=0, " ],", ",")</f>
        <v>{Question: "What specific natural feature does Rohit want to dive down to see near Lakshadweep?",OptionA: "Deep-sea fish",OptionB: "Coral",CorrectAnswer: "B",Explanation: "Rohit wants to dive down to see coral."},</v>
      </c>
      <c r="J1570" s="53" t="s">
        <v>8856</v>
      </c>
    </row>
    <row r="1571" spans="1:10" ht="30" hidden="1" customHeight="1" x14ac:dyDescent="0.3">
      <c r="A1571" s="22">
        <v>20</v>
      </c>
      <c r="B1571" s="22">
        <v>6</v>
      </c>
      <c r="C1571" s="22">
        <f>ROUNDUP((ROW(A1571)-MATCH(B1571,B:B,0)+1)/20,0)</f>
        <v>1</v>
      </c>
      <c r="D1571" s="22">
        <v>1</v>
      </c>
      <c r="E1571" s="28" t="s">
        <v>5</v>
      </c>
      <c r="F1571" s="22" t="s">
        <v>7313</v>
      </c>
      <c r="G1571" s="29" t="str">
        <f xml:space="preserve"> " ""Class6 EnglishLesson "&amp;E1571&amp;" " &amp;F1571 &amp; D1571&amp;""": ["</f>
        <v xml:space="preserve"> "Class6 EnglishLesson Chapter6 Test1": [</v>
      </c>
      <c r="H1571" s="34" t="s">
        <v>8857</v>
      </c>
      <c r="I1571" s="31" t="str">
        <f>IF(MOD(A1571-1,20)=0, G1571, "") &amp; SUBSTITUTE(H1571, "},", "}") &amp; IF(MOD(A1571,20)=0, " ],", ",")</f>
        <v>{Question: "What specific Indian building does Rohit suppose he should go to?",OptionA: "The Konark temple in Orissa",OptionB: "The Taj Mahal in Agra",CorrectAnswer: "A",Explanation: "Rohit supposes he should go to the Konark temple in Orissa."} ],</v>
      </c>
      <c r="J1571" s="53" t="s">
        <v>9799</v>
      </c>
    </row>
    <row r="1572" spans="1:10" ht="30" hidden="1" customHeight="1" x14ac:dyDescent="0.3">
      <c r="A1572" s="22">
        <v>21</v>
      </c>
      <c r="B1572" s="22">
        <v>6</v>
      </c>
      <c r="C1572" s="22">
        <f>ROUNDUP((ROW(A1572)-MATCH(B1572,B:B,0)+1)/20,0)</f>
        <v>2</v>
      </c>
      <c r="D1572" s="22">
        <v>2</v>
      </c>
      <c r="E1572" s="28" t="s">
        <v>5</v>
      </c>
      <c r="F1572" s="22" t="s">
        <v>7313</v>
      </c>
      <c r="G1572" s="29" t="str">
        <f xml:space="preserve"> " ""Class6 EnglishLesson "&amp;E1572&amp;" " &amp;F1572 &amp; D1572&amp;""": ["</f>
        <v xml:space="preserve"> "Class6 EnglishLesson Chapter6 Test2": [</v>
      </c>
      <c r="H1572" s="34" t="s">
        <v>8858</v>
      </c>
      <c r="I1572" s="31" t="str">
        <f>IF(MOD(A1572-1,20)=0, G1572, "") &amp; SUBSTITUTE(H1572, "},", "}") &amp; IF(MOD(A1572,20)=0, " ],", ",")</f>
        <v xml:space="preserve"> "Class6 EnglishLesson Chapter6 Test2": [{Question: "What old city in China does Rohit mention?",OptionA: "Shanghai",OptionB: "Beijing",CorrectAnswer: "B",Explanation: "Rohit mentions the old city in Beijing in China."},</v>
      </c>
      <c r="J1572" s="53" t="s">
        <v>9931</v>
      </c>
    </row>
    <row r="1573" spans="1:10" ht="30" hidden="1" customHeight="1" x14ac:dyDescent="0.3">
      <c r="A1573" s="22">
        <v>22</v>
      </c>
      <c r="B1573" s="22">
        <v>6</v>
      </c>
      <c r="C1573" s="22">
        <f>ROUNDUP((ROW(A1573)-MATCH(B1573,B:B,0)+1)/20,0)</f>
        <v>2</v>
      </c>
      <c r="D1573" s="22">
        <v>2</v>
      </c>
      <c r="E1573" s="28" t="s">
        <v>5</v>
      </c>
      <c r="F1573" s="22" t="s">
        <v>7313</v>
      </c>
      <c r="G1573" s="29" t="str">
        <f xml:space="preserve"> " ""Class6 EnglishLesson "&amp;E1573&amp;" " &amp;F1573 &amp; D1573&amp;""": ["</f>
        <v xml:space="preserve"> "Class6 EnglishLesson Chapter6 Test2": [</v>
      </c>
      <c r="H1573" s="34" t="s">
        <v>8859</v>
      </c>
      <c r="I1573" s="31" t="str">
        <f>IF(MOD(A1573-1,20)=0, G1573, "") &amp; SUBSTITUTE(H1573, "},", "}") &amp; IF(MOD(A1573,20)=0, " ],", ",")</f>
        <v>{Question: "What famous Egyptian structure does Rohit mention?",OptionA: "The Pyramids",OptionB: "The Sphinx",CorrectAnswer: "A",Explanation: "Rohit mentions the Pyramids in Egypt."},</v>
      </c>
      <c r="J1573" s="53" t="s">
        <v>8859</v>
      </c>
    </row>
    <row r="1574" spans="1:10" ht="30" hidden="1" customHeight="1" x14ac:dyDescent="0.3">
      <c r="A1574" s="22">
        <v>23</v>
      </c>
      <c r="B1574" s="22">
        <v>6</v>
      </c>
      <c r="C1574" s="22">
        <f>ROUNDUP((ROW(A1574)-MATCH(B1574,B:B,0)+1)/20,0)</f>
        <v>2</v>
      </c>
      <c r="D1574" s="22">
        <v>2</v>
      </c>
      <c r="E1574" s="28" t="s">
        <v>5</v>
      </c>
      <c r="F1574" s="22" t="s">
        <v>7313</v>
      </c>
      <c r="G1574" s="29" t="str">
        <f xml:space="preserve"> " ""Class6 EnglishLesson "&amp;E1574&amp;" " &amp;F1574 &amp; D1574&amp;""": ["</f>
        <v xml:space="preserve"> "Class6 EnglishLesson Chapter6 Test2": [</v>
      </c>
      <c r="H1574" s="34" t="s">
        <v>8860</v>
      </c>
      <c r="I1574" s="31" t="str">
        <f>IF(MOD(A1574-1,20)=0, G1574, "") &amp; SUBSTITUTE(H1574, "},", "}") &amp; IF(MOD(A1574,20)=0, " ],", ",")</f>
        <v>{Question: "What does Rohit actually enjoy seeing more than old buildings?",OptionA: "People",OptionB: "Nature",CorrectAnswer: "B",Explanation: "Rohit actually enjoys seeing nature more than old buildings."},</v>
      </c>
      <c r="J1574" s="53" t="s">
        <v>8860</v>
      </c>
    </row>
    <row r="1575" spans="1:10" ht="30" hidden="1" customHeight="1" x14ac:dyDescent="0.3">
      <c r="A1575" s="22">
        <v>24</v>
      </c>
      <c r="B1575" s="22">
        <v>6</v>
      </c>
      <c r="C1575" s="22">
        <f>ROUNDUP((ROW(A1575)-MATCH(B1575,B:B,0)+1)/20,0)</f>
        <v>2</v>
      </c>
      <c r="D1575" s="22">
        <v>2</v>
      </c>
      <c r="E1575" s="28" t="s">
        <v>5</v>
      </c>
      <c r="F1575" s="22" t="s">
        <v>7313</v>
      </c>
      <c r="G1575" s="29" t="str">
        <f xml:space="preserve"> " ""Class6 EnglishLesson "&amp;E1575&amp;" " &amp;F1575 &amp; D1575&amp;""": ["</f>
        <v xml:space="preserve"> "Class6 EnglishLesson Chapter6 Test2": [</v>
      </c>
      <c r="H1575" s="34" t="s">
        <v>8861</v>
      </c>
      <c r="I1575" s="31" t="str">
        <f>IF(MOD(A1575-1,20)=0, G1575, "") &amp; SUBSTITUTE(H1575, "},", "}") &amp; IF(MOD(A1575,20)=0, " ],", ",")</f>
        <v>{Question: "What makes Serbjit very angry?",OptionA: "When people dont believe him when he is telling the truth",OptionB: "When he gets bad marks",CorrectAnswer: "A",Explanation: "What makes Serbjit very angry is when people dont believe him when he is telling the truth."},</v>
      </c>
      <c r="J1575" s="53" t="s">
        <v>8861</v>
      </c>
    </row>
    <row r="1576" spans="1:10" ht="30" hidden="1" customHeight="1" x14ac:dyDescent="0.3">
      <c r="A1576" s="22">
        <v>25</v>
      </c>
      <c r="B1576" s="22">
        <v>6</v>
      </c>
      <c r="C1576" s="22">
        <f>ROUNDUP((ROW(A1576)-MATCH(B1576,B:B,0)+1)/20,0)</f>
        <v>2</v>
      </c>
      <c r="D1576" s="22">
        <v>2</v>
      </c>
      <c r="E1576" s="28" t="s">
        <v>5</v>
      </c>
      <c r="F1576" s="22" t="s">
        <v>7313</v>
      </c>
      <c r="G1576" s="29" t="str">
        <f xml:space="preserve"> " ""Class6 EnglishLesson "&amp;E1576&amp;" " &amp;F1576 &amp; D1576&amp;""": ["</f>
        <v xml:space="preserve"> "Class6 EnglishLesson Chapter6 Test2": [</v>
      </c>
      <c r="H1576" s="34" t="s">
        <v>8862</v>
      </c>
      <c r="I1576" s="31" t="str">
        <f>IF(MOD(A1576-1,20)=0, G1576, "") &amp; SUBSTITUTE(H1576, "},", "}") &amp; IF(MOD(A1576,20)=0, " ],", ",")</f>
        <v>{Question: "Who is mentioned as borrowing Serbjits book and forgetting to return it?",OptionA: "His little brother",OptionB: "Ravi",CorrectAnswer: "B",Explanation: "If he tells his teacher that Ravi borrowed his book and forgot to return it."},</v>
      </c>
      <c r="J1576" s="53" t="s">
        <v>8862</v>
      </c>
    </row>
    <row r="1577" spans="1:10" ht="30" hidden="1" customHeight="1" x14ac:dyDescent="0.3">
      <c r="A1577" s="22">
        <v>26</v>
      </c>
      <c r="B1577" s="22">
        <v>6</v>
      </c>
      <c r="C1577" s="22">
        <f>ROUNDUP((ROW(A1577)-MATCH(B1577,B:B,0)+1)/20,0)</f>
        <v>2</v>
      </c>
      <c r="D1577" s="22">
        <v>2</v>
      </c>
      <c r="E1577" s="28" t="s">
        <v>5</v>
      </c>
      <c r="F1577" s="22" t="s">
        <v>7313</v>
      </c>
      <c r="G1577" s="29" t="str">
        <f xml:space="preserve"> " ""Class6 EnglishLesson "&amp;E1577&amp;" " &amp;F1577 &amp; D1577&amp;""": ["</f>
        <v xml:space="preserve"> "Class6 EnglishLesson Chapter6 Test2": [</v>
      </c>
      <c r="H1577" s="34" t="s">
        <v>8863</v>
      </c>
      <c r="I1577" s="31" t="str">
        <f>IF(MOD(A1577-1,20)=0, G1577, "") &amp; SUBSTITUTE(H1577, "},", "}") &amp; IF(MOD(A1577,20)=0, " ],", ",")</f>
        <v>{Question: "Who does Serbjit tell his parents started the fight?",OptionA: "His little brother",OptionB: "Ravi",CorrectAnswer: "A",Explanation: "He tells his parents that it wasnt him but his little brother who started the fight."},</v>
      </c>
      <c r="J1577" s="53" t="s">
        <v>8863</v>
      </c>
    </row>
    <row r="1578" spans="1:10" ht="30" hidden="1" customHeight="1" x14ac:dyDescent="0.3">
      <c r="A1578" s="22">
        <v>27</v>
      </c>
      <c r="B1578" s="22">
        <v>6</v>
      </c>
      <c r="C1578" s="22">
        <f>ROUNDUP((ROW(A1578)-MATCH(B1578,B:B,0)+1)/20,0)</f>
        <v>2</v>
      </c>
      <c r="D1578" s="22">
        <v>2</v>
      </c>
      <c r="E1578" s="28" t="s">
        <v>5</v>
      </c>
      <c r="F1578" s="22" t="s">
        <v>7313</v>
      </c>
      <c r="G1578" s="29" t="str">
        <f xml:space="preserve"> " ""Class6 EnglishLesson "&amp;E1578&amp;" " &amp;F1578 &amp; D1578&amp;""": ["</f>
        <v xml:space="preserve"> "Class6 EnglishLesson Chapter6 Test2": [</v>
      </c>
      <c r="H1578" s="34" t="s">
        <v>8864</v>
      </c>
      <c r="I1578" s="31" t="str">
        <f>IF(MOD(A1578-1,20)=0, G1578, "") &amp; SUBSTITUTE(H1578, "},", "}") &amp; IF(MOD(A1578,20)=0, " ],", ",")</f>
        <v>{Question: "What action does Serbjit take to prevent showing his anger?",OptionA: "Walk out of the room",OptionB: "Look down at his shoes and count to ten",CorrectAnswer: "B",Explanation: "Serbjit sometimes has to look down at his shoes and count to ten."},</v>
      </c>
      <c r="J1578" s="53" t="s">
        <v>8864</v>
      </c>
    </row>
    <row r="1579" spans="1:10" ht="30" hidden="1" customHeight="1" x14ac:dyDescent="0.3">
      <c r="A1579" s="22">
        <v>28</v>
      </c>
      <c r="B1579" s="22">
        <v>6</v>
      </c>
      <c r="C1579" s="22">
        <f>ROUNDUP((ROW(A1579)-MATCH(B1579,B:B,0)+1)/20,0)</f>
        <v>2</v>
      </c>
      <c r="D1579" s="22">
        <v>2</v>
      </c>
      <c r="E1579" s="28" t="s">
        <v>5</v>
      </c>
      <c r="F1579" s="22" t="s">
        <v>7313</v>
      </c>
      <c r="G1579" s="29" t="str">
        <f xml:space="preserve"> " ""Class6 EnglishLesson "&amp;E1579&amp;" " &amp;F1579 &amp; D1579&amp;""": ["</f>
        <v xml:space="preserve"> "Class6 EnglishLesson Chapter6 Test2": [</v>
      </c>
      <c r="H1579" s="34" t="s">
        <v>8865</v>
      </c>
      <c r="I1579" s="31" t="str">
        <f>IF(MOD(A1579-1,20)=0, G1579, "") &amp; SUBSTITUTE(H1579, "},", "}") &amp; IF(MOD(A1579,20)=0, " ],", ",")</f>
        <v>{Question: "What does Dolma plan to become when she grows up?",OptionA: "The Prime Minister of India",OptionB: "A politician",CorrectAnswer: "A",Explanation: "Dolma is going to be the Prime Minister of India."},</v>
      </c>
      <c r="J1579" s="53" t="s">
        <v>8865</v>
      </c>
    </row>
    <row r="1580" spans="1:10" ht="30" hidden="1" customHeight="1" x14ac:dyDescent="0.3">
      <c r="A1580" s="22">
        <v>29</v>
      </c>
      <c r="B1580" s="22">
        <v>6</v>
      </c>
      <c r="C1580" s="22">
        <f>ROUNDUP((ROW(A1580)-MATCH(B1580,B:B,0)+1)/20,0)</f>
        <v>2</v>
      </c>
      <c r="D1580" s="22">
        <v>2</v>
      </c>
      <c r="E1580" s="28" t="s">
        <v>5</v>
      </c>
      <c r="F1580" s="22" t="s">
        <v>7313</v>
      </c>
      <c r="G1580" s="29" t="str">
        <f xml:space="preserve"> " ""Class6 EnglishLesson "&amp;E1580&amp;" " &amp;F1580 &amp; D1580&amp;""": ["</f>
        <v xml:space="preserve"> "Class6 EnglishLesson Chapter6 Test2": [</v>
      </c>
      <c r="H1580" s="34" t="s">
        <v>8866</v>
      </c>
      <c r="I1580" s="31" t="str">
        <f>IF(MOD(A1580-1,20)=0, G1580, "") &amp; SUBSTITUTE(H1580, "},", "}") &amp; IF(MOD(A1580,20)=0, " ],", ",")</f>
        <v>{Question: "What is the reaction of people when Dolma says she will be the Prime Minister?",OptionA: "People encourage her",OptionB: "People always laugh",CorrectAnswer: "B",Explanation: "People always laugh when Dolma says that."},</v>
      </c>
      <c r="J1580" s="53" t="s">
        <v>8866</v>
      </c>
    </row>
    <row r="1581" spans="1:10" ht="30" hidden="1" customHeight="1" x14ac:dyDescent="0.3">
      <c r="A1581" s="22">
        <v>30</v>
      </c>
      <c r="B1581" s="22">
        <v>6</v>
      </c>
      <c r="C1581" s="22">
        <f>ROUNDUP((ROW(A1581)-MATCH(B1581,B:B,0)+1)/20,0)</f>
        <v>2</v>
      </c>
      <c r="D1581" s="22">
        <v>2</v>
      </c>
      <c r="E1581" s="28" t="s">
        <v>5</v>
      </c>
      <c r="F1581" s="22" t="s">
        <v>7313</v>
      </c>
      <c r="G1581" s="29" t="str">
        <f xml:space="preserve"> " ""Class6 EnglishLesson "&amp;E1581&amp;" " &amp;F1581 &amp; D1581&amp;""": ["</f>
        <v xml:space="preserve"> "Class6 EnglishLesson Chapter6 Test2": [</v>
      </c>
      <c r="H1581" s="34" t="s">
        <v>8867</v>
      </c>
      <c r="I1581" s="31" t="str">
        <f>IF(MOD(A1581-1,20)=0, G1581, "") &amp; SUBSTITUTE(H1581, "},", "}") &amp; IF(MOD(A1581,20)=0, " ],", ",")</f>
        <v>{Question: "Who in Dolmas class asks her what to do when they have a problem?",OptionA: "Everyone in her class",OptionB: "Her best friends",CorrectAnswer: "A",Explanation: "Everyone in Dolmas class asks her what to do when they have a problem."},</v>
      </c>
      <c r="J1581" s="53" t="s">
        <v>8867</v>
      </c>
    </row>
    <row r="1582" spans="1:10" ht="30" hidden="1" customHeight="1" x14ac:dyDescent="0.3">
      <c r="A1582" s="22">
        <v>31</v>
      </c>
      <c r="B1582" s="22">
        <v>6</v>
      </c>
      <c r="C1582" s="22">
        <f>ROUNDUP((ROW(A1582)-MATCH(B1582,B:B,0)+1)/20,0)</f>
        <v>2</v>
      </c>
      <c r="D1582" s="22">
        <v>2</v>
      </c>
      <c r="E1582" s="28" t="s">
        <v>5</v>
      </c>
      <c r="F1582" s="22" t="s">
        <v>7313</v>
      </c>
      <c r="G1582" s="29" t="str">
        <f xml:space="preserve"> " ""Class6 EnglishLesson "&amp;E1582&amp;" " &amp;F1582 &amp; D1582&amp;""": ["</f>
        <v xml:space="preserve"> "Class6 EnglishLesson Chapter6 Test2": [</v>
      </c>
      <c r="H1582" s="34" t="s">
        <v>8868</v>
      </c>
      <c r="I1582" s="31" t="str">
        <f>IF(MOD(A1582-1,20)=0, G1582, "") &amp; SUBSTITUTE(H1582, "},", "}") &amp; IF(MOD(A1582,20)=0, " ],", ",")</f>
        <v>{Question: "Who always trusts Dolma when something needs to be done in school?",OptionA: "Her principal",OptionB: "Her teacher",CorrectAnswer: "B",Explanation: "Dolmas teacher always trusts her when something needs to be done in school."},</v>
      </c>
      <c r="J1582" s="53" t="s">
        <v>8868</v>
      </c>
    </row>
    <row r="1583" spans="1:10" ht="30" hidden="1" customHeight="1" x14ac:dyDescent="0.3">
      <c r="A1583" s="22">
        <v>32</v>
      </c>
      <c r="B1583" s="22">
        <v>6</v>
      </c>
      <c r="C1583" s="22">
        <f>ROUNDUP((ROW(A1583)-MATCH(B1583,B:B,0)+1)/20,0)</f>
        <v>2</v>
      </c>
      <c r="D1583" s="22">
        <v>2</v>
      </c>
      <c r="E1583" s="28" t="s">
        <v>5</v>
      </c>
      <c r="F1583" s="22" t="s">
        <v>7313</v>
      </c>
      <c r="G1583" s="29" t="str">
        <f xml:space="preserve"> " ""Class6 EnglishLesson "&amp;E1583&amp;" " &amp;F1583 &amp; D1583&amp;""": ["</f>
        <v xml:space="preserve"> "Class6 EnglishLesson Chapter6 Test2": [</v>
      </c>
      <c r="H1583" s="34" t="s">
        <v>8869</v>
      </c>
      <c r="I1583" s="31" t="str">
        <f>IF(MOD(A1583-1,20)=0, G1583, "") &amp; SUBSTITUTE(H1583, "},", "}") &amp; IF(MOD(A1583,20)=0, " ],", ",")</f>
        <v>{Question: "What two infrastructure items does Dolma want India to have good quality of?",OptionA: "Roads and schools",OptionB: "Libraries and hospitals",CorrectAnswer: "A",Explanation: "Dolma wants us to have good hospitals and roads and schools."},</v>
      </c>
      <c r="J1583" s="53" t="s">
        <v>8869</v>
      </c>
    </row>
    <row r="1584" spans="1:10" ht="30" hidden="1" customHeight="1" x14ac:dyDescent="0.3">
      <c r="A1584" s="22">
        <v>33</v>
      </c>
      <c r="B1584" s="22">
        <v>6</v>
      </c>
      <c r="C1584" s="22">
        <f>ROUNDUP((ROW(A1584)-MATCH(B1584,B:B,0)+1)/20,0)</f>
        <v>2</v>
      </c>
      <c r="D1584" s="22">
        <v>2</v>
      </c>
      <c r="E1584" s="28" t="s">
        <v>5</v>
      </c>
      <c r="F1584" s="22" t="s">
        <v>7313</v>
      </c>
      <c r="G1584" s="29" t="str">
        <f xml:space="preserve"> " ""Class6 EnglishLesson "&amp;E1584&amp;" " &amp;F1584 &amp; D1584&amp;""": ["</f>
        <v xml:space="preserve"> "Class6 EnglishLesson Chapter6 Test2": [</v>
      </c>
      <c r="H1584" s="34" t="s">
        <v>8870</v>
      </c>
      <c r="I1584" s="31" t="str">
        <f>IF(MOD(A1584-1,20)=0, G1584, "") &amp; SUBSTITUTE(H1584, "},", "}") &amp; IF(MOD(A1584,20)=0, " ],", ",")</f>
        <v>{Question: "What type of professionals does Dolma want India to have many of?",OptionA: "Good politicians",OptionB: "Good scientists",CorrectAnswer: "B",Explanation: "Dolma wants to make sure that there are many good scientists in India."},</v>
      </c>
      <c r="J1584" s="53" t="s">
        <v>8870</v>
      </c>
    </row>
    <row r="1585" spans="1:10" ht="30" hidden="1" customHeight="1" x14ac:dyDescent="0.3">
      <c r="A1585" s="22">
        <v>34</v>
      </c>
      <c r="B1585" s="22">
        <v>6</v>
      </c>
      <c r="C1585" s="22">
        <f>ROUNDUP((ROW(A1585)-MATCH(B1585,B:B,0)+1)/20,0)</f>
        <v>2</v>
      </c>
      <c r="D1585" s="22">
        <v>2</v>
      </c>
      <c r="E1585" s="28" t="s">
        <v>5</v>
      </c>
      <c r="F1585" s="22" t="s">
        <v>7313</v>
      </c>
      <c r="G1585" s="29" t="str">
        <f xml:space="preserve"> " ""Class6 EnglishLesson "&amp;E1585&amp;" " &amp;F1585 &amp; D1585&amp;""": ["</f>
        <v xml:space="preserve"> "Class6 EnglishLesson Chapter6 Test2": [</v>
      </c>
      <c r="H1585" s="34" t="s">
        <v>8871</v>
      </c>
      <c r="I1585" s="31" t="str">
        <f>IF(MOD(A1585-1,20)=0, G1585, "") &amp; SUBSTITUTE(H1585, "},", "}") &amp; IF(MOD(A1585,20)=0, " ],", ",")</f>
        <v>{Question: "What specific medical outcome does Dolma want scientists to invent?",OptionA: "Cures for diseases",OptionB: "New surgical methods",CorrectAnswer: "A",Explanation: "Scientists in India who will invent cures for diseases."},</v>
      </c>
      <c r="J1585" s="53" t="s">
        <v>8871</v>
      </c>
    </row>
    <row r="1586" spans="1:10" ht="30" hidden="1" customHeight="1" x14ac:dyDescent="0.3">
      <c r="A1586" s="22">
        <v>35</v>
      </c>
      <c r="B1586" s="22">
        <v>6</v>
      </c>
      <c r="C1586" s="22">
        <f>ROUNDUP((ROW(A1586)-MATCH(B1586,B:B,0)+1)/20,0)</f>
        <v>2</v>
      </c>
      <c r="D1586" s="22">
        <v>2</v>
      </c>
      <c r="E1586" s="28" t="s">
        <v>5</v>
      </c>
      <c r="F1586" s="22" t="s">
        <v>7313</v>
      </c>
      <c r="G1586" s="29" t="str">
        <f xml:space="preserve"> " ""Class6 EnglishLesson "&amp;E1586&amp;" " &amp;F1586 &amp; D1586&amp;""": ["</f>
        <v xml:space="preserve"> "Class6 EnglishLesson Chapter6 Test2": [</v>
      </c>
      <c r="H1586" s="34" t="s">
        <v>8872</v>
      </c>
      <c r="I1586" s="31" t="str">
        <f>IF(MOD(A1586-1,20)=0, G1586, "") &amp; SUBSTITUTE(H1586, "},", "}") &amp; IF(MOD(A1586,20)=0, " ],", ",")</f>
        <v>{Question: "What specific space achievement does Dolma mention?",OptionA: "Send a satellite to the Moon",OptionB: "Send a spaceship to Mars",CorrectAnswer: "B",Explanation: "Dolma wants scientists to send a spaceship to Mars."},</v>
      </c>
      <c r="J1586" s="53" t="s">
        <v>8872</v>
      </c>
    </row>
    <row r="1587" spans="1:10" ht="30" hidden="1" customHeight="1" x14ac:dyDescent="0.3">
      <c r="A1587" s="22">
        <v>36</v>
      </c>
      <c r="B1587" s="22">
        <v>6</v>
      </c>
      <c r="C1587" s="22">
        <f>ROUNDUP((ROW(A1587)-MATCH(B1587,B:B,0)+1)/20,0)</f>
        <v>2</v>
      </c>
      <c r="D1587" s="22">
        <v>2</v>
      </c>
      <c r="E1587" s="28" t="s">
        <v>5</v>
      </c>
      <c r="F1587" s="22" t="s">
        <v>7313</v>
      </c>
      <c r="G1587" s="29" t="str">
        <f xml:space="preserve"> " ""Class6 EnglishLesson "&amp;E1587&amp;" " &amp;F1587 &amp; D1587&amp;""": ["</f>
        <v xml:space="preserve"> "Class6 EnglishLesson Chapter6 Test2": [</v>
      </c>
      <c r="H1587" s="34" t="s">
        <v>8873</v>
      </c>
      <c r="I1587" s="31" t="str">
        <f>IF(MOD(A1587-1,20)=0, G1587, "") &amp; SUBSTITUTE(H1587, "},", "}") &amp; IF(MOD(A1587,20)=0, " ],", ",")</f>
        <v>{Question: "What is Peters favourite day of the month?",OptionA: "The second Sunday of every month",OptionB: "The first Saturday of every month",CorrectAnswer: "A",Explanation: "Peters favourite day is the second Sunday of every month."},</v>
      </c>
      <c r="J1587" s="53" t="s">
        <v>8873</v>
      </c>
    </row>
    <row r="1588" spans="1:10" ht="30" hidden="1" customHeight="1" x14ac:dyDescent="0.3">
      <c r="A1588" s="22">
        <v>37</v>
      </c>
      <c r="B1588" s="22">
        <v>6</v>
      </c>
      <c r="C1588" s="22">
        <f>ROUNDUP((ROW(A1588)-MATCH(B1588,B:B,0)+1)/20,0)</f>
        <v>2</v>
      </c>
      <c r="D1588" s="22">
        <v>2</v>
      </c>
      <c r="E1588" s="28" t="s">
        <v>5</v>
      </c>
      <c r="F1588" s="22" t="s">
        <v>7313</v>
      </c>
      <c r="G1588" s="29" t="str">
        <f xml:space="preserve"> " ""Class6 EnglishLesson "&amp;E1588&amp;" " &amp;F1588 &amp; D1588&amp;""": ["</f>
        <v xml:space="preserve"> "Class6 EnglishLesson Chapter6 Test2": [</v>
      </c>
      <c r="H1588" s="34" t="s">
        <v>8874</v>
      </c>
      <c r="I1588" s="31" t="str">
        <f>IF(MOD(A1588-1,20)=0, G1588, "") &amp; SUBSTITUTE(H1588, "},", "}") &amp; IF(MOD(A1588,20)=0, " ],", ",")</f>
        <v>{Question: "What does Peters whole family always go to see on his favourite day?",OptionA: "A sports match",OptionB: "A film at the cinema hall",CorrectAnswer: "B",Explanation: "His whole family always goes to the cinema hall to see a film."},</v>
      </c>
      <c r="J1588" s="53" t="s">
        <v>8874</v>
      </c>
    </row>
    <row r="1589" spans="1:10" ht="30" hidden="1" customHeight="1" x14ac:dyDescent="0.3">
      <c r="A1589" s="22">
        <v>38</v>
      </c>
      <c r="B1589" s="22">
        <v>6</v>
      </c>
      <c r="C1589" s="22">
        <f>ROUNDUP((ROW(A1589)-MATCH(B1589,B:B,0)+1)/20,0)</f>
        <v>2</v>
      </c>
      <c r="D1589" s="22">
        <v>2</v>
      </c>
      <c r="E1589" s="28" t="s">
        <v>5</v>
      </c>
      <c r="F1589" s="22" t="s">
        <v>7313</v>
      </c>
      <c r="G1589" s="29" t="str">
        <f xml:space="preserve"> " ""Class6 EnglishLesson "&amp;E1589&amp;" " &amp;F1589 &amp; D1589&amp;""": ["</f>
        <v xml:space="preserve"> "Class6 EnglishLesson Chapter6 Test2": [</v>
      </c>
      <c r="H1589" s="34" t="s">
        <v>8875</v>
      </c>
      <c r="I1589" s="31" t="str">
        <f>IF(MOD(A1589-1,20)=0, G1589, "") &amp; SUBSTITUTE(H1589, "},", "}") &amp; IF(MOD(A1589,20)=0, " ],", ",")</f>
        <v>{Question: "Who gets the tickets in advance for the cinema hall outing?",OptionA: "Peters father",OptionB: "Peters mother",CorrectAnswer: "A",Explanation: "His father gets the tickets in advance."},</v>
      </c>
      <c r="J1589" s="53" t="s">
        <v>8875</v>
      </c>
    </row>
    <row r="1590" spans="1:10" ht="30" hidden="1" customHeight="1" x14ac:dyDescent="0.3">
      <c r="A1590" s="22">
        <v>39</v>
      </c>
      <c r="B1590" s="22">
        <v>6</v>
      </c>
      <c r="C1590" s="22">
        <f>ROUNDUP((ROW(A1590)-MATCH(B1590,B:B,0)+1)/20,0)</f>
        <v>2</v>
      </c>
      <c r="D1590" s="22">
        <v>2</v>
      </c>
      <c r="E1590" s="28" t="s">
        <v>5</v>
      </c>
      <c r="F1590" s="22" t="s">
        <v>7313</v>
      </c>
      <c r="G1590" s="29" t="str">
        <f xml:space="preserve"> " ""Class6 EnglishLesson "&amp;E1590&amp;" " &amp;F1590 &amp; D1590&amp;""": ["</f>
        <v xml:space="preserve"> "Class6 EnglishLesson Chapter6 Test2": [</v>
      </c>
      <c r="H1590" s="34" t="s">
        <v>8876</v>
      </c>
      <c r="I1590" s="31" t="str">
        <f>IF(MOD(A1590-1,20)=0, G1590, "") &amp; SUBSTITUTE(H1590, "},", "}") &amp; IF(MOD(A1590,20)=0, " ],", ",")</f>
        <v>{Question: "How many total family members (including Peter) go to the cinema?",OptionA: "Six",OptionB: "Five",CorrectAnswer: "B",Explanation: "Peter, his grandmother, his parents, and his two brothers make six people."},</v>
      </c>
      <c r="J1590" s="53" t="s">
        <v>8876</v>
      </c>
    </row>
    <row r="1591" spans="1:10" ht="30" hidden="1" customHeight="1" x14ac:dyDescent="0.3">
      <c r="A1591" s="22">
        <v>40</v>
      </c>
      <c r="B1591" s="22">
        <v>6</v>
      </c>
      <c r="C1591" s="22">
        <f>ROUNDUP((ROW(A1591)-MATCH(B1591,B:B,0)+1)/20,0)</f>
        <v>2</v>
      </c>
      <c r="D1591" s="22">
        <v>2</v>
      </c>
      <c r="E1591" s="28" t="s">
        <v>5</v>
      </c>
      <c r="F1591" s="22" t="s">
        <v>7313</v>
      </c>
      <c r="G1591" s="29" t="str">
        <f xml:space="preserve"> " ""Class6 EnglishLesson "&amp;E1591&amp;" " &amp;F1591 &amp; D1591&amp;""": ["</f>
        <v xml:space="preserve"> "Class6 EnglishLesson Chapter6 Test2": [</v>
      </c>
      <c r="H1591" s="34" t="s">
        <v>8877</v>
      </c>
      <c r="I1591" s="31" t="str">
        <f>IF(MOD(A1591-1,20)=0, G1591, "") &amp; SUBSTITUTE(H1591, "},", "}") &amp; IF(MOD(A1591,20)=0, " ],", ",")</f>
        <v>{Question: "What does Peters father buy during the interval?",OptionA: "Peanuts",OptionB: "Ice cream",CorrectAnswer: "A",Explanation: "In the interval my father buys us peanuts."} ],</v>
      </c>
      <c r="J1591" s="53" t="s">
        <v>9800</v>
      </c>
    </row>
    <row r="1592" spans="1:10" ht="30" hidden="1" customHeight="1" x14ac:dyDescent="0.3">
      <c r="A1592" s="22">
        <v>41</v>
      </c>
      <c r="B1592" s="22">
        <v>6</v>
      </c>
      <c r="C1592" s="22">
        <f>ROUNDUP((ROW(A1592)-MATCH(B1592,B:B,0)+1)/20,0)</f>
        <v>3</v>
      </c>
      <c r="D1592" s="22">
        <v>3</v>
      </c>
      <c r="E1592" s="28" t="s">
        <v>5</v>
      </c>
      <c r="F1592" s="22" t="s">
        <v>7313</v>
      </c>
      <c r="G1592" s="29" t="str">
        <f xml:space="preserve"> " ""Class6 EnglishLesson "&amp;E1592&amp;" " &amp;F1592 &amp; D1592&amp;""": ["</f>
        <v xml:space="preserve"> "Class6 EnglishLesson Chapter6 Test3": [</v>
      </c>
      <c r="H1592" s="34" t="s">
        <v>8878</v>
      </c>
      <c r="I1592" s="31" t="str">
        <f>IF(MOD(A1592-1,20)=0, G1592, "") &amp; SUBSTITUTE(H1592, "},", "}") &amp; IF(MOD(A1592,20)=0, " ],", ",")</f>
        <v xml:space="preserve"> "Class6 EnglishLesson Chapter6 Test3": [{Question: "What does Peter love to do in the darkness of the hall?",OptionA: "Sleep quietly",OptionB: "Sit eating and watching the film",CorrectAnswer: "B",Explanation: "Peter loves to sit in the darkness of the hall eating and watching the film."},</v>
      </c>
      <c r="J1592" s="53" t="s">
        <v>9932</v>
      </c>
    </row>
    <row r="1593" spans="1:10" ht="30" hidden="1" customHeight="1" x14ac:dyDescent="0.3">
      <c r="A1593" s="22">
        <v>42</v>
      </c>
      <c r="B1593" s="22">
        <v>6</v>
      </c>
      <c r="C1593" s="22">
        <f>ROUNDUP((ROW(A1593)-MATCH(B1593,B:B,0)+1)/20,0)</f>
        <v>3</v>
      </c>
      <c r="D1593" s="22">
        <v>3</v>
      </c>
      <c r="E1593" s="28" t="s">
        <v>5</v>
      </c>
      <c r="F1593" s="22" t="s">
        <v>7313</v>
      </c>
      <c r="G1593" s="29" t="str">
        <f xml:space="preserve"> " ""Class6 EnglishLesson "&amp;E1593&amp;" " &amp;F1593 &amp; D1593&amp;""": ["</f>
        <v xml:space="preserve"> "Class6 EnglishLesson Chapter6 Test3": [</v>
      </c>
      <c r="H1593" s="34" t="s">
        <v>8879</v>
      </c>
      <c r="I1593" s="31" t="str">
        <f>IF(MOD(A1593-1,20)=0, G1593, "") &amp; SUBSTITUTE(H1593, "},", "}") &amp; IF(MOD(A1593,20)=0, " ],", ",")</f>
        <v>{Question: "What does Peters family always stop to eat afterwards?",OptionA: "Ice cream",OptionB: "Pizza",CorrectAnswer: "A",Explanation: "Afterwards we always stop to eat ice cream."},</v>
      </c>
      <c r="J1593" s="53" t="s">
        <v>8879</v>
      </c>
    </row>
    <row r="1594" spans="1:10" ht="30" hidden="1" customHeight="1" x14ac:dyDescent="0.3">
      <c r="A1594" s="22">
        <v>43</v>
      </c>
      <c r="B1594" s="22">
        <v>6</v>
      </c>
      <c r="C1594" s="22">
        <f>ROUNDUP((ROW(A1594)-MATCH(B1594,B:B,0)+1)/20,0)</f>
        <v>3</v>
      </c>
      <c r="D1594" s="22">
        <v>3</v>
      </c>
      <c r="E1594" s="28" t="s">
        <v>5</v>
      </c>
      <c r="F1594" s="22" t="s">
        <v>7313</v>
      </c>
      <c r="G1594" s="29" t="str">
        <f xml:space="preserve"> " ""Class6 EnglishLesson "&amp;E1594&amp;" " &amp;F1594 &amp; D1594&amp;""": ["</f>
        <v xml:space="preserve"> "Class6 EnglishLesson Chapter6 Test3": [</v>
      </c>
      <c r="H1594" s="34" t="s">
        <v>8880</v>
      </c>
      <c r="I1594" s="31" t="str">
        <f>IF(MOD(A1594-1,20)=0, G1594, "") &amp; SUBSTITUTE(H1594, "},", "}") &amp; IF(MOD(A1594,20)=0, " ],", ",")</f>
        <v>{Question: "Is Peter an only child?",OptionA: "TRUE",OptionB: "FALSE",CorrectAnswer: "B",Explanation: "Peter is not an only child as he has two brothers."},</v>
      </c>
      <c r="J1594" s="53" t="s">
        <v>8880</v>
      </c>
    </row>
    <row r="1595" spans="1:10" ht="30" hidden="1" customHeight="1" x14ac:dyDescent="0.3">
      <c r="A1595" s="22">
        <v>44</v>
      </c>
      <c r="B1595" s="22">
        <v>6</v>
      </c>
      <c r="C1595" s="22">
        <f>ROUNDUP((ROW(A1595)-MATCH(B1595,B:B,0)+1)/20,0)</f>
        <v>3</v>
      </c>
      <c r="D1595" s="22">
        <v>3</v>
      </c>
      <c r="E1595" s="28" t="s">
        <v>5</v>
      </c>
      <c r="F1595" s="22" t="s">
        <v>7313</v>
      </c>
      <c r="G1595" s="29" t="str">
        <f xml:space="preserve"> " ""Class6 EnglishLesson "&amp;E1595&amp;" " &amp;F1595 &amp; D1595&amp;""": ["</f>
        <v xml:space="preserve"> "Class6 EnglishLesson Chapter6 Test3": [</v>
      </c>
      <c r="H1595" s="34" t="s">
        <v>8881</v>
      </c>
      <c r="I1595" s="31" t="str">
        <f>IF(MOD(A1595-1,20)=0, G1595, "") &amp; SUBSTITUTE(H1595, "},", "}") &amp; IF(MOD(A1595,20)=0, " ],", ",")</f>
        <v>{Question: "Does Serbjit shout at people when he gets angry?",OptionA: "FALSE",OptionB: "TRUE",CorrectAnswer: "A",Explanation: "Serbjit counts to ten so that he does not show that he is angry."},</v>
      </c>
      <c r="J1595" s="53" t="s">
        <v>8881</v>
      </c>
    </row>
    <row r="1596" spans="1:10" ht="30" hidden="1" customHeight="1" x14ac:dyDescent="0.3">
      <c r="A1596" s="22">
        <v>45</v>
      </c>
      <c r="B1596" s="22">
        <v>6</v>
      </c>
      <c r="C1596" s="22">
        <f>ROUNDUP((ROW(A1596)-MATCH(B1596,B:B,0)+1)/20,0)</f>
        <v>3</v>
      </c>
      <c r="D1596" s="22">
        <v>3</v>
      </c>
      <c r="E1596" s="28" t="s">
        <v>5</v>
      </c>
      <c r="F1596" s="22" t="s">
        <v>7313</v>
      </c>
      <c r="G1596" s="29" t="str">
        <f xml:space="preserve"> " ""Class6 EnglishLesson "&amp;E1596&amp;" " &amp;F1596 &amp; D1596&amp;""": ["</f>
        <v xml:space="preserve"> "Class6 EnglishLesson Chapter6 Test3": [</v>
      </c>
      <c r="H1596" s="34" t="s">
        <v>8882</v>
      </c>
      <c r="I1596" s="31" t="str">
        <f>IF(MOD(A1596-1,20)=0, G1596, "") &amp; SUBSTITUTE(H1596, "},", "}") &amp; IF(MOD(A1596,20)=0, " ],", ",")</f>
        <v>{Question: "Does Nasir live in the city?",OptionA: "TRUE",OptionB: "FALSE",CorrectAnswer: "B",Explanation: "Nasir has cotton fields in his village."},</v>
      </c>
      <c r="J1596" s="53" t="s">
        <v>8882</v>
      </c>
    </row>
    <row r="1597" spans="1:10" ht="30" hidden="1" customHeight="1" x14ac:dyDescent="0.3">
      <c r="A1597" s="22">
        <v>46</v>
      </c>
      <c r="B1597" s="22">
        <v>6</v>
      </c>
      <c r="C1597" s="22">
        <f>ROUNDUP((ROW(A1597)-MATCH(B1597,B:B,0)+1)/20,0)</f>
        <v>3</v>
      </c>
      <c r="D1597" s="22">
        <v>3</v>
      </c>
      <c r="E1597" s="28" t="s">
        <v>5</v>
      </c>
      <c r="F1597" s="22" t="s">
        <v>7313</v>
      </c>
      <c r="G1597" s="29" t="str">
        <f xml:space="preserve"> " ""Class6 EnglishLesson "&amp;E1597&amp;" " &amp;F1597 &amp; D1597&amp;""": ["</f>
        <v xml:space="preserve"> "Class6 EnglishLesson Chapter6 Test3": [</v>
      </c>
      <c r="H1597" s="34" t="s">
        <v>8883</v>
      </c>
      <c r="I1597" s="31" t="str">
        <f>IF(MOD(A1597-1,20)=0, G1597, "") &amp; SUBSTITUTE(H1597, "},", "}") &amp; IF(MOD(A1597,20)=0, " ],", ",")</f>
        <v>{Question: "Does Radhas mother enjoy doing things with her?",OptionA: "TRUE",OptionB: "FALSE",CorrectAnswer: "A",Explanation: "Radhas mother climbed up the tree and sat talking with her."},</v>
      </c>
      <c r="J1597" s="53" t="s">
        <v>8883</v>
      </c>
    </row>
    <row r="1598" spans="1:10" ht="30" hidden="1" customHeight="1" x14ac:dyDescent="0.3">
      <c r="A1598" s="22">
        <v>47</v>
      </c>
      <c r="B1598" s="22">
        <v>6</v>
      </c>
      <c r="C1598" s="22">
        <f>ROUNDUP((ROW(A1598)-MATCH(B1598,B:B,0)+1)/20,0)</f>
        <v>3</v>
      </c>
      <c r="D1598" s="22">
        <v>3</v>
      </c>
      <c r="E1598" s="28" t="s">
        <v>5</v>
      </c>
      <c r="F1598" s="22" t="s">
        <v>7313</v>
      </c>
      <c r="G1598" s="29" t="str">
        <f xml:space="preserve"> " ""Class6 EnglishLesson "&amp;E1598&amp;" " &amp;F1598 &amp; D1598&amp;""": ["</f>
        <v xml:space="preserve"> "Class6 EnglishLesson Chapter6 Test3": [</v>
      </c>
      <c r="H1598" s="34" t="s">
        <v>8884</v>
      </c>
      <c r="I1598" s="31" t="str">
        <f>IF(MOD(A1598-1,20)=0, G1598, "") &amp; SUBSTITUTE(H1598, "},", "}") &amp; IF(MOD(A1598,20)=0, " ],", ",")</f>
        <v>{Question: "What type of intelligence is used when someone enjoys listening to people and solving their problems?",OptionA: "Logical intelligence",OptionB: "Interpersonal intelligence",CorrectAnswer: "B",Explanation: "I use my interpersonal intelligence when enjoying listening to people and solving their problems."},</v>
      </c>
      <c r="J1598" s="53" t="s">
        <v>8884</v>
      </c>
    </row>
    <row r="1599" spans="1:10" ht="30" hidden="1" customHeight="1" x14ac:dyDescent="0.3">
      <c r="A1599" s="22">
        <v>48</v>
      </c>
      <c r="B1599" s="22">
        <v>6</v>
      </c>
      <c r="C1599" s="22">
        <f>ROUNDUP((ROW(A1599)-MATCH(B1599,B:B,0)+1)/20,0)</f>
        <v>3</v>
      </c>
      <c r="D1599" s="22">
        <v>3</v>
      </c>
      <c r="E1599" s="28" t="s">
        <v>5</v>
      </c>
      <c r="F1599" s="22" t="s">
        <v>7313</v>
      </c>
      <c r="G1599" s="29" t="str">
        <f xml:space="preserve"> " ""Class6 EnglishLesson "&amp;E1599&amp;" " &amp;F1599 &amp; D1599&amp;""": ["</f>
        <v xml:space="preserve"> "Class6 EnglishLesson Chapter6 Test3": [</v>
      </c>
      <c r="H1599" s="34" t="s">
        <v>8885</v>
      </c>
      <c r="I1599" s="31" t="str">
        <f>IF(MOD(A1599-1,20)=0, G1599, "") &amp; SUBSTITUTE(H1599, "},", "}") &amp; IF(MOD(A1599,20)=0, " ],", ",")</f>
        <v>{Question: "What type of intelligence is used when someone enjoys dancing or physical activity?",OptionA: "Bodily intelligence",OptionB: "Musical intelligence",CorrectAnswer: "A",Explanation: "I use my bodily intelligence when enjoying dancing or physical activity."},</v>
      </c>
      <c r="J1599" s="53" t="s">
        <v>8885</v>
      </c>
    </row>
    <row r="1600" spans="1:10" ht="30" hidden="1" customHeight="1" x14ac:dyDescent="0.3">
      <c r="A1600" s="22">
        <v>49</v>
      </c>
      <c r="B1600" s="22">
        <v>6</v>
      </c>
      <c r="C1600" s="22">
        <f>ROUNDUP((ROW(A1600)-MATCH(B1600,B:B,0)+1)/20,0)</f>
        <v>3</v>
      </c>
      <c r="D1600" s="22">
        <v>3</v>
      </c>
      <c r="E1600" s="28" t="s">
        <v>5</v>
      </c>
      <c r="F1600" s="22" t="s">
        <v>7313</v>
      </c>
      <c r="G1600" s="29" t="str">
        <f xml:space="preserve"> " ""Class6 EnglishLesson "&amp;E1600&amp;" " &amp;F1600 &amp; D1600&amp;""": ["</f>
        <v xml:space="preserve"> "Class6 EnglishLesson Chapter6 Test3": [</v>
      </c>
      <c r="H1600" s="34" t="s">
        <v>8886</v>
      </c>
      <c r="I1600" s="31" t="str">
        <f>IF(MOD(A1600-1,20)=0, G1600, "") &amp; SUBSTITUTE(H1600, "},", "}") &amp; IF(MOD(A1600,20)=0, " ],", ",")</f>
        <v>{Question: "What type of intelligence is used when someone enjoys looking at maps and examining pictures?",OptionA: "Linguistic intelligence",OptionB: "Visual intelligence",CorrectAnswer: "B",Explanation: "I use my visual intelligence when enjoying looking at maps and examining pictures."},</v>
      </c>
      <c r="J1600" s="53" t="s">
        <v>8886</v>
      </c>
    </row>
    <row r="1601" spans="1:10" ht="30" hidden="1" customHeight="1" x14ac:dyDescent="0.3">
      <c r="A1601" s="22">
        <v>50</v>
      </c>
      <c r="B1601" s="22">
        <v>6</v>
      </c>
      <c r="C1601" s="22">
        <f>ROUNDUP((ROW(A1601)-MATCH(B1601,B:B,0)+1)/20,0)</f>
        <v>3</v>
      </c>
      <c r="D1601" s="22">
        <v>3</v>
      </c>
      <c r="E1601" s="28" t="s">
        <v>5</v>
      </c>
      <c r="F1601" s="22" t="s">
        <v>7313</v>
      </c>
      <c r="G1601" s="29" t="str">
        <f xml:space="preserve"> " ""Class6 EnglishLesson "&amp;E1601&amp;" " &amp;F1601 &amp; D1601&amp;""": ["</f>
        <v xml:space="preserve"> "Class6 EnglishLesson Chapter6 Test3": [</v>
      </c>
      <c r="H1601" s="34" t="s">
        <v>8887</v>
      </c>
      <c r="I1601" s="31" t="str">
        <f>IF(MOD(A1601-1,20)=0, G1601, "") &amp; SUBSTITUTE(H1601, "},", "}") &amp; IF(MOD(A1601,20)=0, " ],", ",")</f>
        <v>{Question: "What type of intelligence is used when someone enjoys working with numbers and solving maths problems?",OptionA: "Logical intelligence",OptionB: "Naturalistic intelligence",CorrectAnswer: "A",Explanation: "I use my logical intelligence when enjoying working with numbers and solving maths problems."},</v>
      </c>
      <c r="J1601" s="53" t="s">
        <v>8887</v>
      </c>
    </row>
    <row r="1602" spans="1:10" ht="30" hidden="1" customHeight="1" x14ac:dyDescent="0.3">
      <c r="A1602" s="22">
        <v>51</v>
      </c>
      <c r="B1602" s="22">
        <v>6</v>
      </c>
      <c r="C1602" s="22">
        <f>ROUNDUP((ROW(A1602)-MATCH(B1602,B:B,0)+1)/20,0)</f>
        <v>3</v>
      </c>
      <c r="D1602" s="22">
        <v>3</v>
      </c>
      <c r="E1602" s="28" t="s">
        <v>5</v>
      </c>
      <c r="F1602" s="22" t="s">
        <v>7313</v>
      </c>
      <c r="G1602" s="29" t="str">
        <f xml:space="preserve"> " ""Class6 EnglishLesson "&amp;E1602&amp;" " &amp;F1602 &amp; D1602&amp;""": ["</f>
        <v xml:space="preserve"> "Class6 EnglishLesson Chapter6 Test3": [</v>
      </c>
      <c r="H1602" s="34" t="s">
        <v>8888</v>
      </c>
      <c r="I1602" s="31" t="str">
        <f>IF(MOD(A1602-1,20)=0, G1602, "") &amp; SUBSTITUTE(H1602, "},", "}") &amp; IF(MOD(A1602,20)=0, " ],", ",")</f>
        <v>{Question: "What type of intelligence is used when someone enjoys telling a story or arguing?",OptionA: "Bodily intelligence",OptionB: "Linguistic intelligence",CorrectAnswer: "B",Explanation: "I use my linguistic intelligence when enjoying telling a story or arguing."},</v>
      </c>
      <c r="J1602" s="53" t="s">
        <v>8888</v>
      </c>
    </row>
    <row r="1603" spans="1:10" ht="30" hidden="1" customHeight="1" x14ac:dyDescent="0.3">
      <c r="A1603" s="22">
        <v>52</v>
      </c>
      <c r="B1603" s="22">
        <v>6</v>
      </c>
      <c r="C1603" s="22">
        <f>ROUNDUP((ROW(A1603)-MATCH(B1603,B:B,0)+1)/20,0)</f>
        <v>3</v>
      </c>
      <c r="D1603" s="22">
        <v>3</v>
      </c>
      <c r="E1603" s="28" t="s">
        <v>5</v>
      </c>
      <c r="F1603" s="22" t="s">
        <v>7313</v>
      </c>
      <c r="G1603" s="29" t="str">
        <f xml:space="preserve"> " ""Class6 EnglishLesson "&amp;E1603&amp;" " &amp;F1603 &amp; D1603&amp;""": ["</f>
        <v xml:space="preserve"> "Class6 EnglishLesson Chapter6 Test3": [</v>
      </c>
      <c r="H1603" s="34" t="s">
        <v>8889</v>
      </c>
      <c r="I1603" s="31" t="str">
        <f>IF(MOD(A1603-1,20)=0, G1603, "") &amp; SUBSTITUTE(H1603, "},", "}") &amp; IF(MOD(A1603,20)=0, " ],", ",")</f>
        <v>{Question: "What is the warning given about thoughts in the poem?",OptionA: "Never let a thought shrivel and die",OptionB: "Never let a thought grow too big",CorrectAnswer: "A",Explanation: "Never let a thought shrivel and die."},</v>
      </c>
      <c r="J1603" s="53" t="s">
        <v>8889</v>
      </c>
    </row>
    <row r="1604" spans="1:10" ht="30" hidden="1" customHeight="1" x14ac:dyDescent="0.3">
      <c r="A1604" s="22">
        <v>53</v>
      </c>
      <c r="B1604" s="22">
        <v>6</v>
      </c>
      <c r="C1604" s="22">
        <f>ROUNDUP((ROW(A1604)-MATCH(B1604,B:B,0)+1)/20,0)</f>
        <v>3</v>
      </c>
      <c r="D1604" s="22">
        <v>3</v>
      </c>
      <c r="E1604" s="28" t="s">
        <v>5</v>
      </c>
      <c r="F1604" s="22" t="s">
        <v>7313</v>
      </c>
      <c r="G1604" s="29" t="str">
        <f xml:space="preserve"> " ""Class6 EnglishLesson "&amp;E1604&amp;" " &amp;F1604 &amp; D1604&amp;""": ["</f>
        <v xml:space="preserve"> "Class6 EnglishLesson Chapter6 Test3": [</v>
      </c>
      <c r="H1604" s="34" t="s">
        <v>8890</v>
      </c>
      <c r="I1604" s="31" t="str">
        <f>IF(MOD(A1604-1,20)=0, G1604, "") &amp; SUBSTITUTE(H1604, "},", "}") &amp; IF(MOD(A1604,20)=0, " ],", ",")</f>
        <v>{Question: "What is the reason a thought might shrivel and die?",OptionA: "For lack of nutrition",OptionB: "For want of a way to say it",CorrectAnswer: "B",Explanation: "A thought shrivels and dies For want of a way to say it."},</v>
      </c>
      <c r="J1604" s="53" t="s">
        <v>8890</v>
      </c>
    </row>
    <row r="1605" spans="1:10" ht="30" hidden="1" customHeight="1" x14ac:dyDescent="0.3">
      <c r="A1605" s="22">
        <v>54</v>
      </c>
      <c r="B1605" s="22">
        <v>6</v>
      </c>
      <c r="C1605" s="22">
        <f>ROUNDUP((ROW(A1605)-MATCH(B1605,B:B,0)+1)/20,0)</f>
        <v>3</v>
      </c>
      <c r="D1605" s="22">
        <v>3</v>
      </c>
      <c r="E1605" s="28" t="s">
        <v>5</v>
      </c>
      <c r="F1605" s="22" t="s">
        <v>7313</v>
      </c>
      <c r="G1605" s="29" t="str">
        <f xml:space="preserve"> " ""Class6 EnglishLesson "&amp;E1605&amp;" " &amp;F1605 &amp; D1605&amp;""": ["</f>
        <v xml:space="preserve"> "Class6 EnglishLesson Chapter6 Test3": [</v>
      </c>
      <c r="H1605" s="34" t="s">
        <v>8891</v>
      </c>
      <c r="I1605" s="31" t="str">
        <f>IF(MOD(A1605-1,20)=0, G1605, "") &amp; SUBSTITUTE(H1605, "},", "}") &amp; IF(MOD(A1605,20)=0, " ],", ",")</f>
        <v>{Question: "How is English described in the poem?",OptionA: "A wonderful game",OptionB: "A difficult subject",CorrectAnswer: "A",Explanation: "English is a wonderful game."},</v>
      </c>
      <c r="J1605" s="53" t="s">
        <v>8891</v>
      </c>
    </row>
    <row r="1606" spans="1:10" ht="30" hidden="1" customHeight="1" x14ac:dyDescent="0.3">
      <c r="A1606" s="22">
        <v>55</v>
      </c>
      <c r="B1606" s="22">
        <v>6</v>
      </c>
      <c r="C1606" s="22">
        <f>ROUNDUP((ROW(A1606)-MATCH(B1606,B:B,0)+1)/20,0)</f>
        <v>3</v>
      </c>
      <c r="D1606" s="22">
        <v>3</v>
      </c>
      <c r="E1606" s="28" t="s">
        <v>5</v>
      </c>
      <c r="F1606" s="22" t="s">
        <v>7313</v>
      </c>
      <c r="G1606" s="29" t="str">
        <f xml:space="preserve"> " ""Class6 EnglishLesson "&amp;E1606&amp;" " &amp;F1606 &amp; D1606&amp;""": ["</f>
        <v xml:space="preserve"> "Class6 EnglishLesson Chapter6 Test3": [</v>
      </c>
      <c r="H1606" s="34" t="s">
        <v>8892</v>
      </c>
      <c r="I1606" s="31" t="str">
        <f>IF(MOD(A1606-1,20)=0, G1606, "") &amp; SUBSTITUTE(H1606, "},", "}") &amp; IF(MOD(A1606,20)=0, " ],", ",")</f>
        <v>{Question: "What action is required to play the wonderful game of English?",OptionA: "Read many books",OptionB: "Match the words to the brightest thoughts",CorrectAnswer: "B",Explanation: "All that you do is match the words To the brightest thoughts in your head."},</v>
      </c>
      <c r="J1606" s="53" t="s">
        <v>8892</v>
      </c>
    </row>
    <row r="1607" spans="1:10" ht="30" hidden="1" customHeight="1" x14ac:dyDescent="0.3">
      <c r="A1607" s="22">
        <v>56</v>
      </c>
      <c r="B1607" s="22">
        <v>6</v>
      </c>
      <c r="C1607" s="22">
        <f>ROUNDUP((ROW(A1607)-MATCH(B1607,B:B,0)+1)/20,0)</f>
        <v>3</v>
      </c>
      <c r="D1607" s="22">
        <v>3</v>
      </c>
      <c r="E1607" s="28" t="s">
        <v>5</v>
      </c>
      <c r="F1607" s="22" t="s">
        <v>7313</v>
      </c>
      <c r="G1607" s="29" t="str">
        <f xml:space="preserve"> " ""Class6 EnglishLesson "&amp;E1607&amp;" " &amp;F1607 &amp; D1607&amp;""": ["</f>
        <v xml:space="preserve"> "Class6 EnglishLesson Chapter6 Test3": [</v>
      </c>
      <c r="H1607" s="34" t="s">
        <v>8893</v>
      </c>
      <c r="I1607" s="31" t="str">
        <f>IF(MOD(A1607-1,20)=0, G1607, "") &amp; SUBSTITUTE(H1607, "},", "}") &amp; IF(MOD(A1607,20)=0, " ],", ",")</f>
        <v>{Question: "What characteristic must thoughts have to be matched with words?",OptionA: "The brightest thoughts in your head",OptionB: "The deepest feelings in your heart",CorrectAnswer: "A",Explanation: "Match the words To the brightest thoughts in your head."},</v>
      </c>
      <c r="J1607" s="53" t="s">
        <v>8893</v>
      </c>
    </row>
    <row r="1608" spans="1:10" ht="30" hidden="1" customHeight="1" x14ac:dyDescent="0.3">
      <c r="A1608" s="22">
        <v>57</v>
      </c>
      <c r="B1608" s="22">
        <v>6</v>
      </c>
      <c r="C1608" s="22">
        <f>ROUNDUP((ROW(A1608)-MATCH(B1608,B:B,0)+1)/20,0)</f>
        <v>3</v>
      </c>
      <c r="D1608" s="22">
        <v>3</v>
      </c>
      <c r="E1608" s="28" t="s">
        <v>5</v>
      </c>
      <c r="F1608" s="22" t="s">
        <v>7313</v>
      </c>
      <c r="G1608" s="29" t="str">
        <f xml:space="preserve"> " ""Class6 EnglishLesson "&amp;E1608&amp;" " &amp;F1608 &amp; D1608&amp;""": ["</f>
        <v xml:space="preserve"> "Class6 EnglishLesson Chapter6 Test3": [</v>
      </c>
      <c r="H1608" s="34" t="s">
        <v>8894</v>
      </c>
      <c r="I1608" s="31" t="str">
        <f>IF(MOD(A1608-1,20)=0, G1608, "") &amp; SUBSTITUTE(H1608, "},", "}") &amp; IF(MOD(A1608,20)=0, " ],", ",")</f>
        <v>{Question: "How should thoughts come out, besides clear and true?",OptionA: "Elegantly dressed and clean",OptionB: "Handsomely groomed and fed",CorrectAnswer: "B",Explanation: "They come out clear and true And handsomely groomed and fed."},</v>
      </c>
      <c r="J1608" s="53" t="s">
        <v>8894</v>
      </c>
    </row>
    <row r="1609" spans="1:10" ht="30" hidden="1" customHeight="1" x14ac:dyDescent="0.3">
      <c r="A1609" s="22">
        <v>58</v>
      </c>
      <c r="B1609" s="22">
        <v>6</v>
      </c>
      <c r="C1609" s="22">
        <f>ROUNDUP((ROW(A1609)-MATCH(B1609,B:B,0)+1)/20,0)</f>
        <v>3</v>
      </c>
      <c r="D1609" s="22">
        <v>3</v>
      </c>
      <c r="E1609" s="28" t="s">
        <v>5</v>
      </c>
      <c r="F1609" s="22" t="s">
        <v>7313</v>
      </c>
      <c r="G1609" s="29" t="str">
        <f xml:space="preserve"> " ""Class6 EnglishLesson "&amp;E1609&amp;" " &amp;F1609 &amp; D1609&amp;""": ["</f>
        <v xml:space="preserve"> "Class6 EnglishLesson Chapter6 Test3": [</v>
      </c>
      <c r="H1609" s="34" t="s">
        <v>8895</v>
      </c>
      <c r="I1609" s="31" t="str">
        <f>IF(MOD(A1609-1,20)=0, G1609, "") &amp; SUBSTITUTE(H1609, "},", "}") &amp; IF(MOD(A1609,20)=0, " ],", ",")</f>
        <v>{Question: "What are words described as being the food and dress of?",OptionA: "Thought",OptionB: "Language",CorrectAnswer: "A",Explanation: "Words are the food and dress of thought."},</v>
      </c>
      <c r="J1609" s="53" t="s">
        <v>8895</v>
      </c>
    </row>
    <row r="1610" spans="1:10" ht="30" hidden="1" customHeight="1" x14ac:dyDescent="0.3">
      <c r="A1610" s="22">
        <v>59</v>
      </c>
      <c r="B1610" s="22">
        <v>6</v>
      </c>
      <c r="C1610" s="22">
        <f>ROUNDUP((ROW(A1610)-MATCH(B1610,B:B,0)+1)/20,0)</f>
        <v>3</v>
      </c>
      <c r="D1610" s="22">
        <v>3</v>
      </c>
      <c r="E1610" s="28" t="s">
        <v>5</v>
      </c>
      <c r="F1610" s="22" t="s">
        <v>7313</v>
      </c>
      <c r="G1610" s="29" t="str">
        <f xml:space="preserve"> " ""Class6 EnglishLesson "&amp;E1610&amp;" " &amp;F1610 &amp; D1610&amp;""": ["</f>
        <v xml:space="preserve"> "Class6 EnglishLesson Chapter6 Test3": [</v>
      </c>
      <c r="H1610" s="34" t="s">
        <v>8896</v>
      </c>
      <c r="I1610" s="31" t="str">
        <f>IF(MOD(A1610-1,20)=0, G1610, "") &amp; SUBSTITUTE(H1610, "},", "}") &amp; IF(MOD(A1610,20)=0, " ],", ",")</f>
        <v>{Question: "What two things do words give thought?",OptionA: "Its life and soul",OptionB: "Its body and swing",CorrectAnswer: "B",Explanation: "They give it its body and swing."},</v>
      </c>
      <c r="J1610" s="53" t="s">
        <v>8896</v>
      </c>
    </row>
    <row r="1611" spans="1:10" ht="30" hidden="1" customHeight="1" x14ac:dyDescent="0.3">
      <c r="A1611" s="22">
        <v>60</v>
      </c>
      <c r="B1611" s="22">
        <v>6</v>
      </c>
      <c r="C1611" s="22">
        <f>ROUNDUP((ROW(A1611)-MATCH(B1611,B:B,0)+1)/20,0)</f>
        <v>3</v>
      </c>
      <c r="D1611" s="22">
        <v>3</v>
      </c>
      <c r="E1611" s="28" t="s">
        <v>5</v>
      </c>
      <c r="F1611" s="22" t="s">
        <v>7313</v>
      </c>
      <c r="G1611" s="29" t="str">
        <f xml:space="preserve"> " ""Class6 EnglishLesson "&amp;E1611&amp;" " &amp;F1611 &amp; D1611&amp;""": ["</f>
        <v xml:space="preserve"> "Class6 EnglishLesson Chapter6 Test3": [</v>
      </c>
      <c r="H1611" s="34" t="s">
        <v>8897</v>
      </c>
      <c r="I1611" s="31" t="str">
        <f>IF(MOD(A1611-1,20)=0, G1611, "") &amp; SUBSTITUTE(H1611, "},", "}") &amp; IF(MOD(A1611,20)=0, " ],", ",")</f>
        <v>{Question: "What are people longing to hear today?",OptionA: "Some fresh and beautiful thing",OptionB: "Some old and familiar story",CorrectAnswer: "A",Explanation: "Everyones longing today to hear Some fresh and beautiful thing."} ],</v>
      </c>
      <c r="J1611" s="53" t="s">
        <v>9801</v>
      </c>
    </row>
    <row r="1612" spans="1:10" ht="30" hidden="1" customHeight="1" x14ac:dyDescent="0.3">
      <c r="A1612" s="22">
        <v>61</v>
      </c>
      <c r="B1612" s="22">
        <v>6</v>
      </c>
      <c r="C1612" s="22">
        <f>ROUNDUP((ROW(A1612)-MATCH(B1612,B:B,0)+1)/20,0)</f>
        <v>4</v>
      </c>
      <c r="D1612" s="22">
        <v>4</v>
      </c>
      <c r="E1612" s="28" t="s">
        <v>5</v>
      </c>
      <c r="F1612" s="22" t="s">
        <v>7313</v>
      </c>
      <c r="G1612" s="29" t="str">
        <f xml:space="preserve"> " ""Class6 EnglishLesson "&amp;E1612&amp;" " &amp;F1612 &amp; D1612&amp;""": ["</f>
        <v xml:space="preserve"> "Class6 EnglishLesson Chapter6 Test4": [</v>
      </c>
      <c r="H1612" s="34" t="s">
        <v>8898</v>
      </c>
      <c r="I1612" s="31" t="str">
        <f>IF(MOD(A1612-1,20)=0, G1612, "") &amp; SUBSTITUTE(H1612, "},", "}") &amp; IF(MOD(A1612,20)=0, " ],", ",")</f>
        <v xml:space="preserve"> "Class6 EnglishLesson Chapter6 Test4": [{Question: "What is the only thing that can free a thought?",OptionA: "Only silence",OptionB: "Only words",CorrectAnswer: "B",Explanation: "But only words can free a thought."},</v>
      </c>
      <c r="J1612" s="53" t="s">
        <v>9933</v>
      </c>
    </row>
    <row r="1613" spans="1:10" ht="30" hidden="1" customHeight="1" x14ac:dyDescent="0.3">
      <c r="A1613" s="22">
        <v>62</v>
      </c>
      <c r="B1613" s="22">
        <v>6</v>
      </c>
      <c r="C1613" s="22">
        <f>ROUNDUP((ROW(A1613)-MATCH(B1613,B:B,0)+1)/20,0)</f>
        <v>4</v>
      </c>
      <c r="D1613" s="22">
        <v>4</v>
      </c>
      <c r="E1613" s="28" t="s">
        <v>5</v>
      </c>
      <c r="F1613" s="22" t="s">
        <v>7313</v>
      </c>
      <c r="G1613" s="29" t="str">
        <f xml:space="preserve"> " ""Class6 EnglishLesson "&amp;E1613&amp;" " &amp;F1613 &amp; D1613&amp;""": ["</f>
        <v xml:space="preserve"> "Class6 EnglishLesson Chapter6 Test4": [</v>
      </c>
      <c r="H1613" s="34" t="s">
        <v>8899</v>
      </c>
      <c r="I1613" s="31" t="str">
        <f>IF(MOD(A1613-1,20)=0, G1613, "") &amp; SUBSTITUTE(H1613, "},", "}") &amp; IF(MOD(A1613,20)=0, " ],", ",")</f>
        <v>{Question: "Where is a thought hidden before it is freed by words?",OptionA: "From its prison behind your eyes",OptionB: "From its cage in your heart",CorrectAnswer: "A",Explanation: "From its prison behind your eyes."},</v>
      </c>
      <c r="J1613" s="53" t="s">
        <v>8899</v>
      </c>
    </row>
    <row r="1614" spans="1:10" ht="30" hidden="1" customHeight="1" x14ac:dyDescent="0.3">
      <c r="A1614" s="22">
        <v>63</v>
      </c>
      <c r="B1614" s="22">
        <v>6</v>
      </c>
      <c r="C1614" s="22">
        <f>ROUNDUP((ROW(A1614)-MATCH(B1614,B:B,0)+1)/20,0)</f>
        <v>4</v>
      </c>
      <c r="D1614" s="22">
        <v>4</v>
      </c>
      <c r="E1614" s="28" t="s">
        <v>5</v>
      </c>
      <c r="F1614" s="22" t="s">
        <v>7313</v>
      </c>
      <c r="G1614" s="29" t="str">
        <f xml:space="preserve"> " ""Class6 EnglishLesson "&amp;E1614&amp;" " &amp;F1614 &amp; D1614&amp;""": ["</f>
        <v xml:space="preserve"> "Class6 EnglishLesson Chapter6 Test4": [</v>
      </c>
      <c r="H1614" s="34" t="s">
        <v>8900</v>
      </c>
      <c r="I1614" s="31" t="str">
        <f>IF(MOD(A1614-1,20)=0, G1614, "") &amp; SUBSTITUTE(H1614, "},", "}") &amp; IF(MOD(A1614,20)=0, " ],", ",")</f>
        <v>{Question: "What might your mind be holding now, according to the poet?",OptionA: "A great hidden secret",OptionB: "A marvellous new surprise",CorrectAnswer: "B",Explanation: "May be your mind is holding now A marvellous new surprise."},</v>
      </c>
      <c r="J1614" s="53" t="s">
        <v>8900</v>
      </c>
    </row>
    <row r="1615" spans="1:10" ht="30" hidden="1" customHeight="1" x14ac:dyDescent="0.3">
      <c r="A1615" s="22">
        <v>64</v>
      </c>
      <c r="B1615" s="22">
        <v>6</v>
      </c>
      <c r="C1615" s="22">
        <f>ROUNDUP((ROW(A1615)-MATCH(B1615,B:B,0)+1)/20,0)</f>
        <v>4</v>
      </c>
      <c r="D1615" s="22">
        <v>4</v>
      </c>
      <c r="E1615" s="28" t="s">
        <v>5</v>
      </c>
      <c r="F1615" s="22" t="s">
        <v>7313</v>
      </c>
      <c r="G1615" s="29" t="str">
        <f xml:space="preserve"> " ""Class6 EnglishLesson "&amp;E1615&amp;" " &amp;F1615 &amp; D1615&amp;""": ["</f>
        <v xml:space="preserve"> "Class6 EnglishLesson Chapter6 Test4": [</v>
      </c>
      <c r="H1615" s="34" t="s">
        <v>8901</v>
      </c>
      <c r="I1615" s="31" t="str">
        <f>IF(MOD(A1615-1,20)=0, G1615, "") &amp; SUBSTITUTE(H1615, "},", "}") &amp; IF(MOD(A1615,20)=0, " ],", ",")</f>
        <v>{Question: "Who is the author of the poem The Wonderful Words?",OptionA: "MARY ONEILL",OptionB: "PETER DIXON",CorrectAnswer: "A",Explanation: "The poem is authored by MARY ONEILL."},</v>
      </c>
      <c r="J1615" s="53" t="s">
        <v>8901</v>
      </c>
    </row>
    <row r="1616" spans="1:10" ht="30" hidden="1" customHeight="1" x14ac:dyDescent="0.3">
      <c r="A1616" s="22">
        <v>65</v>
      </c>
      <c r="B1616" s="22">
        <v>6</v>
      </c>
      <c r="C1616" s="22">
        <f>ROUNDUP((ROW(A1616)-MATCH(B1616,B:B,0)+1)/20,0)</f>
        <v>4</v>
      </c>
      <c r="D1616" s="22">
        <v>4</v>
      </c>
      <c r="E1616" s="28" t="s">
        <v>5</v>
      </c>
      <c r="F1616" s="22" t="s">
        <v>7313</v>
      </c>
      <c r="G1616" s="29" t="str">
        <f xml:space="preserve"> " ""Class6 EnglishLesson "&amp;E1616&amp;" " &amp;F1616 &amp; D1616&amp;""": ["</f>
        <v xml:space="preserve"> "Class6 EnglishLesson Chapter6 Test4": [</v>
      </c>
      <c r="H1616" s="34" t="s">
        <v>8902</v>
      </c>
      <c r="I1616" s="31" t="str">
        <f>IF(MOD(A1616-1,20)=0, G1616, "") &amp; SUBSTITUTE(H1616, "},", "}") &amp; IF(MOD(A1616,20)=0, " ],", ",")</f>
        <v>{Question: "Do not let a thought shrivel and die because you may not find what?",OptionA: "A person to talk to",OptionB: "A way to say it",CorrectAnswer: "B",Explanation: "Do not let a thought shrivel and die because you may not find a way to express it."},</v>
      </c>
      <c r="J1616" s="53" t="s">
        <v>8902</v>
      </c>
    </row>
    <row r="1617" spans="1:10" ht="30" hidden="1" customHeight="1" x14ac:dyDescent="0.3">
      <c r="A1617" s="22">
        <v>66</v>
      </c>
      <c r="B1617" s="22">
        <v>6</v>
      </c>
      <c r="C1617" s="22">
        <f>ROUNDUP((ROW(A1617)-MATCH(B1617,B:B,0)+1)/20,0)</f>
        <v>4</v>
      </c>
      <c r="D1617" s="22">
        <v>4</v>
      </c>
      <c r="E1617" s="28" t="s">
        <v>5</v>
      </c>
      <c r="F1617" s="22" t="s">
        <v>7313</v>
      </c>
      <c r="G1617" s="29" t="str">
        <f xml:space="preserve"> " ""Class6 EnglishLesson "&amp;E1617&amp;" " &amp;F1617 &amp; D1617&amp;""": ["</f>
        <v xml:space="preserve"> "Class6 EnglishLesson Chapter6 Test4": [</v>
      </c>
      <c r="H1617" s="34" t="s">
        <v>8903</v>
      </c>
      <c r="I1617" s="31" t="str">
        <f>IF(MOD(A1617-1,20)=0, G1617, "") &amp; SUBSTITUTE(H1617, "},", "}") &amp; IF(MOD(A1617,20)=0, " ],", ",")</f>
        <v>{Question: "English is described as what type of game that everyone can play?",OptionA: "A wonderful game",OptionB: "A difficult challenge",CorrectAnswer: "A",Explanation: "English is a wonderful game with words that everyone can play."},</v>
      </c>
      <c r="J1617" s="53" t="s">
        <v>8903</v>
      </c>
    </row>
    <row r="1618" spans="1:10" ht="30" hidden="1" customHeight="1" x14ac:dyDescent="0.3">
      <c r="A1618" s="22">
        <v>67</v>
      </c>
      <c r="B1618" s="22">
        <v>6</v>
      </c>
      <c r="C1618" s="22">
        <f>ROUNDUP((ROW(A1618)-MATCH(B1618,B:B,0)+1)/20,0)</f>
        <v>4</v>
      </c>
      <c r="D1618" s="22">
        <v>4</v>
      </c>
      <c r="E1618" s="28" t="s">
        <v>5</v>
      </c>
      <c r="F1618" s="22" t="s">
        <v>7313</v>
      </c>
      <c r="G1618" s="29" t="str">
        <f xml:space="preserve"> " ""Class6 EnglishLesson "&amp;E1618&amp;" " &amp;F1618 &amp; D1618&amp;""": ["</f>
        <v xml:space="preserve"> "Class6 EnglishLesson Chapter6 Test4": [</v>
      </c>
      <c r="H1618" s="34" t="s">
        <v>8904</v>
      </c>
      <c r="I1618" s="31" t="str">
        <f>IF(MOD(A1618-1,20)=0, G1618, "") &amp; SUBSTITUTE(H1618, "},", "}") &amp; IF(MOD(A1618,20)=0, " ],", ",")</f>
        <v>{Question: "One has to match the words to what specific thoughts?",OptionA: "To the most difficult words in the dictionary",OptionB: "To the brightest thoughts in your head",CorrectAnswer: "B",Explanation: "One has to match the words to the brightest thoughts in your head."},</v>
      </c>
      <c r="J1618" s="53" t="s">
        <v>8904</v>
      </c>
    </row>
    <row r="1619" spans="1:10" ht="30" hidden="1" customHeight="1" x14ac:dyDescent="0.3">
      <c r="A1619" s="22">
        <v>68</v>
      </c>
      <c r="B1619" s="22">
        <v>6</v>
      </c>
      <c r="C1619" s="22">
        <f>ROUNDUP((ROW(A1619)-MATCH(B1619,B:B,0)+1)/20,0)</f>
        <v>4</v>
      </c>
      <c r="D1619" s="22">
        <v>4</v>
      </c>
      <c r="E1619" s="28" t="s">
        <v>5</v>
      </c>
      <c r="F1619" s="22" t="s">
        <v>7313</v>
      </c>
      <c r="G1619" s="29" t="str">
        <f xml:space="preserve"> " ""Class6 EnglishLesson "&amp;E1619&amp;" " &amp;F1619 &amp; D1619&amp;""": ["</f>
        <v xml:space="preserve"> "Class6 EnglishLesson Chapter6 Test4": [</v>
      </c>
      <c r="H1619" s="34" t="s">
        <v>8905</v>
      </c>
      <c r="I1619" s="31" t="str">
        <f>IF(MOD(A1619-1,20)=0, G1619, "") &amp; SUBSTITUTE(H1619, "},", "}") &amp; IF(MOD(A1619,20)=0, " ],", ",")</f>
        <v>{Question: "Words are described as the food and what of thought?",OptionA: "Dress",OptionB: "Body",CorrectAnswer: "A",Explanation: "Words are the food and dress of thought."},</v>
      </c>
      <c r="J1619" s="53" t="s">
        <v>8905</v>
      </c>
    </row>
    <row r="1620" spans="1:10" ht="30" hidden="1" customHeight="1" x14ac:dyDescent="0.3">
      <c r="A1620" s="22">
        <v>69</v>
      </c>
      <c r="B1620" s="22">
        <v>6</v>
      </c>
      <c r="C1620" s="22">
        <f>ROUNDUP((ROW(A1620)-MATCH(B1620,B:B,0)+1)/20,0)</f>
        <v>4</v>
      </c>
      <c r="D1620" s="22">
        <v>4</v>
      </c>
      <c r="E1620" s="28" t="s">
        <v>5</v>
      </c>
      <c r="F1620" s="22" t="s">
        <v>7313</v>
      </c>
      <c r="G1620" s="29" t="str">
        <f xml:space="preserve"> " ""Class6 EnglishLesson "&amp;E1620&amp;" " &amp;F1620 &amp; D1620&amp;""": ["</f>
        <v xml:space="preserve"> "Class6 EnglishLesson Chapter6 Test4": [</v>
      </c>
      <c r="H1620" s="34" t="s">
        <v>8906</v>
      </c>
      <c r="I1620" s="31" t="str">
        <f>IF(MOD(A1620-1,20)=0, G1620, "") &amp; SUBSTITUTE(H1620, "},", "}") &amp; IF(MOD(A1620,20)=0, " ],", ",")</f>
        <v>{Question: "What phrase describes the unsaid beautiful things?",OptionA: "The nicest things are often silent",OptionB: "Many of the loveliest things Have never yet been said",CorrectAnswer: "B",Explanation: "Many of the loveliest things Have never yet been said."},</v>
      </c>
      <c r="J1620" s="53" t="s">
        <v>8906</v>
      </c>
    </row>
    <row r="1621" spans="1:10" ht="30" hidden="1" customHeight="1" x14ac:dyDescent="0.3">
      <c r="A1621" s="22">
        <v>70</v>
      </c>
      <c r="B1621" s="22">
        <v>6</v>
      </c>
      <c r="C1621" s="22">
        <f>ROUNDUP((ROW(A1621)-MATCH(B1621,B:B,0)+1)/20,0)</f>
        <v>4</v>
      </c>
      <c r="D1621" s="22">
        <v>4</v>
      </c>
      <c r="E1621" s="28" t="s">
        <v>5</v>
      </c>
      <c r="F1621" s="22" t="s">
        <v>7313</v>
      </c>
      <c r="G1621" s="29" t="str">
        <f xml:space="preserve"> " ""Class6 EnglishLesson "&amp;E1621&amp;" " &amp;F1621 &amp; D1621&amp;""": ["</f>
        <v xml:space="preserve"> "Class6 EnglishLesson Chapter6 Test4": [</v>
      </c>
      <c r="H1621" s="34" t="s">
        <v>8907</v>
      </c>
      <c r="I1621" s="31" t="str">
        <f>IF(MOD(A1621-1,20)=0, G1621, "") &amp; SUBSTITUTE(H1621, "},", "}") &amp; IF(MOD(A1621,20)=0, " ],", ",")</f>
        <v>{Question: "What part of the thought do words provide?",OptionA: "Body and swing",OptionB: "Weight and direction",CorrectAnswer: "A",Explanation: "Words are the food and dress of thought."},</v>
      </c>
      <c r="J1621" s="53" t="s">
        <v>8907</v>
      </c>
    </row>
    <row r="1622" spans="1:10" ht="30" hidden="1" customHeight="1" x14ac:dyDescent="0.3">
      <c r="A1622" s="22">
        <v>71</v>
      </c>
      <c r="B1622" s="22">
        <v>6</v>
      </c>
      <c r="C1622" s="22">
        <f>ROUNDUP((ROW(A1622)-MATCH(B1622,B:B,0)+1)/20,0)</f>
        <v>4</v>
      </c>
      <c r="D1622" s="22">
        <v>4</v>
      </c>
      <c r="E1622" s="28" t="s">
        <v>5</v>
      </c>
      <c r="F1622" s="22" t="s">
        <v>7313</v>
      </c>
      <c r="G1622" s="29" t="str">
        <f xml:space="preserve"> " ""Class6 EnglishLesson "&amp;E1622&amp;" " &amp;F1622 &amp; D1622&amp;""": ["</f>
        <v xml:space="preserve"> "Class6 EnglishLesson Chapter6 Test4": [</v>
      </c>
      <c r="H1622" s="34" t="s">
        <v>8908</v>
      </c>
      <c r="I1622" s="31" t="str">
        <f>IF(MOD(A1622-1,20)=0, G1622, "") &amp; SUBSTITUTE(H1622, "},", "}") &amp; IF(MOD(A1622,20)=0, " ],", ",")</f>
        <v>{Question: "Who else besides Radha sat in the mango tree one afternoon?",OptionA: "Radhas father",OptionB: "Radhas mother",CorrectAnswer: "B",Explanation: "Both of us sat there talking and eating raw mangoes."},</v>
      </c>
      <c r="J1622" s="53" t="s">
        <v>8908</v>
      </c>
    </row>
    <row r="1623" spans="1:10" ht="30" hidden="1" customHeight="1" x14ac:dyDescent="0.3">
      <c r="A1623" s="22">
        <v>72</v>
      </c>
      <c r="B1623" s="22">
        <v>6</v>
      </c>
      <c r="C1623" s="22">
        <f>ROUNDUP((ROW(A1623)-MATCH(B1623,B:B,0)+1)/20,0)</f>
        <v>4</v>
      </c>
      <c r="D1623" s="22">
        <v>4</v>
      </c>
      <c r="E1623" s="28" t="s">
        <v>5</v>
      </c>
      <c r="F1623" s="22" t="s">
        <v>7313</v>
      </c>
      <c r="G1623" s="29" t="str">
        <f xml:space="preserve"> " ""Class6 EnglishLesson "&amp;E1623&amp;" " &amp;F1623 &amp; D1623&amp;""": ["</f>
        <v xml:space="preserve"> "Class6 EnglishLesson Chapter6 Test4": [</v>
      </c>
      <c r="H1623" s="34" t="s">
        <v>8909</v>
      </c>
      <c r="I1623" s="31" t="str">
        <f>IF(MOD(A1623-1,20)=0, G1623, "") &amp; SUBSTITUTE(H1623, "},", "}") &amp; IF(MOD(A1623,20)=0, " ],", ",")</f>
        <v>{Question: "What type of crop is grown in Nasirs village fields?",OptionA: "Cotton",OptionB: "Rice",CorrectAnswer: "A",Explanation: "We have cotton fields in our village."},</v>
      </c>
      <c r="J1623" s="53" t="s">
        <v>8909</v>
      </c>
    </row>
    <row r="1624" spans="1:10" ht="30" hidden="1" customHeight="1" x14ac:dyDescent="0.3">
      <c r="A1624" s="22">
        <v>73</v>
      </c>
      <c r="B1624" s="22">
        <v>6</v>
      </c>
      <c r="C1624" s="22">
        <f>ROUNDUP((ROW(A1624)-MATCH(B1624,B:B,0)+1)/20,0)</f>
        <v>4</v>
      </c>
      <c r="D1624" s="22">
        <v>4</v>
      </c>
      <c r="E1624" s="28" t="s">
        <v>5</v>
      </c>
      <c r="F1624" s="22" t="s">
        <v>7313</v>
      </c>
      <c r="G1624" s="29" t="str">
        <f xml:space="preserve"> " ""Class6 EnglishLesson "&amp;E1624&amp;" " &amp;F1624 &amp; D1624&amp;""": ["</f>
        <v xml:space="preserve"> "Class6 EnglishLesson Chapter6 Test4": [</v>
      </c>
      <c r="H1624" s="34" t="s">
        <v>8910</v>
      </c>
      <c r="I1624" s="31" t="str">
        <f>IF(MOD(A1624-1,20)=0, G1624, "") &amp; SUBSTITUTE(H1624, "},", "}") &amp; IF(MOD(A1624,20)=0, " ],", ",")</f>
        <v>{Question: "What financial investment does Nasirs father make yearly?",OptionA: "Buying new land",OptionB: "Buying new seeds",CorrectAnswer: "B",Explanation: "My father spends a lot of money on buying new seeds."},</v>
      </c>
      <c r="J1624" s="53" t="s">
        <v>8910</v>
      </c>
    </row>
    <row r="1625" spans="1:10" ht="30" hidden="1" customHeight="1" x14ac:dyDescent="0.3">
      <c r="A1625" s="22">
        <v>74</v>
      </c>
      <c r="B1625" s="22">
        <v>6</v>
      </c>
      <c r="C1625" s="22">
        <f>ROUNDUP((ROW(A1625)-MATCH(B1625,B:B,0)+1)/20,0)</f>
        <v>4</v>
      </c>
      <c r="D1625" s="22">
        <v>4</v>
      </c>
      <c r="E1625" s="28" t="s">
        <v>5</v>
      </c>
      <c r="F1625" s="22" t="s">
        <v>7313</v>
      </c>
      <c r="G1625" s="29" t="str">
        <f xml:space="preserve"> " ""Class6 EnglishLesson "&amp;E1625&amp;" " &amp;F1625 &amp; D1625&amp;""": ["</f>
        <v xml:space="preserve"> "Class6 EnglishLesson Chapter6 Test4": [</v>
      </c>
      <c r="H1625" s="34" t="s">
        <v>8911</v>
      </c>
      <c r="I1625" s="31" t="str">
        <f>IF(MOD(A1625-1,20)=0, G1625, "") &amp; SUBSTITUTE(H1625, "},", "}") &amp; IF(MOD(A1625,20)=0, " ],", ",")</f>
        <v>{Question: "What is the location of the Amazon river Rohit mentions?",OptionA: "South America",OptionB: "North America",CorrectAnswer: "A",Explanation: "The Amazon river in South America."},</v>
      </c>
      <c r="J1625" s="53" t="s">
        <v>8911</v>
      </c>
    </row>
    <row r="1626" spans="1:10" ht="30" hidden="1" customHeight="1" x14ac:dyDescent="0.3">
      <c r="A1626" s="22">
        <v>75</v>
      </c>
      <c r="B1626" s="22">
        <v>6</v>
      </c>
      <c r="C1626" s="22">
        <f>ROUNDUP((ROW(A1626)-MATCH(B1626,B:B,0)+1)/20,0)</f>
        <v>4</v>
      </c>
      <c r="D1626" s="22">
        <v>4</v>
      </c>
      <c r="E1626" s="28" t="s">
        <v>5</v>
      </c>
      <c r="F1626" s="22" t="s">
        <v>7313</v>
      </c>
      <c r="G1626" s="29" t="str">
        <f xml:space="preserve"> " ""Class6 EnglishLesson "&amp;E1626&amp;" " &amp;F1626 &amp; D1626&amp;""": ["</f>
        <v xml:space="preserve"> "Class6 EnglishLesson Chapter6 Test4": [</v>
      </c>
      <c r="H1626" s="34" t="s">
        <v>8912</v>
      </c>
      <c r="I1626" s="31" t="str">
        <f>IF(MOD(A1626-1,20)=0, G1626, "") &amp; SUBSTITUTE(H1626, "},", "}") &amp; IF(MOD(A1626,20)=0, " ],", ",")</f>
        <v>{Question: "What country is the old city of Beijing located in?",OptionA: "Japan",OptionB: "China",CorrectAnswer: "B",Explanation: "The old city in Beijing in China."},</v>
      </c>
      <c r="J1626" s="53" t="s">
        <v>8912</v>
      </c>
    </row>
    <row r="1627" spans="1:10" ht="30" hidden="1" customHeight="1" x14ac:dyDescent="0.3">
      <c r="A1627" s="22">
        <v>76</v>
      </c>
      <c r="B1627" s="22">
        <v>6</v>
      </c>
      <c r="C1627" s="22">
        <f>ROUNDUP((ROW(A1627)-MATCH(B1627,B:B,0)+1)/20,0)</f>
        <v>4</v>
      </c>
      <c r="D1627" s="22">
        <v>4</v>
      </c>
      <c r="E1627" s="28" t="s">
        <v>5</v>
      </c>
      <c r="F1627" s="22" t="s">
        <v>7313</v>
      </c>
      <c r="G1627" s="29" t="str">
        <f xml:space="preserve"> " ""Class6 EnglishLesson "&amp;E1627&amp;" " &amp;F1627 &amp; D1627&amp;""": ["</f>
        <v xml:space="preserve"> "Class6 EnglishLesson Chapter6 Test4": [</v>
      </c>
      <c r="H1627" s="34" t="s">
        <v>8913</v>
      </c>
      <c r="I1627" s="31" t="str">
        <f>IF(MOD(A1627-1,20)=0, G1627, "") &amp; SUBSTITUTE(H1627, "},", "}") &amp; IF(MOD(A1627,20)=0, " ],", ",")</f>
        <v>{Question: "Where does Serbjit look to hide his anger?",OptionA: "Down at his shoes",OptionB: "Away from them",CorrectAnswer: "A",Explanation: "I have to look down at my shoes and count to ten."},</v>
      </c>
      <c r="J1627" s="53" t="s">
        <v>8913</v>
      </c>
    </row>
    <row r="1628" spans="1:10" ht="30" hidden="1" customHeight="1" x14ac:dyDescent="0.3">
      <c r="A1628" s="22">
        <v>77</v>
      </c>
      <c r="B1628" s="22">
        <v>6</v>
      </c>
      <c r="C1628" s="22">
        <f>ROUNDUP((ROW(A1628)-MATCH(B1628,B:B,0)+1)/20,0)</f>
        <v>4</v>
      </c>
      <c r="D1628" s="22">
        <v>4</v>
      </c>
      <c r="E1628" s="28" t="s">
        <v>5</v>
      </c>
      <c r="F1628" s="22" t="s">
        <v>7313</v>
      </c>
      <c r="G1628" s="29" t="str">
        <f xml:space="preserve"> " ""Class6 EnglishLesson "&amp;E1628&amp;" " &amp;F1628 &amp; D1628&amp;""": ["</f>
        <v xml:space="preserve"> "Class6 EnglishLesson Chapter6 Test4": [</v>
      </c>
      <c r="H1628" s="34" t="s">
        <v>8914</v>
      </c>
      <c r="I1628" s="31" t="str">
        <f>IF(MOD(A1628-1,20)=0, G1628, "") &amp; SUBSTITUTE(H1628, "},", "}") &amp; IF(MOD(A1628,20)=0, " ],", ",")</f>
        <v>{Question: "What specific structure does Dolma want India to send to Mars?",OptionA: "A telescope",OptionB: "A spaceship",CorrectAnswer: "B",Explanation: "Send a spaceship to Mars."},</v>
      </c>
      <c r="J1628" s="53" t="s">
        <v>8914</v>
      </c>
    </row>
    <row r="1629" spans="1:10" ht="30" hidden="1" customHeight="1" x14ac:dyDescent="0.3">
      <c r="A1629" s="22">
        <v>78</v>
      </c>
      <c r="B1629" s="22">
        <v>6</v>
      </c>
      <c r="C1629" s="22">
        <f>ROUNDUP((ROW(A1629)-MATCH(B1629,B:B,0)+1)/20,0)</f>
        <v>4</v>
      </c>
      <c r="D1629" s="22">
        <v>4</v>
      </c>
      <c r="E1629" s="28" t="s">
        <v>5</v>
      </c>
      <c r="F1629" s="22" t="s">
        <v>7313</v>
      </c>
      <c r="G1629" s="29" t="str">
        <f xml:space="preserve"> " ""Class6 EnglishLesson "&amp;E1629&amp;" " &amp;F1629 &amp; D1629&amp;""": ["</f>
        <v xml:space="preserve"> "Class6 EnglishLesson Chapter6 Test4": [</v>
      </c>
      <c r="H1629" s="34" t="s">
        <v>8915</v>
      </c>
      <c r="I1629" s="31" t="str">
        <f>IF(MOD(A1629-1,20)=0, G1629, "") &amp; SUBSTITUTE(H1629, "},", "}") &amp; IF(MOD(A1629,20)=0, " ],", ",")</f>
        <v>{Question: "What relative of Peter attends the cinema with the family?",OptionA: "His grandmother",OptionB: "His uncle",CorrectAnswer: "A",Explanation: "My grandmother, my parents, my two brothers and I."},</v>
      </c>
      <c r="J1629" s="53" t="s">
        <v>8915</v>
      </c>
    </row>
    <row r="1630" spans="1:10" ht="30" hidden="1" customHeight="1" x14ac:dyDescent="0.3">
      <c r="A1630" s="22">
        <v>79</v>
      </c>
      <c r="B1630" s="22">
        <v>6</v>
      </c>
      <c r="C1630" s="22">
        <f>ROUNDUP((ROW(A1630)-MATCH(B1630,B:B,0)+1)/20,0)</f>
        <v>4</v>
      </c>
      <c r="D1630" s="22">
        <v>4</v>
      </c>
      <c r="E1630" s="28" t="s">
        <v>5</v>
      </c>
      <c r="F1630" s="22" t="s">
        <v>7313</v>
      </c>
      <c r="G1630" s="29" t="str">
        <f xml:space="preserve"> " ""Class6 EnglishLesson "&amp;E1630&amp;" " &amp;F1630 &amp; D1630&amp;""": ["</f>
        <v xml:space="preserve"> "Class6 EnglishLesson Chapter6 Test4": [</v>
      </c>
      <c r="H1630" s="34" t="s">
        <v>8916</v>
      </c>
      <c r="I1630" s="31" t="str">
        <f>IF(MOD(A1630-1,20)=0, G1630, "") &amp; SUBSTITUTE(H1630, "},", "}") &amp; IF(MOD(A1630,20)=0, " ],", ",")</f>
        <v>{Question: "What phrase describes Peters familys feelings after the film outing?",OptionA: "We are content with our day",OptionB: "We all feel very lucky that we are such a happy family",CorrectAnswer: "B",Explanation: "We all feel very lucky that we are such a happy family."},</v>
      </c>
      <c r="J1630" s="53" t="s">
        <v>8916</v>
      </c>
    </row>
    <row r="1631" spans="1:10" ht="30" hidden="1" customHeight="1" x14ac:dyDescent="0.3">
      <c r="A1631" s="22">
        <v>80</v>
      </c>
      <c r="B1631" s="22">
        <v>6</v>
      </c>
      <c r="C1631" s="22">
        <f>ROUNDUP((ROW(A1631)-MATCH(B1631,B:B,0)+1)/20,0)</f>
        <v>4</v>
      </c>
      <c r="D1631" s="22">
        <v>4</v>
      </c>
      <c r="E1631" s="28" t="s">
        <v>5</v>
      </c>
      <c r="F1631" s="22" t="s">
        <v>7313</v>
      </c>
      <c r="G1631" s="29" t="str">
        <f xml:space="preserve"> " ""Class6 EnglishLesson "&amp;E1631&amp;" " &amp;F1631 &amp; D1631&amp;""": ["</f>
        <v xml:space="preserve"> "Class6 EnglishLesson Chapter6 Test4": [</v>
      </c>
      <c r="H1631" s="34" t="s">
        <v>8917</v>
      </c>
      <c r="I1631" s="31" t="str">
        <f>IF(MOD(A1631-1,20)=0, G1631, "") &amp; SUBSTITUTE(H1631, "},", "}") &amp; IF(MOD(A1631,20)=0, " ],", ",")</f>
        <v>{Question: "What intelligence is used when someone enjoys dancing?",OptionA: "Bodily intelligence",OptionB: "Visual intelligence",CorrectAnswer: "A",Explanation: "When I enjoy dancing or physical activity, I use my bodily intelligence."} ],</v>
      </c>
      <c r="J1631" s="53" t="s">
        <v>9802</v>
      </c>
    </row>
    <row r="1632" spans="1:10" ht="30" hidden="1" customHeight="1" x14ac:dyDescent="0.3">
      <c r="A1632" s="22">
        <v>81</v>
      </c>
      <c r="B1632" s="22">
        <v>6</v>
      </c>
      <c r="C1632" s="22">
        <f>ROUNDUP((ROW(A1632)-MATCH(B1632,B:B,0)+1)/20,0)</f>
        <v>5</v>
      </c>
      <c r="D1632" s="22">
        <v>5</v>
      </c>
      <c r="E1632" s="28" t="s">
        <v>5</v>
      </c>
      <c r="F1632" s="22" t="s">
        <v>7313</v>
      </c>
      <c r="G1632" s="29" t="str">
        <f xml:space="preserve"> " ""Class6 EnglishLesson "&amp;E1632&amp;" " &amp;F1632 &amp; D1632&amp;""": ["</f>
        <v xml:space="preserve"> "Class6 EnglishLesson Chapter6 Test5": [</v>
      </c>
      <c r="H1632" s="34" t="s">
        <v>8918</v>
      </c>
      <c r="I1632" s="31" t="str">
        <f>IF(MOD(A1632-1,20)=0, G1632, "") &amp; SUBSTITUTE(H1632, "},", "}") &amp; IF(MOD(A1632,20)=0, " ],", ",")</f>
        <v xml:space="preserve"> "Class6 EnglishLesson Chapter6 Test5": [{Question: "What intelligence is used when someone solves maths problems?",OptionA: "Linguistic intelligence",OptionB: "Logical intelligence",CorrectAnswer: "B",Explanation: "I use my logical intelligence when solving maths problems."},</v>
      </c>
      <c r="J1632" s="53" t="s">
        <v>9934</v>
      </c>
    </row>
    <row r="1633" spans="1:10" ht="30" hidden="1" customHeight="1" x14ac:dyDescent="0.3">
      <c r="A1633" s="22">
        <v>82</v>
      </c>
      <c r="B1633" s="22">
        <v>6</v>
      </c>
      <c r="C1633" s="22">
        <f>ROUNDUP((ROW(A1633)-MATCH(B1633,B:B,0)+1)/20,0)</f>
        <v>5</v>
      </c>
      <c r="D1633" s="22">
        <v>5</v>
      </c>
      <c r="E1633" s="28" t="s">
        <v>5</v>
      </c>
      <c r="F1633" s="22" t="s">
        <v>7313</v>
      </c>
      <c r="G1633" s="29" t="str">
        <f xml:space="preserve"> " ""Class6 EnglishLesson "&amp;E1633&amp;" " &amp;F1633 &amp; D1633&amp;""": ["</f>
        <v xml:space="preserve"> "Class6 EnglishLesson Chapter6 Test5": [</v>
      </c>
      <c r="H1633" s="34" t="s">
        <v>8919</v>
      </c>
      <c r="I1633" s="31" t="str">
        <f>IF(MOD(A1633-1,20)=0, G1633, "") &amp; SUBSTITUTE(H1633, "},", "}") &amp; IF(MOD(A1633,20)=0, " ],", ",")</f>
        <v>{Question: "What is the job of a Navigator?",OptionA: "Finds and monitors the route",OptionB: "Designs the map",CorrectAnswer: "A",Explanation: "A Navigator finds and monitors the route to get to a place."},</v>
      </c>
      <c r="J1633" s="53" t="s">
        <v>8919</v>
      </c>
    </row>
    <row r="1634" spans="1:10" ht="30" hidden="1" customHeight="1" x14ac:dyDescent="0.3">
      <c r="A1634" s="22">
        <v>83</v>
      </c>
      <c r="B1634" s="22">
        <v>6</v>
      </c>
      <c r="C1634" s="22">
        <f>ROUNDUP((ROW(A1634)-MATCH(B1634,B:B,0)+1)/20,0)</f>
        <v>5</v>
      </c>
      <c r="D1634" s="22">
        <v>5</v>
      </c>
      <c r="E1634" s="28" t="s">
        <v>5</v>
      </c>
      <c r="F1634" s="22" t="s">
        <v>7313</v>
      </c>
      <c r="G1634" s="29" t="str">
        <f xml:space="preserve"> " ""Class6 EnglishLesson "&amp;E1634&amp;" " &amp;F1634 &amp; D1634&amp;""": ["</f>
        <v xml:space="preserve"> "Class6 EnglishLesson Chapter6 Test5": [</v>
      </c>
      <c r="H1634" s="34" t="s">
        <v>8920</v>
      </c>
      <c r="I1634" s="31" t="str">
        <f>IF(MOD(A1634-1,20)=0, G1634, "") &amp; SUBSTITUTE(H1634, "},", "}") &amp; IF(MOD(A1634,20)=0, " ],", ",")</f>
        <v>{Question: "What is the job of a Composer?",OptionA: "Conducts the orchestra",OptionB: "Makes up notes to create music",CorrectAnswer: "B",Explanation: "A Composer makes up notes to create music."},</v>
      </c>
      <c r="J1634" s="53" t="s">
        <v>8920</v>
      </c>
    </row>
    <row r="1635" spans="1:10" ht="30" hidden="1" customHeight="1" x14ac:dyDescent="0.3">
      <c r="A1635" s="22">
        <v>84</v>
      </c>
      <c r="B1635" s="22">
        <v>6</v>
      </c>
      <c r="C1635" s="22">
        <f>ROUNDUP((ROW(A1635)-MATCH(B1635,B:B,0)+1)/20,0)</f>
        <v>5</v>
      </c>
      <c r="D1635" s="22">
        <v>5</v>
      </c>
      <c r="E1635" s="28" t="s">
        <v>5</v>
      </c>
      <c r="F1635" s="22" t="s">
        <v>7313</v>
      </c>
      <c r="G1635" s="29" t="str">
        <f xml:space="preserve"> " ""Class6 EnglishLesson "&amp;E1635&amp;" " &amp;F1635 &amp; D1635&amp;""": ["</f>
        <v xml:space="preserve"> "Class6 EnglishLesson Chapter6 Test5": [</v>
      </c>
      <c r="H1635" s="34" t="s">
        <v>8921</v>
      </c>
      <c r="I1635" s="31" t="str">
        <f>IF(MOD(A1635-1,20)=0, G1635, "") &amp; SUBSTITUTE(H1635, "},", "}") &amp; IF(MOD(A1635,20)=0, " ],", ",")</f>
        <v>{Question: "What word is synonymous with shrivel and die in the context of the poem?",OptionA: "Die",OptionB: "Fade",CorrectAnswer: "A",Explanation: "Never let a thought shrivel and die."},</v>
      </c>
      <c r="J1635" s="53" t="s">
        <v>8921</v>
      </c>
    </row>
    <row r="1636" spans="1:10" ht="30" hidden="1" customHeight="1" x14ac:dyDescent="0.3">
      <c r="A1636" s="22">
        <v>85</v>
      </c>
      <c r="B1636" s="22">
        <v>6</v>
      </c>
      <c r="C1636" s="22">
        <f>ROUNDUP((ROW(A1636)-MATCH(B1636,B:B,0)+1)/20,0)</f>
        <v>5</v>
      </c>
      <c r="D1636" s="22">
        <v>5</v>
      </c>
      <c r="E1636" s="28" t="s">
        <v>5</v>
      </c>
      <c r="F1636" s="22" t="s">
        <v>7313</v>
      </c>
      <c r="G1636" s="29" t="str">
        <f xml:space="preserve"> " ""Class6 EnglishLesson "&amp;E1636&amp;" " &amp;F1636 &amp; D1636&amp;""": ["</f>
        <v xml:space="preserve"> "Class6 EnglishLesson Chapter6 Test5": [</v>
      </c>
      <c r="H1636" s="34" t="s">
        <v>8922</v>
      </c>
      <c r="I1636" s="31" t="str">
        <f>IF(MOD(A1636-1,20)=0, G1636, "") &amp; SUBSTITUTE(H1636, "},", "}") &amp; IF(MOD(A1636,20)=0, " ],", ",")</f>
        <v>{Question: "What two adjectives describe properly expressed thoughts?",OptionA: "Deep and wise",OptionB: "Clear and true",CorrectAnswer: "B",Explanation: "So that they come out clear and true."},</v>
      </c>
      <c r="J1636" s="53" t="s">
        <v>8922</v>
      </c>
    </row>
    <row r="1637" spans="1:10" ht="30" hidden="1" customHeight="1" x14ac:dyDescent="0.3">
      <c r="A1637" s="22">
        <v>86</v>
      </c>
      <c r="B1637" s="22">
        <v>6</v>
      </c>
      <c r="C1637" s="22">
        <f>ROUNDUP((ROW(A1637)-MATCH(B1637,B:B,0)+1)/20,0)</f>
        <v>5</v>
      </c>
      <c r="D1637" s="22">
        <v>5</v>
      </c>
      <c r="E1637" s="28" t="s">
        <v>5</v>
      </c>
      <c r="F1637" s="22" t="s">
        <v>7313</v>
      </c>
      <c r="G1637" s="29" t="str">
        <f xml:space="preserve"> " ""Class6 EnglishLesson "&amp;E1637&amp;" " &amp;F1637 &amp; D1637&amp;""": ["</f>
        <v xml:space="preserve"> "Class6 EnglishLesson Chapter6 Test5": [</v>
      </c>
      <c r="H1637" s="34" t="s">
        <v>8923</v>
      </c>
      <c r="I1637" s="31" t="str">
        <f>IF(MOD(A1637-1,20)=0, G1637, "") &amp; SUBSTITUTE(H1637, "},", "}") &amp; IF(MOD(A1637,20)=0, " ],", ",")</f>
        <v>{Question: "What are words for thought, besides dress?",OptionA: "Food",OptionB: "Water",CorrectAnswer: "A",Explanation: "Words are the food and dress of thought."},</v>
      </c>
      <c r="J1637" s="53" t="s">
        <v>8923</v>
      </c>
    </row>
    <row r="1638" spans="1:10" ht="30" hidden="1" customHeight="1" x14ac:dyDescent="0.3">
      <c r="A1638" s="22">
        <v>87</v>
      </c>
      <c r="B1638" s="22">
        <v>6</v>
      </c>
      <c r="C1638" s="22">
        <f>ROUNDUP((ROW(A1638)-MATCH(B1638,B:B,0)+1)/20,0)</f>
        <v>5</v>
      </c>
      <c r="D1638" s="22">
        <v>5</v>
      </c>
      <c r="E1638" s="28" t="s">
        <v>5</v>
      </c>
      <c r="F1638" s="22" t="s">
        <v>7313</v>
      </c>
      <c r="G1638" s="29" t="str">
        <f xml:space="preserve"> " ""Class6 EnglishLesson "&amp;E1638&amp;" " &amp;F1638 &amp; D1638&amp;""": ["</f>
        <v xml:space="preserve"> "Class6 EnglishLesson Chapter6 Test5": [</v>
      </c>
      <c r="H1638" s="34" t="s">
        <v>8924</v>
      </c>
      <c r="I1638" s="31" t="str">
        <f>IF(MOD(A1638-1,20)=0, G1638, "") &amp; SUBSTITUTE(H1638, "},", "}") &amp; IF(MOD(A1638,20)=0, " ],", ",")</f>
        <v>{Question: "How many brothers does Peter have?",OptionA: "One brother",OptionB: "Two brothers",CorrectAnswer: "B",Explanation: "My two brothers and I."},</v>
      </c>
      <c r="J1638" s="53" t="s">
        <v>8924</v>
      </c>
    </row>
    <row r="1639" spans="1:10" ht="30" hidden="1" customHeight="1" x14ac:dyDescent="0.3">
      <c r="A1639" s="22">
        <v>88</v>
      </c>
      <c r="B1639" s="22">
        <v>6</v>
      </c>
      <c r="C1639" s="22">
        <f>ROUNDUP((ROW(A1639)-MATCH(B1639,B:B,0)+1)/20,0)</f>
        <v>5</v>
      </c>
      <c r="D1639" s="22">
        <v>5</v>
      </c>
      <c r="E1639" s="28" t="s">
        <v>5</v>
      </c>
      <c r="F1639" s="22" t="s">
        <v>7313</v>
      </c>
      <c r="G1639" s="29" t="str">
        <f xml:space="preserve"> " ""Class6 EnglishLesson "&amp;E1639&amp;" " &amp;F1639 &amp; D1639&amp;""": ["</f>
        <v xml:space="preserve"> "Class6 EnglishLesson Chapter6 Test5": [</v>
      </c>
      <c r="H1639" s="34" t="s">
        <v>8925</v>
      </c>
      <c r="I1639" s="31" t="str">
        <f>IF(MOD(A1639-1,20)=0, G1639, "") &amp; SUBSTITUTE(H1639, "},", "}") &amp; IF(MOD(A1639,20)=0, " ],", ",")</f>
        <v>{Question: "What specific crop seeds is Nasir trying to find information about?",OptionA: "Cotton plants",OptionB: "Wheat plants",CorrectAnswer: "A",Explanation: "To grow our cotton plants."},</v>
      </c>
      <c r="J1639" s="53" t="s">
        <v>8925</v>
      </c>
    </row>
    <row r="1640" spans="1:10" ht="30" hidden="1" customHeight="1" x14ac:dyDescent="0.3">
      <c r="A1640" s="22">
        <v>89</v>
      </c>
      <c r="B1640" s="22">
        <v>6</v>
      </c>
      <c r="C1640" s="22">
        <f>ROUNDUP((ROW(A1640)-MATCH(B1640,B:B,0)+1)/20,0)</f>
        <v>5</v>
      </c>
      <c r="D1640" s="22">
        <v>5</v>
      </c>
      <c r="E1640" s="28" t="s">
        <v>5</v>
      </c>
      <c r="F1640" s="22" t="s">
        <v>7313</v>
      </c>
      <c r="G1640" s="29" t="str">
        <f xml:space="preserve"> " ""Class6 EnglishLesson "&amp;E1640&amp;" " &amp;F1640 &amp; D1640&amp;""": ["</f>
        <v xml:space="preserve"> "Class6 EnglishLesson Chapter6 Test5": [</v>
      </c>
      <c r="H1640" s="34" t="s">
        <v>8926</v>
      </c>
      <c r="I1640" s="31" t="str">
        <f>IF(MOD(A1640-1,20)=0, G1640, "") &amp; SUBSTITUTE(H1640, "},", "}") &amp; IF(MOD(A1640,20)=0, " ],", ",")</f>
        <v>{Question: "What does Rohit want to sail down the Amazon river on?",OptionA: "A canoe",OptionB: "A raft",CorrectAnswer: "B",Explanation: "Sail down the Amazon river in South America on a raft."},</v>
      </c>
      <c r="J1640" s="53" t="s">
        <v>8926</v>
      </c>
    </row>
    <row r="1641" spans="1:10" ht="30" hidden="1" customHeight="1" x14ac:dyDescent="0.3">
      <c r="A1641" s="22">
        <v>90</v>
      </c>
      <c r="B1641" s="22">
        <v>6</v>
      </c>
      <c r="C1641" s="22">
        <f>ROUNDUP((ROW(A1641)-MATCH(B1641,B:B,0)+1)/20,0)</f>
        <v>5</v>
      </c>
      <c r="D1641" s="22">
        <v>5</v>
      </c>
      <c r="E1641" s="28" t="s">
        <v>5</v>
      </c>
      <c r="F1641" s="22" t="s">
        <v>7313</v>
      </c>
      <c r="G1641" s="29" t="str">
        <f xml:space="preserve"> " ""Class6 EnglishLesson "&amp;E1641&amp;" " &amp;F1641 &amp; D1641&amp;""": ["</f>
        <v xml:space="preserve"> "Class6 EnglishLesson Chapter6 Test5": [</v>
      </c>
      <c r="H1641" s="34" t="s">
        <v>8927</v>
      </c>
      <c r="I1641" s="31" t="str">
        <f>IF(MOD(A1641-1,20)=0, G1641, "") &amp; SUBSTITUTE(H1641, "},", "}") &amp; IF(MOD(A1641,20)=0, " ],", ",")</f>
        <v>{Question: "What internal characteristic does Serbjit need to count to ten to avoid showing?",OptionA: "Anger",OptionB: "Disgust",CorrectAnswer: "A",Explanation: "So that I do not show that I am angry."},</v>
      </c>
      <c r="J1641" s="53" t="s">
        <v>8927</v>
      </c>
    </row>
    <row r="1642" spans="1:10" ht="30" hidden="1" customHeight="1" x14ac:dyDescent="0.3">
      <c r="A1642" s="22">
        <v>91</v>
      </c>
      <c r="B1642" s="22">
        <v>6</v>
      </c>
      <c r="C1642" s="22">
        <f>ROUNDUP((ROW(A1642)-MATCH(B1642,B:B,0)+1)/20,0)</f>
        <v>5</v>
      </c>
      <c r="D1642" s="22">
        <v>5</v>
      </c>
      <c r="E1642" s="28" t="s">
        <v>5</v>
      </c>
      <c r="F1642" s="22" t="s">
        <v>7313</v>
      </c>
      <c r="G1642" s="29" t="str">
        <f xml:space="preserve"> " ""Class6 EnglishLesson "&amp;E1642&amp;" " &amp;F1642 &amp; D1642&amp;""": ["</f>
        <v xml:space="preserve"> "Class6 EnglishLesson Chapter6 Test5": [</v>
      </c>
      <c r="H1642" s="34" t="s">
        <v>8928</v>
      </c>
      <c r="I1642" s="31" t="str">
        <f>IF(MOD(A1642-1,20)=0, G1642, "") &amp; SUBSTITUTE(H1642, "},", "}") &amp; IF(MOD(A1642,20)=0, " ],", ",")</f>
        <v>{Question: "Dolma wants good scientists to do what for Indias future?",OptionA: "Run the government",OptionB: "Invent cures for diseases and send a spaceship to Mars",CorrectAnswer: "B",Explanation: "Invent cures for diseases and send a spaceship to Mars."},</v>
      </c>
      <c r="J1642" s="53" t="s">
        <v>8928</v>
      </c>
    </row>
    <row r="1643" spans="1:10" ht="30" hidden="1" customHeight="1" x14ac:dyDescent="0.3">
      <c r="A1643" s="22">
        <v>92</v>
      </c>
      <c r="B1643" s="22">
        <v>6</v>
      </c>
      <c r="C1643" s="22">
        <f>ROUNDUP((ROW(A1643)-MATCH(B1643,B:B,0)+1)/20,0)</f>
        <v>5</v>
      </c>
      <c r="D1643" s="22">
        <v>5</v>
      </c>
      <c r="E1643" s="28" t="s">
        <v>5</v>
      </c>
      <c r="F1643" s="22" t="s">
        <v>7313</v>
      </c>
      <c r="G1643" s="29" t="str">
        <f xml:space="preserve"> " ""Class6 EnglishLesson "&amp;E1643&amp;" " &amp;F1643 &amp; D1643&amp;""": ["</f>
        <v xml:space="preserve"> "Class6 EnglishLesson Chapter6 Test5": [</v>
      </c>
      <c r="H1643" s="34" t="s">
        <v>8929</v>
      </c>
      <c r="I1643" s="31" t="str">
        <f>IF(MOD(A1643-1,20)=0, G1643, "") &amp; SUBSTITUTE(H1643, "},", "}") &amp; IF(MOD(A1643,20)=0, " ],", ",")</f>
        <v>{Question: "What intelligence is used when examining pictures?",OptionA: "Visual intelligence",OptionB: "Bodily intelligence",CorrectAnswer: "A",Explanation: "I use my visual intelligence."},</v>
      </c>
      <c r="J1643" s="53" t="s">
        <v>8929</v>
      </c>
    </row>
    <row r="1644" spans="1:10" ht="30" hidden="1" customHeight="1" x14ac:dyDescent="0.3">
      <c r="A1644" s="22">
        <v>93</v>
      </c>
      <c r="B1644" s="22">
        <v>6</v>
      </c>
      <c r="C1644" s="22">
        <f>ROUNDUP((ROW(A1644)-MATCH(B1644,B:B,0)+1)/20,0)</f>
        <v>5</v>
      </c>
      <c r="D1644" s="22">
        <v>5</v>
      </c>
      <c r="E1644" s="28" t="s">
        <v>5</v>
      </c>
      <c r="F1644" s="22" t="s">
        <v>7313</v>
      </c>
      <c r="G1644" s="29" t="str">
        <f xml:space="preserve"> " ""Class6 EnglishLesson "&amp;E1644&amp;" " &amp;F1644 &amp; D1644&amp;""": ["</f>
        <v xml:space="preserve"> "Class6 EnglishLesson Chapter6 Test5": [</v>
      </c>
      <c r="H1644" s="34" t="s">
        <v>8930</v>
      </c>
      <c r="I1644" s="31" t="str">
        <f>IF(MOD(A1644-1,20)=0, G1644, "") &amp; SUBSTITUTE(H1644, "},", "}") &amp; IF(MOD(A1644,20)=0, " ],", ",")</f>
        <v>{Question: "What is the purpose of matching words to thoughts?",OptionA: "So that they are easily understood",OptionB: "So that they come out clear and true",CorrectAnswer: "B",Explanation: "So that they come out clear and true."},</v>
      </c>
      <c r="J1644" s="53" t="s">
        <v>8930</v>
      </c>
    </row>
    <row r="1645" spans="1:10" ht="30" hidden="1" customHeight="1" x14ac:dyDescent="0.3">
      <c r="A1645" s="22">
        <v>94</v>
      </c>
      <c r="B1645" s="22">
        <v>6</v>
      </c>
      <c r="C1645" s="22">
        <f>ROUNDUP((ROW(A1645)-MATCH(B1645,B:B,0)+1)/20,0)</f>
        <v>5</v>
      </c>
      <c r="D1645" s="22">
        <v>5</v>
      </c>
      <c r="E1645" s="28" t="s">
        <v>5</v>
      </c>
      <c r="F1645" s="22" t="s">
        <v>7313</v>
      </c>
      <c r="G1645" s="29" t="str">
        <f xml:space="preserve"> " ""Class6 EnglishLesson "&amp;E1645&amp;" " &amp;F1645 &amp; D1645&amp;""": ["</f>
        <v xml:space="preserve"> "Class6 EnglishLesson Chapter6 Test5": [</v>
      </c>
      <c r="H1645" s="34" t="s">
        <v>8931</v>
      </c>
      <c r="I1645" s="31" t="str">
        <f>IF(MOD(A1645-1,20)=0, G1645, "") &amp; SUBSTITUTE(H1645, "},", "}") &amp; IF(MOD(A1645,20)=0, " ],", ",")</f>
        <v>{Question: "What are people longing to hear today?",OptionA: "Fresh and beautiful thing",OptionB: "Truth and clarity",CorrectAnswer: "A",Explanation: "Everyones longing today to hear Some fresh and beautiful thing."},</v>
      </c>
      <c r="J1645" s="53" t="s">
        <v>8931</v>
      </c>
    </row>
    <row r="1646" spans="1:10" ht="30" hidden="1" customHeight="1" x14ac:dyDescent="0.3">
      <c r="A1646" s="22">
        <v>95</v>
      </c>
      <c r="B1646" s="22">
        <v>6</v>
      </c>
      <c r="C1646" s="22">
        <f>ROUNDUP((ROW(A1646)-MATCH(B1646,B:B,0)+1)/20,0)</f>
        <v>5</v>
      </c>
      <c r="D1646" s="22">
        <v>5</v>
      </c>
      <c r="E1646" s="28" t="s">
        <v>5</v>
      </c>
      <c r="F1646" s="22" t="s">
        <v>7313</v>
      </c>
      <c r="G1646" s="29" t="str">
        <f xml:space="preserve"> " ""Class6 EnglishLesson "&amp;E1646&amp;" " &amp;F1646 &amp; D1646&amp;""": ["</f>
        <v xml:space="preserve"> "Class6 EnglishLesson Chapter6 Test5": [</v>
      </c>
      <c r="H1646" s="34" t="s">
        <v>8932</v>
      </c>
      <c r="I1646" s="31" t="str">
        <f>IF(MOD(A1646-1,20)=0, G1646, "") &amp; SUBSTITUTE(H1646, "},", "}") &amp; IF(MOD(A1646,20)=0, " ],", ",")</f>
        <v>{Question: "What is the prison of thought located behind?",OptionA: "Your forehead",OptionB: "Your eyes",CorrectAnswer: "B",Explanation: "From its prison behind your eyes."},</v>
      </c>
      <c r="J1646" s="53" t="s">
        <v>8932</v>
      </c>
    </row>
    <row r="1647" spans="1:10" ht="30" hidden="1" customHeight="1" x14ac:dyDescent="0.3">
      <c r="A1647" s="22">
        <v>96</v>
      </c>
      <c r="B1647" s="22">
        <v>6</v>
      </c>
      <c r="C1647" s="22">
        <f>ROUNDUP((ROW(A1647)-MATCH(B1647,B:B,0)+1)/20,0)</f>
        <v>5</v>
      </c>
      <c r="D1647" s="22">
        <v>5</v>
      </c>
      <c r="E1647" s="28" t="s">
        <v>5</v>
      </c>
      <c r="F1647" s="22" t="s">
        <v>7313</v>
      </c>
      <c r="G1647" s="29" t="str">
        <f xml:space="preserve"> " ""Class6 EnglishLesson "&amp;E1647&amp;" " &amp;F1647 &amp; D1647&amp;""": ["</f>
        <v xml:space="preserve"> "Class6 EnglishLesson Chapter6 Test5": [</v>
      </c>
      <c r="H1647" s="34" t="s">
        <v>8933</v>
      </c>
      <c r="I1647" s="31" t="str">
        <f>IF(MOD(A1647-1,20)=0, G1647, "") &amp; SUBSTITUTE(H1647, "},", "}") &amp; IF(MOD(A1647,20)=0, " ],", ",")</f>
        <v>{Question: "What did Radha and her mother eat together in the tree?",OptionA: "Raw mangoes",OptionB: "Cooked food",CorrectAnswer: "A",Explanation: "Eating raw mangoes."},</v>
      </c>
      <c r="J1647" s="53" t="s">
        <v>8933</v>
      </c>
    </row>
    <row r="1648" spans="1:10" ht="30" hidden="1" customHeight="1" x14ac:dyDescent="0.3">
      <c r="A1648" s="22">
        <v>97</v>
      </c>
      <c r="B1648" s="22">
        <v>6</v>
      </c>
      <c r="C1648" s="22">
        <f>ROUNDUP((ROW(A1648)-MATCH(B1648,B:B,0)+1)/20,0)</f>
        <v>5</v>
      </c>
      <c r="D1648" s="22">
        <v>5</v>
      </c>
      <c r="E1648" s="28" t="s">
        <v>5</v>
      </c>
      <c r="F1648" s="22" t="s">
        <v>7313</v>
      </c>
      <c r="G1648" s="29" t="str">
        <f xml:space="preserve"> " ""Class6 EnglishLesson "&amp;E1648&amp;" " &amp;F1648 &amp; D1648&amp;""": ["</f>
        <v xml:space="preserve"> "Class6 EnglishLesson Chapter6 Test5": [</v>
      </c>
      <c r="H1648" s="34" t="s">
        <v>8934</v>
      </c>
      <c r="I1648" s="31" t="str">
        <f>IF(MOD(A1648-1,20)=0, G1648, "") &amp; SUBSTITUTE(H1648, "},", "}") &amp; IF(MOD(A1648,20)=0, " ],", ",")</f>
        <v>{Question: "What does Nasir want to learn how to preserve?",OptionA: "Plants",OptionB: "Seeds",CorrectAnswer: "B",Explanation: "Learn how to preserve seeds."},</v>
      </c>
      <c r="J1648" s="53" t="s">
        <v>8934</v>
      </c>
    </row>
    <row r="1649" spans="1:10" ht="30" hidden="1" customHeight="1" x14ac:dyDescent="0.3">
      <c r="A1649" s="22">
        <v>98</v>
      </c>
      <c r="B1649" s="22">
        <v>6</v>
      </c>
      <c r="C1649" s="22">
        <f>ROUNDUP((ROW(A1649)-MATCH(B1649,B:B,0)+1)/20,0)</f>
        <v>5</v>
      </c>
      <c r="D1649" s="22">
        <v>5</v>
      </c>
      <c r="E1649" s="28" t="s">
        <v>5</v>
      </c>
      <c r="F1649" s="22" t="s">
        <v>7313</v>
      </c>
      <c r="G1649" s="29" t="str">
        <f xml:space="preserve"> " ""Class6 EnglishLesson "&amp;E1649&amp;" " &amp;F1649 &amp; D1649&amp;""": ["</f>
        <v xml:space="preserve"> "Class6 EnglishLesson Chapter6 Test5": [</v>
      </c>
      <c r="H1649" s="34" t="s">
        <v>8935</v>
      </c>
      <c r="I1649" s="31" t="str">
        <f>IF(MOD(A1649-1,20)=0, G1649, "") &amp; SUBSTITUTE(H1649, "},", "}") &amp; IF(MOD(A1649,20)=0, " ],", ",")</f>
        <v>{Question: "Rohit mentions the Konark temple located in which state?",OptionA: "Orissa",OptionB: "Delhi",CorrectAnswer: "A",Explanation: "The Konark temple in Orissa."},</v>
      </c>
      <c r="J1649" s="53" t="s">
        <v>8935</v>
      </c>
    </row>
    <row r="1650" spans="1:10" ht="30" hidden="1" customHeight="1" x14ac:dyDescent="0.3">
      <c r="A1650" s="22">
        <v>99</v>
      </c>
      <c r="B1650" s="22">
        <v>6</v>
      </c>
      <c r="C1650" s="22">
        <f>ROUNDUP((ROW(A1650)-MATCH(B1650,B:B,0)+1)/20,0)</f>
        <v>5</v>
      </c>
      <c r="D1650" s="22">
        <v>5</v>
      </c>
      <c r="E1650" s="28" t="s">
        <v>5</v>
      </c>
      <c r="F1650" s="22" t="s">
        <v>7313</v>
      </c>
      <c r="G1650" s="29" t="str">
        <f xml:space="preserve"> " ""Class6 EnglishLesson "&amp;E1650&amp;" " &amp;F1650 &amp; D1650&amp;""": ["</f>
        <v xml:space="preserve"> "Class6 EnglishLesson Chapter6 Test5": [</v>
      </c>
      <c r="H1650" s="34" t="s">
        <v>8936</v>
      </c>
      <c r="I1650" s="31" t="str">
        <f>IF(MOD(A1650-1,20)=0, G1650, "") &amp; SUBSTITUTE(H1650, "},", "}") &amp; IF(MOD(A1650,20)=0, " ],", ",")</f>
        <v>{Question: "What emotion does Serbjits face show when people dont believe him?",OptionA: "Sadness",OptionB: "Anger",CorrectAnswer: "B",Explanation: "The look on their faces really angers me."},</v>
      </c>
      <c r="J1650" s="53" t="s">
        <v>8936</v>
      </c>
    </row>
    <row r="1651" spans="1:10" ht="30" hidden="1" customHeight="1" x14ac:dyDescent="0.3">
      <c r="A1651" s="22">
        <v>100</v>
      </c>
      <c r="B1651" s="22">
        <v>6</v>
      </c>
      <c r="C1651" s="22">
        <f>ROUNDUP((ROW(A1651)-MATCH(B1651,B:B,0)+1)/20,0)</f>
        <v>5</v>
      </c>
      <c r="D1651" s="22">
        <v>5</v>
      </c>
      <c r="E1651" s="28" t="s">
        <v>5</v>
      </c>
      <c r="F1651" s="22" t="s">
        <v>7313</v>
      </c>
      <c r="G1651" s="29" t="str">
        <f xml:space="preserve"> " ""Class6 EnglishLesson "&amp;E1651&amp;" " &amp;F1651 &amp; D1651&amp;""": ["</f>
        <v xml:space="preserve"> "Class6 EnglishLesson Chapter6 Test5": [</v>
      </c>
      <c r="H1651" s="34" t="s">
        <v>8937</v>
      </c>
      <c r="I1651" s="31" t="str">
        <f>IF(MOD(A1651-1,20)=0, G1651, "") &amp; SUBSTITUTE(H1651, "},", "}") &amp; IF(MOD(A1651,20)=0, " ],", ",")</f>
        <v>{Question: "What quality is Dolma sure about achieving?",OptionA: "Becoming the Prime Minister of India",OptionB: "Becoming a scientist",CorrectAnswer: "A",Explanation: "I am sure that I will do it."} ],</v>
      </c>
      <c r="J1651" s="53" t="s">
        <v>9803</v>
      </c>
    </row>
    <row r="1652" spans="1:10" ht="30" hidden="1" customHeight="1" x14ac:dyDescent="0.3">
      <c r="A1652" s="22">
        <v>101</v>
      </c>
      <c r="B1652" s="22">
        <v>6</v>
      </c>
      <c r="C1652" s="22">
        <f>ROUNDUP((ROW(A1652)-MATCH(B1652,B:B,0)+1)/20,0)</f>
        <v>6</v>
      </c>
      <c r="D1652" s="22">
        <v>6</v>
      </c>
      <c r="E1652" s="28" t="s">
        <v>5</v>
      </c>
      <c r="F1652" s="22" t="s">
        <v>7313</v>
      </c>
      <c r="G1652" s="29" t="str">
        <f xml:space="preserve"> " ""Class6 EnglishLesson "&amp;E1652&amp;" " &amp;F1652 &amp; D1652&amp;""": ["</f>
        <v xml:space="preserve"> "Class6 EnglishLesson Chapter6 Test6": [</v>
      </c>
      <c r="H1652" s="34" t="s">
        <v>8938</v>
      </c>
      <c r="I1652" s="31" t="str">
        <f>IF(MOD(A1652-1,20)=0, G1652, "") &amp; SUBSTITUTE(H1652, "},", "}") &amp; IF(MOD(A1652,20)=0, " ],", ",")</f>
        <v xml:space="preserve"> "Class6 EnglishLesson Chapter6 Test6": [{Question: "What is the full name of the family outing location?",OptionA: "Movie theatre",OptionB: "Cinema hall",CorrectAnswer: "B",Explanation: "Goes to the cinema hall."},</v>
      </c>
      <c r="J1652" s="53" t="s">
        <v>9935</v>
      </c>
    </row>
    <row r="1653" spans="1:10" ht="30" hidden="1" customHeight="1" x14ac:dyDescent="0.3">
      <c r="A1653" s="22">
        <v>102</v>
      </c>
      <c r="B1653" s="22">
        <v>6</v>
      </c>
      <c r="C1653" s="22">
        <f>ROUNDUP((ROW(A1653)-MATCH(B1653,B:B,0)+1)/20,0)</f>
        <v>6</v>
      </c>
      <c r="D1653" s="22">
        <v>6</v>
      </c>
      <c r="E1653" s="28" t="s">
        <v>5</v>
      </c>
      <c r="F1653" s="22" t="s">
        <v>7313</v>
      </c>
      <c r="G1653" s="29" t="str">
        <f xml:space="preserve"> " ""Class6 EnglishLesson "&amp;E1653&amp;" " &amp;F1653 &amp; D1653&amp;""": ["</f>
        <v xml:space="preserve"> "Class6 EnglishLesson Chapter6 Test6": [</v>
      </c>
      <c r="H1653" s="34" t="s">
        <v>8939</v>
      </c>
      <c r="I1653" s="31" t="str">
        <f>IF(MOD(A1653-1,20)=0, G1653, "") &amp; SUBSTITUTE(H1653, "},", "}") &amp; IF(MOD(A1653,20)=0, " ],", ",")</f>
        <v>{Question: "English is described as a game that whom can play?",OptionA: "All of you",OptionB: "Only native speakers",CorrectAnswer: "A",Explanation: "And all of you can play it."},</v>
      </c>
      <c r="J1653" s="53" t="s">
        <v>8939</v>
      </c>
    </row>
    <row r="1654" spans="1:10" ht="30" hidden="1" customHeight="1" x14ac:dyDescent="0.3">
      <c r="A1654" s="22">
        <v>103</v>
      </c>
      <c r="B1654" s="22">
        <v>6</v>
      </c>
      <c r="C1654" s="22">
        <f>ROUNDUP((ROW(A1654)-MATCH(B1654,B:B,0)+1)/20,0)</f>
        <v>6</v>
      </c>
      <c r="D1654" s="22">
        <v>6</v>
      </c>
      <c r="E1654" s="28" t="s">
        <v>5</v>
      </c>
      <c r="F1654" s="22" t="s">
        <v>7313</v>
      </c>
      <c r="G1654" s="29" t="str">
        <f xml:space="preserve"> " ""Class6 EnglishLesson "&amp;E1654&amp;" " &amp;F1654 &amp; D1654&amp;""": ["</f>
        <v xml:space="preserve"> "Class6 EnglishLesson Chapter6 Test6": [</v>
      </c>
      <c r="H1654" s="34" t="s">
        <v>8940</v>
      </c>
      <c r="I1654" s="31" t="str">
        <f>IF(MOD(A1654-1,20)=0, G1654, "") &amp; SUBSTITUTE(H1654, "},", "}") &amp; IF(MOD(A1654,20)=0, " ],", ",")</f>
        <v>{Question: "What is the ultimate result of matching words to thoughts?",OptionA: "They are easily heard",OptionB: "They come out clear and true",CorrectAnswer: "B",Explanation: "So that they come out clear and true."},</v>
      </c>
      <c r="J1654" s="53" t="s">
        <v>8940</v>
      </c>
    </row>
    <row r="1655" spans="1:10" ht="30" hidden="1" customHeight="1" x14ac:dyDescent="0.3">
      <c r="A1655" s="22">
        <v>104</v>
      </c>
      <c r="B1655" s="22">
        <v>6</v>
      </c>
      <c r="C1655" s="22">
        <f>ROUNDUP((ROW(A1655)-MATCH(B1655,B:B,0)+1)/20,0)</f>
        <v>6</v>
      </c>
      <c r="D1655" s="22">
        <v>6</v>
      </c>
      <c r="E1655" s="28" t="s">
        <v>5</v>
      </c>
      <c r="F1655" s="22" t="s">
        <v>7313</v>
      </c>
      <c r="G1655" s="29" t="str">
        <f xml:space="preserve"> " ""Class6 EnglishLesson "&amp;E1655&amp;" " &amp;F1655 &amp; D1655&amp;""": ["</f>
        <v xml:space="preserve"> "Class6 EnglishLesson Chapter6 Test6": [</v>
      </c>
      <c r="H1655" s="34" t="s">
        <v>8941</v>
      </c>
      <c r="I1655" s="31" t="str">
        <f>IF(MOD(A1655-1,20)=0, G1655, "") &amp; SUBSTITUTE(H1655, "},", "}") &amp; IF(MOD(A1655,20)=0, " ],", ",")</f>
        <v>{Question: "Words are the food and dress of what?",OptionA: "Thought",OptionB: "Speech",CorrectAnswer: "A",Explanation: "Words are the food and dress of thought."},</v>
      </c>
      <c r="J1655" s="53" t="s">
        <v>8941</v>
      </c>
    </row>
    <row r="1656" spans="1:10" ht="30" hidden="1" customHeight="1" x14ac:dyDescent="0.3">
      <c r="A1656" s="22">
        <v>105</v>
      </c>
      <c r="B1656" s="22">
        <v>6</v>
      </c>
      <c r="C1656" s="22">
        <f>ROUNDUP((ROW(A1656)-MATCH(B1656,B:B,0)+1)/20,0)</f>
        <v>6</v>
      </c>
      <c r="D1656" s="22">
        <v>6</v>
      </c>
      <c r="E1656" s="28" t="s">
        <v>5</v>
      </c>
      <c r="F1656" s="22" t="s">
        <v>7313</v>
      </c>
      <c r="G1656" s="29" t="str">
        <f xml:space="preserve"> " ""Class6 EnglishLesson "&amp;E1656&amp;" " &amp;F1656 &amp; D1656&amp;""": ["</f>
        <v xml:space="preserve"> "Class6 EnglishLesson Chapter6 Test6": [</v>
      </c>
      <c r="H1656" s="34" t="s">
        <v>8942</v>
      </c>
      <c r="I1656" s="31" t="str">
        <f>IF(MOD(A1656-1,20)=0, G1656, "") &amp; SUBSTITUTE(H1656, "},", "}") &amp; IF(MOD(A1656,20)=0, " ],", ",")</f>
        <v>{Question: "What is everyone longing to hear today?",OptionA: "A clear thought",OptionB: "Some fresh and beautiful thing",CorrectAnswer: "B",Explanation: "Some fresh and beautiful thing."},</v>
      </c>
      <c r="J1656" s="53" t="s">
        <v>8942</v>
      </c>
    </row>
    <row r="1657" spans="1:10" ht="30" hidden="1" customHeight="1" x14ac:dyDescent="0.3">
      <c r="A1657" s="22">
        <v>106</v>
      </c>
      <c r="B1657" s="22">
        <v>6</v>
      </c>
      <c r="C1657" s="22">
        <f>ROUNDUP((ROW(A1657)-MATCH(B1657,B:B,0)+1)/20,0)</f>
        <v>6</v>
      </c>
      <c r="D1657" s="22">
        <v>6</v>
      </c>
      <c r="E1657" s="28" t="s">
        <v>5</v>
      </c>
      <c r="F1657" s="22" t="s">
        <v>7313</v>
      </c>
      <c r="G1657" s="29" t="str">
        <f xml:space="preserve"> " ""Class6 EnglishLesson "&amp;E1657&amp;" " &amp;F1657 &amp; D1657&amp;""": ["</f>
        <v xml:space="preserve"> "Class6 EnglishLesson Chapter6 Test6": [</v>
      </c>
      <c r="H1657" s="34" t="s">
        <v>8943</v>
      </c>
      <c r="I1657" s="31" t="str">
        <f>IF(MOD(A1657-1,20)=0, G1657, "") &amp; SUBSTITUTE(H1657, "},", "}") &amp; IF(MOD(A1657,20)=0, " ],", ",")</f>
        <v>{Question: "What is the purpose of the whole family going to the cinema on the second Sunday?",OptionA: "To feel lucky and happy",OptionB: "To see a specific film",CorrectAnswer: "A",Explanation: "We all feel very lucky that we are such a happy family."},</v>
      </c>
      <c r="J1657" s="53" t="s">
        <v>8943</v>
      </c>
    </row>
    <row r="1658" spans="1:10" ht="30" hidden="1" customHeight="1" x14ac:dyDescent="0.3">
      <c r="A1658" s="22">
        <v>107</v>
      </c>
      <c r="B1658" s="22">
        <v>6</v>
      </c>
      <c r="C1658" s="22">
        <f>ROUNDUP((ROW(A1658)-MATCH(B1658,B:B,0)+1)/20,0)</f>
        <v>6</v>
      </c>
      <c r="D1658" s="22">
        <v>6</v>
      </c>
      <c r="E1658" s="28" t="s">
        <v>5</v>
      </c>
      <c r="F1658" s="22" t="s">
        <v>7313</v>
      </c>
      <c r="G1658" s="29" t="str">
        <f xml:space="preserve"> " ""Class6 EnglishLesson "&amp;E1658&amp;" " &amp;F1658 &amp; D1658&amp;""": ["</f>
        <v xml:space="preserve"> "Class6 EnglishLesson Chapter6 Test6": [</v>
      </c>
      <c r="H1658" s="34" t="s">
        <v>8944</v>
      </c>
      <c r="I1658" s="31" t="str">
        <f>IF(MOD(A1658-1,20)=0, G1658, "") &amp; SUBSTITUTE(H1658, "},", "}") &amp; IF(MOD(A1658,20)=0, " ],", ",")</f>
        <v>{Question: "What physical feature of the mango tree makes climbing simple for Radha?",OptionA: "Its thick trunk",OptionB: "Its branches spread out",CorrectAnswer: "B",Explanation: "Its branches spread out."},</v>
      </c>
      <c r="J1658" s="53" t="s">
        <v>8944</v>
      </c>
    </row>
    <row r="1659" spans="1:10" ht="30" hidden="1" customHeight="1" x14ac:dyDescent="0.3">
      <c r="A1659" s="22">
        <v>108</v>
      </c>
      <c r="B1659" s="22">
        <v>6</v>
      </c>
      <c r="C1659" s="22">
        <f>ROUNDUP((ROW(A1659)-MATCH(B1659,B:B,0)+1)/20,0)</f>
        <v>6</v>
      </c>
      <c r="D1659" s="22">
        <v>6</v>
      </c>
      <c r="E1659" s="28" t="s">
        <v>5</v>
      </c>
      <c r="F1659" s="22" t="s">
        <v>7313</v>
      </c>
      <c r="G1659" s="29" t="str">
        <f xml:space="preserve"> " ""Class6 EnglishLesson "&amp;E1659&amp;" " &amp;F1659 &amp; D1659&amp;""": ["</f>
        <v xml:space="preserve"> "Class6 EnglishLesson Chapter6 Test6": [</v>
      </c>
      <c r="H1659" s="34" t="s">
        <v>8945</v>
      </c>
      <c r="I1659" s="31" t="str">
        <f>IF(MOD(A1659-1,20)=0, G1659, "") &amp; SUBSTITUTE(H1659, "},", "}") &amp; IF(MOD(A1659,20)=0, " ],", ",")</f>
        <v>{Question: "What intelligence is used when telling a story?",OptionA: "Linguistic intelligence",OptionB: "Visual intelligence",CorrectAnswer: "A",Explanation: "I use my linguistic intelligence when telling a story."},</v>
      </c>
      <c r="J1659" s="53" t="s">
        <v>8945</v>
      </c>
    </row>
    <row r="1660" spans="1:10" ht="30" hidden="1" customHeight="1" x14ac:dyDescent="0.3">
      <c r="A1660" s="22">
        <v>109</v>
      </c>
      <c r="B1660" s="22">
        <v>6</v>
      </c>
      <c r="C1660" s="22">
        <f>ROUNDUP((ROW(A1660)-MATCH(B1660,B:B,0)+1)/20,0)</f>
        <v>6</v>
      </c>
      <c r="D1660" s="22">
        <v>6</v>
      </c>
      <c r="E1660" s="28" t="s">
        <v>5</v>
      </c>
      <c r="F1660" s="22" t="s">
        <v>7313</v>
      </c>
      <c r="G1660" s="29" t="str">
        <f xml:space="preserve"> " ""Class6 EnglishLesson "&amp;E1660&amp;" " &amp;F1660 &amp; D1660&amp;""": ["</f>
        <v xml:space="preserve"> "Class6 EnglishLesson Chapter6 Test6": [</v>
      </c>
      <c r="H1660" s="34" t="s">
        <v>8946</v>
      </c>
      <c r="I1660" s="31" t="str">
        <f>IF(MOD(A1660-1,20)=0, G1660, "") &amp; SUBSTITUTE(H1660, "},", "}") &amp; IF(MOD(A1660,20)=0, " ],", ",")</f>
        <v>{Question: "The deepest thoughts might be holding what?",OptionA: "A secret message",OptionB: "A marvellous new surprise",CorrectAnswer: "B",Explanation: "A marvellous new surprise."},</v>
      </c>
      <c r="J1660" s="53" t="s">
        <v>8946</v>
      </c>
    </row>
    <row r="1661" spans="1:10" ht="30" hidden="1" customHeight="1" x14ac:dyDescent="0.3">
      <c r="A1661" s="22">
        <v>110</v>
      </c>
      <c r="B1661" s="22">
        <v>6</v>
      </c>
      <c r="C1661" s="22">
        <f>ROUNDUP((ROW(A1661)-MATCH(B1661,B:B,0)+1)/20,0)</f>
        <v>6</v>
      </c>
      <c r="D1661" s="22">
        <v>6</v>
      </c>
      <c r="E1661" s="28" t="s">
        <v>5</v>
      </c>
      <c r="F1661" s="22" t="s">
        <v>7313</v>
      </c>
      <c r="G1661" s="29" t="str">
        <f xml:space="preserve"> " ""Class6 EnglishLesson "&amp;E1661&amp;" " &amp;F1661 &amp; D1661&amp;""": ["</f>
        <v xml:space="preserve"> "Class6 EnglishLesson Chapter6 Test6": [</v>
      </c>
      <c r="H1661" s="34" t="s">
        <v>8947</v>
      </c>
      <c r="I1661" s="31" t="str">
        <f>IF(MOD(A1661-1,20)=0, G1661, "") &amp; SUBSTITUTE(H1661, "},", "}") &amp; IF(MOD(A1661,20)=0, " ],", ",")</f>
        <v>{Question: "Where is the Konark temple located?",OptionA: "Orissa",OptionB: "South America",CorrectAnswer: "A",Explanation: "The Konark temple in Orissa."},</v>
      </c>
      <c r="J1661" s="53" t="s">
        <v>8947</v>
      </c>
    </row>
    <row r="1662" spans="1:10" ht="30" hidden="1" customHeight="1" x14ac:dyDescent="0.3">
      <c r="A1662" s="22">
        <v>111</v>
      </c>
      <c r="B1662" s="22">
        <v>6</v>
      </c>
      <c r="C1662" s="22">
        <f>ROUNDUP((ROW(A1662)-MATCH(B1662,B:B,0)+1)/20,0)</f>
        <v>6</v>
      </c>
      <c r="D1662" s="22">
        <v>6</v>
      </c>
      <c r="E1662" s="28" t="s">
        <v>5</v>
      </c>
      <c r="F1662" s="22" t="s">
        <v>7313</v>
      </c>
      <c r="G1662" s="29" t="str">
        <f xml:space="preserve"> " ""Class6 EnglishLesson "&amp;E1662&amp;" " &amp;F1662 &amp; D1662&amp;""": ["</f>
        <v xml:space="preserve"> "Class6 EnglishLesson Chapter6 Test6": [</v>
      </c>
      <c r="H1662" s="34" t="s">
        <v>8948</v>
      </c>
      <c r="I1662" s="31" t="str">
        <f>IF(MOD(A1662-1,20)=0, G1662, "") &amp; SUBSTITUTE(H1662, "},", "}") &amp; IF(MOD(A1662,20)=0, " ],", ",")</f>
        <v>{Question: "What must thoughts be matched to?",OptionA: "Clear words",OptionB: "The brightest thoughts in your head",CorrectAnswer: "B",Explanation: "The brightest thoughts in your head."},</v>
      </c>
      <c r="J1662" s="53" t="s">
        <v>8948</v>
      </c>
    </row>
    <row r="1663" spans="1:10" ht="30" hidden="1" customHeight="1" x14ac:dyDescent="0.3">
      <c r="A1663" s="22">
        <v>112</v>
      </c>
      <c r="B1663" s="22">
        <v>6</v>
      </c>
      <c r="C1663" s="22">
        <f>ROUNDUP((ROW(A1663)-MATCH(B1663,B:B,0)+1)/20,0)</f>
        <v>6</v>
      </c>
      <c r="D1663" s="22">
        <v>6</v>
      </c>
      <c r="E1663" s="28" t="s">
        <v>5</v>
      </c>
      <c r="F1663" s="22" t="s">
        <v>7313</v>
      </c>
      <c r="G1663" s="29" t="str">
        <f xml:space="preserve"> " ""Class6 EnglishLesson "&amp;E1663&amp;" " &amp;F1663 &amp; D1663&amp;""": ["</f>
        <v xml:space="preserve"> "Class6 EnglishLesson Chapter6 Test6": [</v>
      </c>
      <c r="H1663" s="34" t="s">
        <v>8949</v>
      </c>
      <c r="I1663" s="31" t="str">
        <f>IF(MOD(A1663-1,20)=0, G1663, "") &amp; SUBSTITUTE(H1663, "},", "}") &amp; IF(MOD(A1663,20)=0, " ],", ",")</f>
        <v>{Question: "What internal part might be holding a marvelous surprise?",OptionA: "Your mind",OptionB: "Your spirit",CorrectAnswer: "A",Explanation: "May be your mind is holding now."},</v>
      </c>
      <c r="J1663" s="53" t="s">
        <v>8949</v>
      </c>
    </row>
    <row r="1664" spans="1:10" ht="30" hidden="1" customHeight="1" x14ac:dyDescent="0.3">
      <c r="A1664" s="22">
        <v>113</v>
      </c>
      <c r="B1664" s="22">
        <v>6</v>
      </c>
      <c r="C1664" s="22">
        <f>ROUNDUP((ROW(A1664)-MATCH(B1664,B:B,0)+1)/20,0)</f>
        <v>6</v>
      </c>
      <c r="D1664" s="22">
        <v>6</v>
      </c>
      <c r="E1664" s="28" t="s">
        <v>5</v>
      </c>
      <c r="F1664" s="22" t="s">
        <v>7313</v>
      </c>
      <c r="G1664" s="29" t="str">
        <f xml:space="preserve"> " ""Class6 EnglishLesson "&amp;E1664&amp;" " &amp;F1664 &amp; D1664&amp;""": ["</f>
        <v xml:space="preserve"> "Class6 EnglishLesson Chapter6 Test6": [</v>
      </c>
      <c r="H1664" s="34" t="s">
        <v>8950</v>
      </c>
      <c r="I1664" s="31" t="str">
        <f>IF(MOD(A1664-1,20)=0, G1664, "") &amp; SUBSTITUTE(H1664, "},", "}") &amp; IF(MOD(A1664,20)=0, " ],", ",")</f>
        <v>{Question: "What did Radha feel like she could do when high up in the tree?",OptionA: "See the whole village",OptionB: "Rule the whole world",CorrectAnswer: "B",Explanation: "I feel like I can rule the whole world."},</v>
      </c>
      <c r="J1664" s="53" t="s">
        <v>8950</v>
      </c>
    </row>
    <row r="1665" spans="1:10" ht="30" hidden="1" customHeight="1" x14ac:dyDescent="0.3">
      <c r="A1665" s="22">
        <v>114</v>
      </c>
      <c r="B1665" s="22">
        <v>6</v>
      </c>
      <c r="C1665" s="22">
        <f>ROUNDUP((ROW(A1665)-MATCH(B1665,B:B,0)+1)/20,0)</f>
        <v>6</v>
      </c>
      <c r="D1665" s="22">
        <v>6</v>
      </c>
      <c r="E1665" s="28" t="s">
        <v>5</v>
      </c>
      <c r="F1665" s="22" t="s">
        <v>7313</v>
      </c>
      <c r="G1665" s="29" t="str">
        <f xml:space="preserve"> " ""Class6 EnglishLesson "&amp;E1665&amp;" " &amp;F1665 &amp; D1665&amp;""": ["</f>
        <v xml:space="preserve"> "Class6 EnglishLesson Chapter6 Test6": [</v>
      </c>
      <c r="H1665" s="34" t="s">
        <v>8951</v>
      </c>
      <c r="I1665" s="31" t="str">
        <f>IF(MOD(A1665-1,20)=0, G1665, "") &amp; SUBSTITUTE(H1665, "},", "}") &amp; IF(MOD(A1665,20)=0, " ],", ",")</f>
        <v>{Question: "What does Nasir want to avoid by preserving seeds?",OptionA: "Spending money every year",OptionB: "Using chemicals",CorrectAnswer: "A",Explanation: "Not spend money every year."},</v>
      </c>
      <c r="J1665" s="53" t="s">
        <v>8951</v>
      </c>
    </row>
    <row r="1666" spans="1:10" ht="30" hidden="1" customHeight="1" x14ac:dyDescent="0.3">
      <c r="A1666" s="22">
        <v>115</v>
      </c>
      <c r="B1666" s="22">
        <v>6</v>
      </c>
      <c r="C1666" s="22">
        <f>ROUNDUP((ROW(A1666)-MATCH(B1666,B:B,0)+1)/20,0)</f>
        <v>6</v>
      </c>
      <c r="D1666" s="22">
        <v>6</v>
      </c>
      <c r="E1666" s="28" t="s">
        <v>5</v>
      </c>
      <c r="F1666" s="22" t="s">
        <v>7313</v>
      </c>
      <c r="G1666" s="29" t="str">
        <f xml:space="preserve"> " ""Class6 EnglishLesson "&amp;E1666&amp;" " &amp;F1666 &amp; D1666&amp;""": ["</f>
        <v xml:space="preserve"> "Class6 EnglishLesson Chapter6 Test6": [</v>
      </c>
      <c r="H1666" s="34" t="s">
        <v>8952</v>
      </c>
      <c r="I1666" s="31" t="str">
        <f>IF(MOD(A1666-1,20)=0, G1666, "") &amp; SUBSTITUTE(H1666, "},", "}") &amp; IF(MOD(A1666,20)=0, " ],", ",")</f>
        <v>{Question: "What specific islands does Rohit want to live on the beaches of?",OptionA: "Maldives",OptionB: "Lakshadweep",CorrectAnswer: "B",Explanation: "The beaches of Lakshadweep."},</v>
      </c>
      <c r="J1666" s="53" t="s">
        <v>8952</v>
      </c>
    </row>
    <row r="1667" spans="1:10" ht="30" hidden="1" customHeight="1" x14ac:dyDescent="0.3">
      <c r="A1667" s="22">
        <v>116</v>
      </c>
      <c r="B1667" s="22">
        <v>6</v>
      </c>
      <c r="C1667" s="22">
        <f>ROUNDUP((ROW(A1667)-MATCH(B1667,B:B,0)+1)/20,0)</f>
        <v>6</v>
      </c>
      <c r="D1667" s="22">
        <v>6</v>
      </c>
      <c r="E1667" s="28" t="s">
        <v>5</v>
      </c>
      <c r="F1667" s="22" t="s">
        <v>7313</v>
      </c>
      <c r="G1667" s="29" t="str">
        <f xml:space="preserve"> " ""Class6 EnglishLesson "&amp;E1667&amp;" " &amp;F1667 &amp; D1667&amp;""": ["</f>
        <v xml:space="preserve"> "Class6 EnglishLesson Chapter6 Test6": [</v>
      </c>
      <c r="H1667" s="34" t="s">
        <v>8953</v>
      </c>
      <c r="I1667" s="31" t="str">
        <f>IF(MOD(A1667-1,20)=0, G1667, "") &amp; SUBSTITUTE(H1667, "},", "}") &amp; IF(MOD(A1667,20)=0, " ],", ",")</f>
        <v>{Question: "What is Serbjits method for calming down?",OptionA: "Count to ten",OptionB: "Take a deep breath",CorrectAnswer: "A",Explanation: "Count to ten so that I do not show that I am angry."},</v>
      </c>
      <c r="J1667" s="53" t="s">
        <v>8953</v>
      </c>
    </row>
    <row r="1668" spans="1:10" ht="30" hidden="1" customHeight="1" x14ac:dyDescent="0.3">
      <c r="A1668" s="22">
        <v>117</v>
      </c>
      <c r="B1668" s="22">
        <v>6</v>
      </c>
      <c r="C1668" s="22">
        <f>ROUNDUP((ROW(A1668)-MATCH(B1668,B:B,0)+1)/20,0)</f>
        <v>6</v>
      </c>
      <c r="D1668" s="22">
        <v>6</v>
      </c>
      <c r="E1668" s="28" t="s">
        <v>5</v>
      </c>
      <c r="F1668" s="22" t="s">
        <v>7313</v>
      </c>
      <c r="G1668" s="29" t="str">
        <f xml:space="preserve"> " ""Class6 EnglishLesson "&amp;E1668&amp;" " &amp;F1668 &amp; D1668&amp;""": ["</f>
        <v xml:space="preserve"> "Class6 EnglishLesson Chapter6 Test6": [</v>
      </c>
      <c r="H1668" s="34" t="s">
        <v>8954</v>
      </c>
      <c r="I1668" s="31" t="str">
        <f>IF(MOD(A1668-1,20)=0, G1668, "") &amp; SUBSTITUTE(H1668, "},", "}") &amp; IF(MOD(A1668,20)=0, " ],", ",")</f>
        <v>{Question: "What public service does Dolma want India to have good quality of besides roads and schools?",OptionA: "Libraries",OptionB: "Hospitals",CorrectAnswer: "B",Explanation: "I want us to have good hospitals."},</v>
      </c>
      <c r="J1668" s="53" t="s">
        <v>8954</v>
      </c>
    </row>
    <row r="1669" spans="1:10" ht="30" hidden="1" customHeight="1" x14ac:dyDescent="0.3">
      <c r="A1669" s="22">
        <v>118</v>
      </c>
      <c r="B1669" s="22">
        <v>6</v>
      </c>
      <c r="C1669" s="22">
        <f>ROUNDUP((ROW(A1669)-MATCH(B1669,B:B,0)+1)/20,0)</f>
        <v>6</v>
      </c>
      <c r="D1669" s="22">
        <v>6</v>
      </c>
      <c r="E1669" s="28" t="s">
        <v>5</v>
      </c>
      <c r="F1669" s="22" t="s">
        <v>7313</v>
      </c>
      <c r="G1669" s="29" t="str">
        <f xml:space="preserve"> " ""Class6 EnglishLesson "&amp;E1669&amp;" " &amp;F1669 &amp; D1669&amp;""": ["</f>
        <v xml:space="preserve"> "Class6 EnglishLesson Chapter6 Test6": [</v>
      </c>
      <c r="H1669" s="34" t="s">
        <v>8955</v>
      </c>
      <c r="I1669" s="31" t="str">
        <f>IF(MOD(A1669-1,20)=0, G1669, "") &amp; SUBSTITUTE(H1669, "},", "}") &amp; IF(MOD(A1669,20)=0, " ],", ",")</f>
        <v>{Question: "How does Peters family travel to the cinema hall?",OptionA: "Take the bus",OptionB: "Drive the car",CorrectAnswer: "A",Explanation: "All of us take the bus there."},</v>
      </c>
      <c r="J1669" s="53" t="s">
        <v>8955</v>
      </c>
    </row>
    <row r="1670" spans="1:10" ht="30" hidden="1" customHeight="1" x14ac:dyDescent="0.3">
      <c r="A1670" s="22">
        <v>119</v>
      </c>
      <c r="B1670" s="22">
        <v>6</v>
      </c>
      <c r="C1670" s="22">
        <f>ROUNDUP((ROW(A1670)-MATCH(B1670,B:B,0)+1)/20,0)</f>
        <v>6</v>
      </c>
      <c r="D1670" s="22">
        <v>6</v>
      </c>
      <c r="E1670" s="28" t="s">
        <v>5</v>
      </c>
      <c r="F1670" s="22" t="s">
        <v>7313</v>
      </c>
      <c r="G1670" s="29" t="str">
        <f xml:space="preserve"> " ""Class6 EnglishLesson "&amp;E1670&amp;" " &amp;F1670 &amp; D1670&amp;""": ["</f>
        <v xml:space="preserve"> "Class6 EnglishLesson Chapter6 Test6": [</v>
      </c>
      <c r="H1670" s="34" t="s">
        <v>8956</v>
      </c>
      <c r="I1670" s="31" t="str">
        <f>IF(MOD(A1670-1,20)=0, G1670, "") &amp; SUBSTITUTE(H1670, "},", "}") &amp; IF(MOD(A1670,20)=0, " ],", ",")</f>
        <v>{Question: "What is the only thing that can free a thought?",OptionA: "Actions",OptionB: "Words",CorrectAnswer: "B",Explanation: "Only words can free a thought."},</v>
      </c>
      <c r="J1670" s="53" t="s">
        <v>8956</v>
      </c>
    </row>
    <row r="1671" spans="1:10" ht="30" hidden="1" customHeight="1" x14ac:dyDescent="0.3">
      <c r="A1671" s="22">
        <v>120</v>
      </c>
      <c r="B1671" s="22">
        <v>6</v>
      </c>
      <c r="C1671" s="22">
        <f>ROUNDUP((ROW(A1671)-MATCH(B1671,B:B,0)+1)/20,0)</f>
        <v>6</v>
      </c>
      <c r="D1671" s="22">
        <v>6</v>
      </c>
      <c r="E1671" s="28" t="s">
        <v>5</v>
      </c>
      <c r="F1671" s="22" t="s">
        <v>7313</v>
      </c>
      <c r="G1671" s="29" t="str">
        <f xml:space="preserve"> " ""Class6 EnglishLesson "&amp;E1671&amp;" " &amp;F1671 &amp; D1671&amp;""": ["</f>
        <v xml:space="preserve"> "Class6 EnglishLesson Chapter6 Test6": [</v>
      </c>
      <c r="H1671" s="34" t="s">
        <v>8957</v>
      </c>
      <c r="I1671" s="31" t="str">
        <f>IF(MOD(A1671-1,20)=0, G1671, "") &amp; SUBSTITUTE(H1671, "},", "}") &amp; IF(MOD(A1671,20)=0, " ],", ",")</f>
        <v>{Question: "The thoughts prison is located behind what?",OptionA: "Your eyes",OptionB: "Your memory",CorrectAnswer: "A",Explanation: "From its prison behind your eyes."} ],</v>
      </c>
      <c r="J1671" s="53" t="s">
        <v>9804</v>
      </c>
    </row>
    <row r="1672" spans="1:10" ht="30" hidden="1" customHeight="1" x14ac:dyDescent="0.3">
      <c r="A1672" s="22">
        <v>121</v>
      </c>
      <c r="B1672" s="22">
        <v>6</v>
      </c>
      <c r="C1672" s="22">
        <f>ROUNDUP((ROW(A1672)-MATCH(B1672,B:B,0)+1)/20,0)</f>
        <v>7</v>
      </c>
      <c r="D1672" s="22">
        <v>7</v>
      </c>
      <c r="E1672" s="28" t="s">
        <v>5</v>
      </c>
      <c r="F1672" s="22" t="s">
        <v>7313</v>
      </c>
      <c r="G1672" s="29" t="str">
        <f xml:space="preserve"> " ""Class6 EnglishLesson "&amp;E1672&amp;" " &amp;F1672 &amp; D1672&amp;""": ["</f>
        <v xml:space="preserve"> "Class6 EnglishLesson Chapter6 Test7": [</v>
      </c>
      <c r="H1672" s="34" t="s">
        <v>8958</v>
      </c>
      <c r="I1672" s="31" t="str">
        <f>IF(MOD(A1672-1,20)=0, G1672, "") &amp; SUBSTITUTE(H1672, "},", "}") &amp; IF(MOD(A1672,20)=0, " ],", ",")</f>
        <v xml:space="preserve"> "Class6 EnglishLesson Chapter6 Test7": [{Question: "Radhas mother was eventually convinced to do what?",OptionA: "Buy Radha a ladder",OptionB: "Climb up the tree too",CorrectAnswer: "B",Explanation: "One afternoon she climbed up too."},</v>
      </c>
      <c r="J1672" s="53" t="s">
        <v>9936</v>
      </c>
    </row>
    <row r="1673" spans="1:10" ht="30" hidden="1" customHeight="1" x14ac:dyDescent="0.3">
      <c r="A1673" s="22">
        <v>122</v>
      </c>
      <c r="B1673" s="22">
        <v>6</v>
      </c>
      <c r="C1673" s="22">
        <f>ROUNDUP((ROW(A1673)-MATCH(B1673,B:B,0)+1)/20,0)</f>
        <v>7</v>
      </c>
      <c r="D1673" s="22">
        <v>7</v>
      </c>
      <c r="E1673" s="28" t="s">
        <v>5</v>
      </c>
      <c r="F1673" s="22" t="s">
        <v>7313</v>
      </c>
      <c r="G1673" s="29" t="str">
        <f xml:space="preserve"> " ""Class6 EnglishLesson "&amp;E1673&amp;" " &amp;F1673 &amp; D1673&amp;""": ["</f>
        <v xml:space="preserve"> "Class6 EnglishLesson Chapter6 Test7": [</v>
      </c>
      <c r="H1673" s="34" t="s">
        <v>8959</v>
      </c>
      <c r="I1673" s="31" t="str">
        <f>IF(MOD(A1673-1,20)=0, G1673, "") &amp; SUBSTITUTE(H1673, "},", "}") &amp; IF(MOD(A1673,20)=0, " ],", ",")</f>
        <v>{Question: "What type of intelligence is used when someone enjoys physical activity?",OptionA: "Bodily intelligence",OptionB: "Logical intelligence",CorrectAnswer: "A",Explanation: "I use my bodily intelligence."},</v>
      </c>
      <c r="J1673" s="53" t="s">
        <v>8959</v>
      </c>
    </row>
    <row r="1674" spans="1:10" ht="30" hidden="1" customHeight="1" x14ac:dyDescent="0.3">
      <c r="A1674" s="22">
        <v>123</v>
      </c>
      <c r="B1674" s="22">
        <v>6</v>
      </c>
      <c r="C1674" s="22">
        <f>ROUNDUP((ROW(A1674)-MATCH(B1674,B:B,0)+1)/20,0)</f>
        <v>7</v>
      </c>
      <c r="D1674" s="22">
        <v>7</v>
      </c>
      <c r="E1674" s="28" t="s">
        <v>5</v>
      </c>
      <c r="F1674" s="22" t="s">
        <v>7313</v>
      </c>
      <c r="G1674" s="29" t="str">
        <f xml:space="preserve"> " ""Class6 EnglishLesson "&amp;E1674&amp;" " &amp;F1674 &amp; D1674&amp;""": ["</f>
        <v xml:space="preserve"> "Class6 EnglishLesson Chapter6 Test7": [</v>
      </c>
      <c r="H1674" s="34" t="s">
        <v>8960</v>
      </c>
      <c r="I1674" s="31" t="str">
        <f>IF(MOD(A1674-1,20)=0, G1674, "") &amp; SUBSTITUTE(H1674, "},", "}") &amp; IF(MOD(A1674,20)=0, " ],", ",")</f>
        <v>{Question: "What two things are words described as being the food and dress of?",OptionA: "Language",OptionB: "Thought",CorrectAnswer: "B",Explanation: "Words are the food and dress of thought."},</v>
      </c>
      <c r="J1674" s="53" t="s">
        <v>8960</v>
      </c>
    </row>
    <row r="1675" spans="1:10" ht="30" hidden="1" customHeight="1" x14ac:dyDescent="0.3">
      <c r="A1675" s="22">
        <v>124</v>
      </c>
      <c r="B1675" s="22">
        <v>6</v>
      </c>
      <c r="C1675" s="22">
        <f>ROUNDUP((ROW(A1675)-MATCH(B1675,B:B,0)+1)/20,0)</f>
        <v>7</v>
      </c>
      <c r="D1675" s="22">
        <v>7</v>
      </c>
      <c r="E1675" s="28" t="s">
        <v>5</v>
      </c>
      <c r="F1675" s="22" t="s">
        <v>7313</v>
      </c>
      <c r="G1675" s="29" t="str">
        <f xml:space="preserve"> " ""Class6 EnglishLesson "&amp;E1675&amp;" " &amp;F1675 &amp; D1675&amp;""": ["</f>
        <v xml:space="preserve"> "Class6 EnglishLesson Chapter6 Test7": [</v>
      </c>
      <c r="H1675" s="34" t="s">
        <v>8961</v>
      </c>
      <c r="I1675" s="31" t="str">
        <f>IF(MOD(A1675-1,20)=0, G1675, "") &amp; SUBSTITUTE(H1675, "},", "}") &amp; IF(MOD(A1675,20)=0, " ],", ",")</f>
        <v>{Question: "What does the poet wish the students in the poem to have?",OptionA: "A marvellous new surprise",OptionB: "A new book",CorrectAnswer: "A",Explanation: "May be your mind is holding now A marvellous new surprise."},</v>
      </c>
      <c r="J1675" s="53" t="s">
        <v>8961</v>
      </c>
    </row>
    <row r="1676" spans="1:10" ht="30" hidden="1" customHeight="1" x14ac:dyDescent="0.3">
      <c r="A1676" s="22">
        <v>125</v>
      </c>
      <c r="B1676" s="22">
        <v>6</v>
      </c>
      <c r="C1676" s="22">
        <f>ROUNDUP((ROW(A1676)-MATCH(B1676,B:B,0)+1)/20,0)</f>
        <v>7</v>
      </c>
      <c r="D1676" s="22">
        <v>7</v>
      </c>
      <c r="E1676" s="28" t="s">
        <v>5</v>
      </c>
      <c r="F1676" s="22" t="s">
        <v>7313</v>
      </c>
      <c r="G1676" s="29" t="str">
        <f xml:space="preserve"> " ""Class6 EnglishLesson "&amp;E1676&amp;" " &amp;F1676 &amp; D1676&amp;""": ["</f>
        <v xml:space="preserve"> "Class6 EnglishLesson Chapter6 Test7": [</v>
      </c>
      <c r="H1676" s="34" t="s">
        <v>8962</v>
      </c>
      <c r="I1676" s="31" t="str">
        <f>IF(MOD(A1676-1,20)=0, G1676, "") &amp; SUBSTITUTE(H1676, "},", "}") &amp; IF(MOD(A1676,20)=0, " ],", ",")</f>
        <v>{Question: "What city in China does Rohit mention?",OptionA: "Shanghai",OptionB: "Beijing",CorrectAnswer: "B",Explanation: "The old city in Beijing in China."},</v>
      </c>
      <c r="J1676" s="53" t="s">
        <v>8962</v>
      </c>
    </row>
    <row r="1677" spans="1:10" ht="30" hidden="1" customHeight="1" x14ac:dyDescent="0.3">
      <c r="A1677" s="22">
        <v>126</v>
      </c>
      <c r="B1677" s="22">
        <v>6</v>
      </c>
      <c r="C1677" s="22">
        <f>ROUNDUP((ROW(A1677)-MATCH(B1677,B:B,0)+1)/20,0)</f>
        <v>7</v>
      </c>
      <c r="D1677" s="22">
        <v>7</v>
      </c>
      <c r="E1677" s="28" t="s">
        <v>5</v>
      </c>
      <c r="F1677" s="22" t="s">
        <v>7313</v>
      </c>
      <c r="G1677" s="29" t="str">
        <f xml:space="preserve"> " ""Class6 EnglishLesson "&amp;E1677&amp;" " &amp;F1677 &amp; D1677&amp;""": ["</f>
        <v xml:space="preserve"> "Class6 EnglishLesson Chapter6 Test7": [</v>
      </c>
      <c r="H1677" s="34" t="s">
        <v>8963</v>
      </c>
      <c r="I1677" s="31" t="str">
        <f>IF(MOD(A1677-1,20)=0, G1677, "") &amp; SUBSTITUTE(H1677, "},", "}") &amp; IF(MOD(A1677,20)=0, " ],", ",")</f>
        <v>{Question: "What does Rohit enjoy seeing more than old buildings?",OptionA: "Nature",OptionB: "Architecture",CorrectAnswer: "A",Explanation: "I actually enjoy seeing nature more than old buildings."},</v>
      </c>
      <c r="J1677" s="53" t="s">
        <v>8963</v>
      </c>
    </row>
    <row r="1678" spans="1:10" ht="30" hidden="1" customHeight="1" x14ac:dyDescent="0.3">
      <c r="A1678" s="22">
        <v>127</v>
      </c>
      <c r="B1678" s="22">
        <v>6</v>
      </c>
      <c r="C1678" s="22">
        <f>ROUNDUP((ROW(A1678)-MATCH(B1678,B:B,0)+1)/20,0)</f>
        <v>7</v>
      </c>
      <c r="D1678" s="22">
        <v>7</v>
      </c>
      <c r="E1678" s="28" t="s">
        <v>5</v>
      </c>
      <c r="F1678" s="22" t="s">
        <v>7313</v>
      </c>
      <c r="G1678" s="29" t="str">
        <f xml:space="preserve"> " ""Class6 EnglishLesson "&amp;E1678&amp;" " &amp;F1678 &amp; D1678&amp;""": ["</f>
        <v xml:space="preserve"> "Class6 EnglishLesson Chapter6 Test7": [</v>
      </c>
      <c r="H1678" s="34" t="s">
        <v>8964</v>
      </c>
      <c r="I1678" s="31" t="str">
        <f>IF(MOD(A1678-1,20)=0, G1678, "") &amp; SUBSTITUTE(H1678, "},", "}") &amp; IF(MOD(A1678,20)=0, " ],", ",")</f>
        <v>{Question: "What is Serbjits primary reason for anger?",OptionA: "When he gets bad grades",OptionB: "When people dont believe him when he is telling the truth",CorrectAnswer: "B",Explanation: "What makes me very angry is when people dont believe me when I am telling the truth."},</v>
      </c>
      <c r="J1678" s="53" t="s">
        <v>8964</v>
      </c>
    </row>
    <row r="1679" spans="1:10" ht="30" hidden="1" customHeight="1" x14ac:dyDescent="0.3">
      <c r="A1679" s="22">
        <v>128</v>
      </c>
      <c r="B1679" s="22">
        <v>6</v>
      </c>
      <c r="C1679" s="22">
        <f>ROUNDUP((ROW(A1679)-MATCH(B1679,B:B,0)+1)/20,0)</f>
        <v>7</v>
      </c>
      <c r="D1679" s="22">
        <v>7</v>
      </c>
      <c r="E1679" s="28" t="s">
        <v>5</v>
      </c>
      <c r="F1679" s="22" t="s">
        <v>7313</v>
      </c>
      <c r="G1679" s="29" t="str">
        <f xml:space="preserve"> " ""Class6 EnglishLesson "&amp;E1679&amp;" " &amp;F1679 &amp; D1679&amp;""": ["</f>
        <v xml:space="preserve"> "Class6 EnglishLesson Chapter6 Test7": [</v>
      </c>
      <c r="H1679" s="34" t="s">
        <v>8965</v>
      </c>
      <c r="I1679" s="31" t="str">
        <f>IF(MOD(A1679-1,20)=0, G1679, "") &amp; SUBSTITUTE(H1679, "},", "}") &amp; IF(MOD(A1679,20)=0, " ],", ",")</f>
        <v>{Question: "Who asks Dolma what to do when they have a problem?",OptionA: "Everyone in her class",OptionB: "Her family",CorrectAnswer: "A",Explanation: "Everyone in my class asks me what to do when they have a problem."},</v>
      </c>
      <c r="J1679" s="53" t="s">
        <v>8965</v>
      </c>
    </row>
    <row r="1680" spans="1:10" ht="30" hidden="1" customHeight="1" x14ac:dyDescent="0.3">
      <c r="A1680" s="22">
        <v>129</v>
      </c>
      <c r="B1680" s="22">
        <v>6</v>
      </c>
      <c r="C1680" s="22">
        <f>ROUNDUP((ROW(A1680)-MATCH(B1680,B:B,0)+1)/20,0)</f>
        <v>7</v>
      </c>
      <c r="D1680" s="22">
        <v>7</v>
      </c>
      <c r="E1680" s="28" t="s">
        <v>5</v>
      </c>
      <c r="F1680" s="22" t="s">
        <v>7313</v>
      </c>
      <c r="G1680" s="29" t="str">
        <f xml:space="preserve"> " ""Class6 EnglishLesson "&amp;E1680&amp;" " &amp;F1680 &amp; D1680&amp;""": ["</f>
        <v xml:space="preserve"> "Class6 EnglishLesson Chapter6 Test7": [</v>
      </c>
      <c r="H1680" s="34" t="s">
        <v>8966</v>
      </c>
      <c r="I1680" s="31" t="str">
        <f>IF(MOD(A1680-1,20)=0, G1680, "") &amp; SUBSTITUTE(H1680, "},", "}") &amp; IF(MOD(A1680,20)=0, " ],", ",")</f>
        <v>{Question: "What is the period of time for Peters favourite day?",OptionA: "The last Sunday of every month",OptionB: "The second Sunday of every month",CorrectAnswer: "B",Explanation: "The second Sunday of every month."},</v>
      </c>
      <c r="J1680" s="53" t="s">
        <v>8966</v>
      </c>
    </row>
    <row r="1681" spans="1:10" ht="30" hidden="1" customHeight="1" x14ac:dyDescent="0.3">
      <c r="A1681" s="22">
        <v>130</v>
      </c>
      <c r="B1681" s="22">
        <v>6</v>
      </c>
      <c r="C1681" s="22">
        <f>ROUNDUP((ROW(A1681)-MATCH(B1681,B:B,0)+1)/20,0)</f>
        <v>7</v>
      </c>
      <c r="D1681" s="22">
        <v>7</v>
      </c>
      <c r="E1681" s="28" t="s">
        <v>5</v>
      </c>
      <c r="F1681" s="22" t="s">
        <v>7313</v>
      </c>
      <c r="G1681" s="29" t="str">
        <f xml:space="preserve"> " ""Class6 EnglishLesson "&amp;E1681&amp;" " &amp;F1681 &amp; D1681&amp;""": ["</f>
        <v xml:space="preserve"> "Class6 EnglishLesson Chapter6 Test7": [</v>
      </c>
      <c r="H1681" s="34" t="s">
        <v>8967</v>
      </c>
      <c r="I1681" s="31" t="str">
        <f>IF(MOD(A1681-1,20)=0, G1681, "") &amp; SUBSTITUTE(H1681, "},", "}") &amp; IF(MOD(A1681,20)=0, " ],", ",")</f>
        <v>{Question: "What intelligence is used when enjoying looking at maps?",OptionA: "Visual intelligence",OptionB: "Linguistic intelligence",CorrectAnswer: "A",Explanation: "I use my visual intelligence."},</v>
      </c>
      <c r="J1681" s="53" t="s">
        <v>8967</v>
      </c>
    </row>
    <row r="1682" spans="1:10" ht="30" hidden="1" customHeight="1" x14ac:dyDescent="0.3">
      <c r="A1682" s="22">
        <v>131</v>
      </c>
      <c r="B1682" s="22">
        <v>6</v>
      </c>
      <c r="C1682" s="22">
        <f>ROUNDUP((ROW(A1682)-MATCH(B1682,B:B,0)+1)/20,0)</f>
        <v>7</v>
      </c>
      <c r="D1682" s="22">
        <v>7</v>
      </c>
      <c r="E1682" s="28" t="s">
        <v>5</v>
      </c>
      <c r="F1682" s="22" t="s">
        <v>7313</v>
      </c>
      <c r="G1682" s="29" t="str">
        <f xml:space="preserve"> " ""Class6 EnglishLesson "&amp;E1682&amp;" " &amp;F1682 &amp; D1682&amp;""": ["</f>
        <v xml:space="preserve"> "Class6 EnglishLesson Chapter6 Test7": [</v>
      </c>
      <c r="H1682" s="34" t="s">
        <v>8968</v>
      </c>
      <c r="I1682" s="31" t="str">
        <f>IF(MOD(A1682-1,20)=0, G1682, "") &amp; SUBSTITUTE(H1682, "},", "}") &amp; IF(MOD(A1682,20)=0, " ],", ",")</f>
        <v>{Question: "How must words be matched to thoughts?",OptionA: "To the simplest thoughts in your head",OptionB: "To the brightest thoughts in your head",CorrectAnswer: "B",Explanation: "Match the words To the brightest thoughts in your head."},</v>
      </c>
      <c r="J1682" s="53" t="s">
        <v>8968</v>
      </c>
    </row>
    <row r="1683" spans="1:10" ht="30" hidden="1" customHeight="1" x14ac:dyDescent="0.3">
      <c r="A1683" s="22">
        <v>132</v>
      </c>
      <c r="B1683" s="22">
        <v>6</v>
      </c>
      <c r="C1683" s="22">
        <f>ROUNDUP((ROW(A1683)-MATCH(B1683,B:B,0)+1)/20,0)</f>
        <v>7</v>
      </c>
      <c r="D1683" s="22">
        <v>7</v>
      </c>
      <c r="E1683" s="28" t="s">
        <v>5</v>
      </c>
      <c r="F1683" s="22" t="s">
        <v>7313</v>
      </c>
      <c r="G1683" s="29" t="str">
        <f xml:space="preserve"> " ""Class6 EnglishLesson "&amp;E1683&amp;" " &amp;F1683 &amp; D1683&amp;""": ["</f>
        <v xml:space="preserve"> "Class6 EnglishLesson Chapter6 Test7": [</v>
      </c>
      <c r="H1683" s="34" t="s">
        <v>8969</v>
      </c>
      <c r="I1683" s="31" t="str">
        <f>IF(MOD(A1683-1,20)=0, G1683, "") &amp; SUBSTITUTE(H1683, "},", "}") &amp; IF(MOD(A1683,20)=0, " ],", ",")</f>
        <v>{Question: "What two qualities must thoughts come out with?",OptionA: "Clear and true",OptionB: "Deep and profound",CorrectAnswer: "A",Explanation: "So that they come out clear and true."},</v>
      </c>
      <c r="J1683" s="53" t="s">
        <v>8969</v>
      </c>
    </row>
    <row r="1684" spans="1:10" ht="30" hidden="1" customHeight="1" x14ac:dyDescent="0.3">
      <c r="A1684" s="22">
        <v>133</v>
      </c>
      <c r="B1684" s="22">
        <v>6</v>
      </c>
      <c r="C1684" s="22">
        <f>ROUNDUP((ROW(A1684)-MATCH(B1684,B:B,0)+1)/20,0)</f>
        <v>7</v>
      </c>
      <c r="D1684" s="22">
        <v>7</v>
      </c>
      <c r="E1684" s="28" t="s">
        <v>5</v>
      </c>
      <c r="F1684" s="22" t="s">
        <v>7313</v>
      </c>
      <c r="G1684" s="29" t="str">
        <f xml:space="preserve"> " ""Class6 EnglishLesson "&amp;E1684&amp;" " &amp;F1684 &amp; D1684&amp;""": ["</f>
        <v xml:space="preserve"> "Class6 EnglishLesson Chapter6 Test7": [</v>
      </c>
      <c r="H1684" s="34" t="s">
        <v>8970</v>
      </c>
      <c r="I1684" s="31" t="str">
        <f>IF(MOD(A1684-1,20)=0, G1684, "") &amp; SUBSTITUTE(H1684, "},", "}") &amp; IF(MOD(A1684,20)=0, " ],", ",")</f>
        <v>{Question: "What are people longing to hear today?",OptionA: "A hidden secret",OptionB: "Some fresh and beautiful thing",CorrectAnswer: "B",Explanation: "Everyones longing today to hear Some fresh and beautiful thing."},</v>
      </c>
      <c r="J1684" s="53" t="s">
        <v>8970</v>
      </c>
    </row>
    <row r="1685" spans="1:10" ht="30" hidden="1" customHeight="1" x14ac:dyDescent="0.3">
      <c r="A1685" s="22">
        <v>134</v>
      </c>
      <c r="B1685" s="22">
        <v>6</v>
      </c>
      <c r="C1685" s="22">
        <f>ROUNDUP((ROW(A1685)-MATCH(B1685,B:B,0)+1)/20,0)</f>
        <v>7</v>
      </c>
      <c r="D1685" s="22">
        <v>7</v>
      </c>
      <c r="E1685" s="28" t="s">
        <v>5</v>
      </c>
      <c r="F1685" s="22" t="s">
        <v>7313</v>
      </c>
      <c r="G1685" s="29" t="str">
        <f xml:space="preserve"> " ""Class6 EnglishLesson "&amp;E1685&amp;" " &amp;F1685 &amp; D1685&amp;""": ["</f>
        <v xml:space="preserve"> "Class6 EnglishLesson Chapter6 Test7": [</v>
      </c>
      <c r="H1685" s="34" t="s">
        <v>8971</v>
      </c>
      <c r="I1685" s="31" t="str">
        <f>IF(MOD(A1685-1,20)=0, G1685, "") &amp; SUBSTITUTE(H1685, "},", "}") &amp; IF(MOD(A1685,20)=0, " ],", ",")</f>
        <v>{Question: "What did Radha and her mother eat in the tree?",OptionA: "Raw mangoes",OptionB: "Ripped fruit",CorrectAnswer: "A",Explanation: "Eating raw mangoes."},</v>
      </c>
      <c r="J1685" s="53" t="s">
        <v>8971</v>
      </c>
    </row>
    <row r="1686" spans="1:10" ht="30" hidden="1" customHeight="1" x14ac:dyDescent="0.3">
      <c r="A1686" s="22">
        <v>135</v>
      </c>
      <c r="B1686" s="22">
        <v>6</v>
      </c>
      <c r="C1686" s="22">
        <f>ROUNDUP((ROW(A1686)-MATCH(B1686,B:B,0)+1)/20,0)</f>
        <v>7</v>
      </c>
      <c r="D1686" s="22">
        <v>7</v>
      </c>
      <c r="E1686" s="28" t="s">
        <v>5</v>
      </c>
      <c r="F1686" s="22" t="s">
        <v>7313</v>
      </c>
      <c r="G1686" s="29" t="str">
        <f xml:space="preserve"> " ""Class6 EnglishLesson "&amp;E1686&amp;" " &amp;F1686 &amp; D1686&amp;""": ["</f>
        <v xml:space="preserve"> "Class6 EnglishLesson Chapter6 Test7": [</v>
      </c>
      <c r="H1686" s="34" t="s">
        <v>8972</v>
      </c>
      <c r="I1686" s="31" t="str">
        <f>IF(MOD(A1686-1,20)=0, G1686, "") &amp; SUBSTITUTE(H1686, "},", "}") &amp; IF(MOD(A1686,20)=0, " ],", ",")</f>
        <v>{Question: "What intelligence is used when solving problems?",OptionA: "Logical intelligence",OptionB: "Interpersonal intelligence",CorrectAnswer: "B",Explanation: "Solving their problems I use my interpersonal intelligence."},</v>
      </c>
      <c r="J1686" s="53" t="s">
        <v>8972</v>
      </c>
    </row>
    <row r="1687" spans="1:10" ht="30" hidden="1" customHeight="1" x14ac:dyDescent="0.3">
      <c r="A1687" s="22">
        <v>136</v>
      </c>
      <c r="B1687" s="22">
        <v>6</v>
      </c>
      <c r="C1687" s="22">
        <f>ROUNDUP((ROW(A1687)-MATCH(B1687,B:B,0)+1)/20,0)</f>
        <v>7</v>
      </c>
      <c r="D1687" s="22">
        <v>7</v>
      </c>
      <c r="E1687" s="28" t="s">
        <v>5</v>
      </c>
      <c r="F1687" s="22" t="s">
        <v>7313</v>
      </c>
      <c r="G1687" s="29" t="str">
        <f xml:space="preserve"> " ""Class6 EnglishLesson "&amp;E1687&amp;" " &amp;F1687 &amp; D1687&amp;""": ["</f>
        <v xml:space="preserve"> "Class6 EnglishLesson Chapter6 Test7": [</v>
      </c>
      <c r="H1687" s="34" t="s">
        <v>8973</v>
      </c>
      <c r="I1687" s="31" t="str">
        <f>IF(MOD(A1687-1,20)=0, G1687, "") &amp; SUBSTITUTE(H1687, "},", "}") &amp; IF(MOD(A1687,20)=0, " ],", ",")</f>
        <v>{Question: "What type of language is English described as being played?",OptionA: "A wonderful game",OptionB: "A common language",CorrectAnswer: "A",Explanation: "English is a wonderful game."},</v>
      </c>
      <c r="J1687" s="53" t="s">
        <v>8973</v>
      </c>
    </row>
    <row r="1688" spans="1:10" ht="30" hidden="1" customHeight="1" x14ac:dyDescent="0.3">
      <c r="A1688" s="22">
        <v>137</v>
      </c>
      <c r="B1688" s="22">
        <v>6</v>
      </c>
      <c r="C1688" s="22">
        <f>ROUNDUP((ROW(A1688)-MATCH(B1688,B:B,0)+1)/20,0)</f>
        <v>7</v>
      </c>
      <c r="D1688" s="22">
        <v>7</v>
      </c>
      <c r="E1688" s="28" t="s">
        <v>5</v>
      </c>
      <c r="F1688" s="22" t="s">
        <v>7313</v>
      </c>
      <c r="G1688" s="29" t="str">
        <f xml:space="preserve"> " ""Class6 EnglishLesson "&amp;E1688&amp;" " &amp;F1688 &amp; D1688&amp;""": ["</f>
        <v xml:space="preserve"> "Class6 EnglishLesson Chapter6 Test7": [</v>
      </c>
      <c r="H1688" s="34" t="s">
        <v>8974</v>
      </c>
      <c r="I1688" s="31" t="str">
        <f>IF(MOD(A1688-1,20)=0, G1688, "") &amp; SUBSTITUTE(H1688, "},", "}") &amp; IF(MOD(A1688,20)=0, " ],", ",")</f>
        <v>{Question: "What do words give thought, besides swing?",OptionA: "Soul",OptionB: "Body",CorrectAnswer: "B",Explanation: "They give it its body and swing."},</v>
      </c>
      <c r="J1688" s="53" t="s">
        <v>8974</v>
      </c>
    </row>
    <row r="1689" spans="1:10" ht="30" hidden="1" customHeight="1" x14ac:dyDescent="0.3">
      <c r="A1689" s="22">
        <v>138</v>
      </c>
      <c r="B1689" s="22">
        <v>6</v>
      </c>
      <c r="C1689" s="22">
        <f>ROUNDUP((ROW(A1689)-MATCH(B1689,B:B,0)+1)/20,0)</f>
        <v>7</v>
      </c>
      <c r="D1689" s="22">
        <v>7</v>
      </c>
      <c r="E1689" s="28" t="s">
        <v>5</v>
      </c>
      <c r="F1689" s="22" t="s">
        <v>7313</v>
      </c>
      <c r="G1689" s="29" t="str">
        <f xml:space="preserve"> " ""Class6 EnglishLesson "&amp;E1689&amp;" " &amp;F1689 &amp; D1689&amp;""": ["</f>
        <v xml:space="preserve"> "Class6 EnglishLesson Chapter6 Test7": [</v>
      </c>
      <c r="H1689" s="34" t="s">
        <v>8975</v>
      </c>
      <c r="I1689" s="31" t="str">
        <f>IF(MOD(A1689-1,20)=0, G1689, "") &amp; SUBSTITUTE(H1689, "},", "}") &amp; IF(MOD(A1689,20)=0, " ],", ",")</f>
        <v>{Question: "What is the full phrase for the thoughts hiding place?",OptionA: "Prison behind your eyes",OptionB: "Cave of the mind",CorrectAnswer: "A",Explanation: "From its prison behind your eyes."},</v>
      </c>
      <c r="J1689" s="53" t="s">
        <v>8975</v>
      </c>
    </row>
    <row r="1690" spans="1:10" ht="30" hidden="1" customHeight="1" x14ac:dyDescent="0.3">
      <c r="A1690" s="22">
        <v>139</v>
      </c>
      <c r="B1690" s="22">
        <v>6</v>
      </c>
      <c r="C1690" s="22">
        <f>ROUNDUP((ROW(A1690)-MATCH(B1690,B:B,0)+1)/20,0)</f>
        <v>7</v>
      </c>
      <c r="D1690" s="22">
        <v>7</v>
      </c>
      <c r="E1690" s="28" t="s">
        <v>5</v>
      </c>
      <c r="F1690" s="22" t="s">
        <v>7313</v>
      </c>
      <c r="G1690" s="29" t="str">
        <f xml:space="preserve"> " ""Class6 EnglishLesson "&amp;E1690&amp;" " &amp;F1690 &amp; D1690&amp;""": ["</f>
        <v xml:space="preserve"> "Class6 EnglishLesson Chapter6 Test7": [</v>
      </c>
      <c r="H1690" s="34" t="s">
        <v>8976</v>
      </c>
      <c r="I1690" s="31" t="str">
        <f>IF(MOD(A1690-1,20)=0, G1690, "") &amp; SUBSTITUTE(H1690, "},", "}") &amp; IF(MOD(A1690,20)=0, " ],", ",")</f>
        <v>{Question: "What is the internal condition that might be holding a marvellous new surprise?",OptionA: "Your heart is open",OptionB: "Your mind is holding now",CorrectAnswer: "B",Explanation: "May be your mind is holding now."},</v>
      </c>
      <c r="J1690" s="53" t="s">
        <v>8976</v>
      </c>
    </row>
    <row r="1691" spans="1:10" ht="30" hidden="1" customHeight="1" x14ac:dyDescent="0.3">
      <c r="A1691" s="22">
        <v>140</v>
      </c>
      <c r="B1691" s="22">
        <v>6</v>
      </c>
      <c r="C1691" s="22">
        <f>ROUNDUP((ROW(A1691)-MATCH(B1691,B:B,0)+1)/20,0)</f>
        <v>7</v>
      </c>
      <c r="D1691" s="22">
        <v>7</v>
      </c>
      <c r="E1691" s="28" t="s">
        <v>5</v>
      </c>
      <c r="F1691" s="22" t="s">
        <v>7313</v>
      </c>
      <c r="G1691" s="29" t="str">
        <f xml:space="preserve"> " ""Class6 EnglishLesson "&amp;E1691&amp;" " &amp;F1691 &amp; D1691&amp;""": ["</f>
        <v xml:space="preserve"> "Class6 EnglishLesson Chapter6 Test7": [</v>
      </c>
      <c r="H1691" s="34" t="s">
        <v>8977</v>
      </c>
      <c r="I1691" s="31" t="str">
        <f>IF(MOD(A1691-1,20)=0, G1691, "") &amp; SUBSTITUTE(H1691, "},", "}") &amp; IF(MOD(A1691,20)=0, " ],", ",")</f>
        <v>{Question: "What phrase describes the feeling of Peters family?",OptionA: "Such a happy family",OptionB: "A content group",CorrectAnswer: "A",Explanation: "We are such a happy family."} ],</v>
      </c>
      <c r="J1691" s="53" t="s">
        <v>9805</v>
      </c>
    </row>
    <row r="1692" spans="1:10" ht="30" hidden="1" customHeight="1" x14ac:dyDescent="0.3">
      <c r="A1692" s="22">
        <v>141</v>
      </c>
      <c r="B1692" s="22">
        <v>6</v>
      </c>
      <c r="C1692" s="22">
        <f>ROUNDUP((ROW(A1692)-MATCH(B1692,B:B,0)+1)/20,0)</f>
        <v>8</v>
      </c>
      <c r="D1692" s="22">
        <v>8</v>
      </c>
      <c r="E1692" s="28" t="s">
        <v>5</v>
      </c>
      <c r="F1692" s="22" t="s">
        <v>7313</v>
      </c>
      <c r="G1692" s="29" t="str">
        <f xml:space="preserve"> " ""Class6 EnglishLesson "&amp;E1692&amp;" " &amp;F1692 &amp; D1692&amp;""": ["</f>
        <v xml:space="preserve"> "Class6 EnglishLesson Chapter6 Test8": [</v>
      </c>
      <c r="H1692" s="34" t="s">
        <v>8978</v>
      </c>
      <c r="I1692" s="31" t="str">
        <f>IF(MOD(A1692-1,20)=0, G1692, "") &amp; SUBSTITUTE(H1692, "},", "}") &amp; IF(MOD(A1692,20)=0, " ],", ",")</f>
        <v xml:space="preserve"> "Class6 EnglishLesson Chapter6 Test8": [{Question: "What type of degree did Kalpana Chawla obtain in aeronautical engineering [Context Clue]?",OptionA: "Master of Arts degree",OptionB: "Bachelor of Science degree",CorrectAnswer: "B",Explanation: "Bachelor of Science degree in aeronautical engineering."},</v>
      </c>
      <c r="J1692" s="53" t="s">
        <v>9937</v>
      </c>
    </row>
    <row r="1693" spans="1:10" ht="30" hidden="1" customHeight="1" x14ac:dyDescent="0.3">
      <c r="A1693" s="22">
        <v>142</v>
      </c>
      <c r="B1693" s="22">
        <v>6</v>
      </c>
      <c r="C1693" s="22">
        <f>ROUNDUP((ROW(A1693)-MATCH(B1693,B:B,0)+1)/20,0)</f>
        <v>8</v>
      </c>
      <c r="D1693" s="22">
        <v>8</v>
      </c>
      <c r="E1693" s="28" t="s">
        <v>5</v>
      </c>
      <c r="F1693" s="22" t="s">
        <v>7313</v>
      </c>
      <c r="G1693" s="29" t="str">
        <f xml:space="preserve"> " ""Class6 EnglishLesson "&amp;E1693&amp;" " &amp;F1693 &amp; D1693&amp;""": ["</f>
        <v xml:space="preserve"> "Class6 EnglishLesson Chapter6 Test8": [</v>
      </c>
      <c r="H1693" s="34" t="s">
        <v>8979</v>
      </c>
      <c r="I1693" s="31" t="str">
        <f>IF(MOD(A1693-1,20)=0, G1693, "") &amp; SUBSTITUTE(H1693, "},", "}") &amp; IF(MOD(A1693,20)=0, " ],", ",")</f>
        <v>{Question: "What does Nasir want to find out about seed collection?",OptionA: "Why the old method doesnt work so we have to spend money",OptionB: "How to find new markets",CorrectAnswer: "A",Explanation: "I want to find out why that is so."},</v>
      </c>
      <c r="J1693" s="53" t="s">
        <v>8979</v>
      </c>
    </row>
    <row r="1694" spans="1:10" ht="30" hidden="1" customHeight="1" x14ac:dyDescent="0.3">
      <c r="A1694" s="22">
        <v>143</v>
      </c>
      <c r="B1694" s="22">
        <v>6</v>
      </c>
      <c r="C1694" s="22">
        <f>ROUNDUP((ROW(A1694)-MATCH(B1694,B:B,0)+1)/20,0)</f>
        <v>8</v>
      </c>
      <c r="D1694" s="22">
        <v>8</v>
      </c>
      <c r="E1694" s="28" t="s">
        <v>5</v>
      </c>
      <c r="F1694" s="22" t="s">
        <v>7313</v>
      </c>
      <c r="G1694" s="29" t="str">
        <f xml:space="preserve"> " ""Class6 EnglishLesson "&amp;E1694&amp;" " &amp;F1694 &amp; D1694&amp;""": ["</f>
        <v xml:space="preserve"> "Class6 EnglishLesson Chapter6 Test8": [</v>
      </c>
      <c r="H1694" s="34" t="s">
        <v>8980</v>
      </c>
      <c r="I1694" s="31" t="str">
        <f>IF(MOD(A1694-1,20)=0, G1694, "") &amp; SUBSTITUTE(H1694, "},", "}") &amp; IF(MOD(A1694,20)=0, " ],", ",")</f>
        <v>{Question: "Where are the Pyramids located that Rohit mentions?",OptionA: "India",OptionB: "Egypt",CorrectAnswer: "B",Explanation: "The Pyramids in Egypt."},</v>
      </c>
      <c r="J1694" s="53" t="s">
        <v>8980</v>
      </c>
    </row>
    <row r="1695" spans="1:10" ht="30" hidden="1" customHeight="1" x14ac:dyDescent="0.3">
      <c r="A1695" s="22">
        <v>144</v>
      </c>
      <c r="B1695" s="22">
        <v>6</v>
      </c>
      <c r="C1695" s="22">
        <f>ROUNDUP((ROW(A1695)-MATCH(B1695,B:B,0)+1)/20,0)</f>
        <v>8</v>
      </c>
      <c r="D1695" s="22">
        <v>8</v>
      </c>
      <c r="E1695" s="28" t="s">
        <v>5</v>
      </c>
      <c r="F1695" s="22" t="s">
        <v>7313</v>
      </c>
      <c r="G1695" s="29" t="str">
        <f xml:space="preserve"> " ""Class6 EnglishLesson "&amp;E1695&amp;" " &amp;F1695 &amp; D1695&amp;""": ["</f>
        <v xml:space="preserve"> "Class6 EnglishLesson Chapter6 Test8": [</v>
      </c>
      <c r="H1695" s="34" t="s">
        <v>8981</v>
      </c>
      <c r="I1695" s="31" t="str">
        <f>IF(MOD(A1695-1,20)=0, G1695, "") &amp; SUBSTITUTE(H1695, "},", "}") &amp; IF(MOD(A1695,20)=0, " ],", ",")</f>
        <v>{Question: "What does Serbjit count to, to ensure he doesnt show anger?",OptionA: "Ten",OptionB: "Five",CorrectAnswer: "A",Explanation: "Count to ten."},</v>
      </c>
      <c r="J1695" s="53" t="s">
        <v>8981</v>
      </c>
    </row>
    <row r="1696" spans="1:10" ht="30" hidden="1" customHeight="1" x14ac:dyDescent="0.3">
      <c r="A1696" s="22">
        <v>145</v>
      </c>
      <c r="B1696" s="22">
        <v>6</v>
      </c>
      <c r="C1696" s="22">
        <f>ROUNDUP((ROW(A1696)-MATCH(B1696,B:B,0)+1)/20,0)</f>
        <v>8</v>
      </c>
      <c r="D1696" s="22">
        <v>8</v>
      </c>
      <c r="E1696" s="28" t="s">
        <v>5</v>
      </c>
      <c r="F1696" s="22" t="s">
        <v>7313</v>
      </c>
      <c r="G1696" s="29" t="str">
        <f xml:space="preserve"> " ""Class6 EnglishLesson "&amp;E1696&amp;" " &amp;F1696 &amp; D1696&amp;""": ["</f>
        <v xml:space="preserve"> "Class6 EnglishLesson Chapter6 Test8": [</v>
      </c>
      <c r="H1696" s="34" t="s">
        <v>8982</v>
      </c>
      <c r="I1696" s="31" t="str">
        <f>IF(MOD(A1696-1,20)=0, G1696, "") &amp; SUBSTITUTE(H1696, "},", "}") &amp; IF(MOD(A1696,20)=0, " ],", ",")</f>
        <v>{Question: "What does Dolma want to make sure India has many of?",OptionA: "Successful businessmen",OptionB: "Good scientists",CorrectAnswer: "B",Explanation: "There are many good scientists in India."},</v>
      </c>
      <c r="J1696" s="53" t="s">
        <v>8982</v>
      </c>
    </row>
    <row r="1697" spans="1:10" ht="30" hidden="1" customHeight="1" x14ac:dyDescent="0.3">
      <c r="A1697" s="22">
        <v>146</v>
      </c>
      <c r="B1697" s="22">
        <v>6</v>
      </c>
      <c r="C1697" s="22">
        <f>ROUNDUP((ROW(A1697)-MATCH(B1697,B:B,0)+1)/20,0)</f>
        <v>8</v>
      </c>
      <c r="D1697" s="22">
        <v>8</v>
      </c>
      <c r="E1697" s="28" t="s">
        <v>5</v>
      </c>
      <c r="F1697" s="22" t="s">
        <v>7313</v>
      </c>
      <c r="G1697" s="29" t="str">
        <f xml:space="preserve"> " ""Class6 EnglishLesson "&amp;E1697&amp;" " &amp;F1697 &amp; D1697&amp;""": ["</f>
        <v xml:space="preserve"> "Class6 EnglishLesson Chapter6 Test8": [</v>
      </c>
      <c r="H1697" s="34" t="s">
        <v>8983</v>
      </c>
      <c r="I1697" s="31" t="str">
        <f>IF(MOD(A1697-1,20)=0, G1697, "") &amp; SUBSTITUTE(H1697, "},", "}") &amp; IF(MOD(A1697,20)=0, " ],", ",")</f>
        <v>{Question: "What item does Peters father buy during the interval?",OptionA: "Peanuts",OptionB: "Popcorn",CorrectAnswer: "A",Explanation: "My father buys us peanuts."},</v>
      </c>
      <c r="J1697" s="53" t="s">
        <v>8983</v>
      </c>
    </row>
    <row r="1698" spans="1:10" ht="30" hidden="1" customHeight="1" x14ac:dyDescent="0.3">
      <c r="A1698" s="22">
        <v>147</v>
      </c>
      <c r="B1698" s="22">
        <v>6</v>
      </c>
      <c r="C1698" s="22">
        <f>ROUNDUP((ROW(A1698)-MATCH(B1698,B:B,0)+1)/20,0)</f>
        <v>8</v>
      </c>
      <c r="D1698" s="22">
        <v>8</v>
      </c>
      <c r="E1698" s="28" t="s">
        <v>5</v>
      </c>
      <c r="F1698" s="22" t="s">
        <v>7313</v>
      </c>
      <c r="G1698" s="29" t="str">
        <f xml:space="preserve"> " ""Class6 EnglishLesson "&amp;E1698&amp;" " &amp;F1698 &amp; D1698&amp;""": ["</f>
        <v xml:space="preserve"> "Class6 EnglishLesson Chapter6 Test8": [</v>
      </c>
      <c r="H1698" s="34" t="s">
        <v>8984</v>
      </c>
      <c r="I1698" s="31" t="str">
        <f>IF(MOD(A1698-1,20)=0, G1698, "") &amp; SUBSTITUTE(H1698, "},", "}") &amp; IF(MOD(A1698,20)=0, " ],", ",")</f>
        <v>{Question: "What intelligence is used when enjoying working with numbers?",OptionA: "Bodily intelligence",OptionB: "Logical intelligence",CorrectAnswer: "B",Explanation: "I use my logical intelligence."},</v>
      </c>
      <c r="J1698" s="53" t="s">
        <v>8984</v>
      </c>
    </row>
    <row r="1699" spans="1:10" ht="30" hidden="1" customHeight="1" x14ac:dyDescent="0.3">
      <c r="A1699" s="22">
        <v>148</v>
      </c>
      <c r="B1699" s="22">
        <v>6</v>
      </c>
      <c r="C1699" s="22">
        <f>ROUNDUP((ROW(A1699)-MATCH(B1699,B:B,0)+1)/20,0)</f>
        <v>8</v>
      </c>
      <c r="D1699" s="22">
        <v>8</v>
      </c>
      <c r="E1699" s="28" t="s">
        <v>5</v>
      </c>
      <c r="F1699" s="22" t="s">
        <v>7313</v>
      </c>
      <c r="G1699" s="29" t="str">
        <f xml:space="preserve"> " ""Class6 EnglishLesson "&amp;E1699&amp;" " &amp;F1699 &amp; D1699&amp;""": ["</f>
        <v xml:space="preserve"> "Class6 EnglishLesson Chapter6 Test8": [</v>
      </c>
      <c r="H1699" s="34" t="s">
        <v>8985</v>
      </c>
      <c r="I1699" s="31" t="str">
        <f>IF(MOD(A1699-1,20)=0, G1699, "") &amp; SUBSTITUTE(H1699, "},", "}") &amp; IF(MOD(A1699,20)=0, " ],", ",")</f>
        <v>{Question: "What is the job of a Politician?",OptionA: "Standing for election",OptionB: "Managing the economy",CorrectAnswer: "A",Explanation: "Works in politics, usually by standing for election."},</v>
      </c>
      <c r="J1699" s="53" t="s">
        <v>8985</v>
      </c>
    </row>
    <row r="1700" spans="1:10" ht="30" hidden="1" customHeight="1" x14ac:dyDescent="0.3">
      <c r="A1700" s="22">
        <v>149</v>
      </c>
      <c r="B1700" s="22">
        <v>6</v>
      </c>
      <c r="C1700" s="22">
        <f>ROUNDUP((ROW(A1700)-MATCH(B1700,B:B,0)+1)/20,0)</f>
        <v>8</v>
      </c>
      <c r="D1700" s="22">
        <v>8</v>
      </c>
      <c r="E1700" s="28" t="s">
        <v>5</v>
      </c>
      <c r="F1700" s="22" t="s">
        <v>7313</v>
      </c>
      <c r="G1700" s="29" t="str">
        <f xml:space="preserve"> " ""Class6 EnglishLesson "&amp;E1700&amp;" " &amp;F1700 &amp; D1700&amp;""": ["</f>
        <v xml:space="preserve"> "Class6 EnglishLesson Chapter6 Test8": [</v>
      </c>
      <c r="H1700" s="34" t="s">
        <v>8986</v>
      </c>
      <c r="I1700" s="31" t="str">
        <f>IF(MOD(A1700-1,20)=0, G1700, "") &amp; SUBSTITUTE(H1700, "},", "}") &amp; IF(MOD(A1700,20)=0, " ],", ",")</f>
        <v>{Question: "What phrase describes the unexpressed loveliest things?",OptionA: "Are always understood",OptionB: "Have never yet been said",CorrectAnswer: "B",Explanation: "Have never yet been said."},</v>
      </c>
      <c r="J1700" s="53" t="s">
        <v>8986</v>
      </c>
    </row>
    <row r="1701" spans="1:10" ht="30" hidden="1" customHeight="1" x14ac:dyDescent="0.3">
      <c r="A1701" s="22">
        <v>150</v>
      </c>
      <c r="B1701" s="22">
        <v>6</v>
      </c>
      <c r="C1701" s="22">
        <f>ROUNDUP((ROW(A1701)-MATCH(B1701,B:B,0)+1)/20,0)</f>
        <v>8</v>
      </c>
      <c r="D1701" s="22">
        <v>8</v>
      </c>
      <c r="E1701" s="28" t="s">
        <v>5</v>
      </c>
      <c r="F1701" s="22" t="s">
        <v>7313</v>
      </c>
      <c r="G1701" s="29" t="str">
        <f xml:space="preserve"> " ""Class6 EnglishLesson "&amp;E1701&amp;" " &amp;F1701 &amp; D1701&amp;""": ["</f>
        <v xml:space="preserve"> "Class6 EnglishLesson Chapter6 Test8": [</v>
      </c>
      <c r="H1701" s="34" t="s">
        <v>8987</v>
      </c>
      <c r="I1701" s="31" t="str">
        <f>IF(MOD(A1701-1,20)=0, G1701, "") &amp; SUBSTITUTE(H1701, "},", "}") &amp; IF(MOD(A1701,20)=0, " ],", ",")</f>
        <v>{Question: "What is the consequence of not finding a way to say a thought?",OptionA: "It shrivels and dies",OptionB: "It is lost forever",CorrectAnswer: "A",Explanation: "Never let a thought shrivel and die For want of a way to say it."},</v>
      </c>
      <c r="J1701" s="53" t="s">
        <v>8987</v>
      </c>
    </row>
    <row r="1702" spans="1:10" ht="30" hidden="1" customHeight="1" x14ac:dyDescent="0.3">
      <c r="A1702" s="22">
        <v>151</v>
      </c>
      <c r="B1702" s="22">
        <v>6</v>
      </c>
      <c r="C1702" s="22">
        <f>ROUNDUP((ROW(A1702)-MATCH(B1702,B:B,0)+1)/20,0)</f>
        <v>8</v>
      </c>
      <c r="D1702" s="22">
        <v>8</v>
      </c>
      <c r="E1702" s="28" t="s">
        <v>5</v>
      </c>
      <c r="F1702" s="22" t="s">
        <v>7313</v>
      </c>
      <c r="G1702" s="29" t="str">
        <f xml:space="preserve"> " ""Class6 EnglishLesson "&amp;E1702&amp;" " &amp;F1702 &amp; D1702&amp;""": ["</f>
        <v xml:space="preserve"> "Class6 EnglishLesson Chapter6 Test8": [</v>
      </c>
      <c r="H1702" s="34" t="s">
        <v>8988</v>
      </c>
      <c r="I1702" s="31" t="str">
        <f>IF(MOD(A1702-1,20)=0, G1702, "") &amp; SUBSTITUTE(H1702, "},", "}") &amp; IF(MOD(A1702,20)=0, " ],", ",")</f>
        <v>{Question: "What two things are words described as being the food and dress of?",OptionA: "Mind",OptionB: "Thought",CorrectAnswer: "B",Explanation: "Words are the food and dress of thought."},</v>
      </c>
      <c r="J1702" s="53" t="s">
        <v>8988</v>
      </c>
    </row>
    <row r="1703" spans="1:10" ht="30" hidden="1" customHeight="1" x14ac:dyDescent="0.3">
      <c r="A1703" s="22">
        <v>152</v>
      </c>
      <c r="B1703" s="22">
        <v>6</v>
      </c>
      <c r="C1703" s="22">
        <f>ROUNDUP((ROW(A1703)-MATCH(B1703,B:B,0)+1)/20,0)</f>
        <v>8</v>
      </c>
      <c r="D1703" s="22">
        <v>8</v>
      </c>
      <c r="E1703" s="28" t="s">
        <v>5</v>
      </c>
      <c r="F1703" s="22" t="s">
        <v>7313</v>
      </c>
      <c r="G1703" s="29" t="str">
        <f xml:space="preserve"> " ""Class6 EnglishLesson "&amp;E1703&amp;" " &amp;F1703 &amp; D1703&amp;""": ["</f>
        <v xml:space="preserve"> "Class6 EnglishLesson Chapter6 Test8": [</v>
      </c>
      <c r="H1703" s="34" t="s">
        <v>8989</v>
      </c>
      <c r="I1703" s="31" t="str">
        <f>IF(MOD(A1703-1,20)=0, G1703, "") &amp; SUBSTITUTE(H1703, "},", "}") &amp; IF(MOD(A1703,20)=0, " ],", ",")</f>
        <v>{Question: "What phrase describes the path from dreams to success [Context Clue]?",OptionA: "The path from dreams to success does exist",OptionB: "The path is always clear",CorrectAnswer: "A",Explanation: "The path from dreams to success does exist."},</v>
      </c>
      <c r="J1703" s="53" t="s">
        <v>8989</v>
      </c>
    </row>
    <row r="1704" spans="1:10" ht="30" hidden="1" customHeight="1" x14ac:dyDescent="0.3">
      <c r="A1704" s="22">
        <v>153</v>
      </c>
      <c r="B1704" s="22">
        <v>6</v>
      </c>
      <c r="C1704" s="22">
        <f>ROUNDUP((ROW(A1704)-MATCH(B1704,B:B,0)+1)/20,0)</f>
        <v>8</v>
      </c>
      <c r="D1704" s="22">
        <v>8</v>
      </c>
      <c r="E1704" s="28" t="s">
        <v>5</v>
      </c>
      <c r="F1704" s="22" t="s">
        <v>7313</v>
      </c>
      <c r="G1704" s="29" t="str">
        <f xml:space="preserve"> " ""Class6 EnglishLesson "&amp;E1704&amp;" " &amp;F1704 &amp; D1704&amp;""": ["</f>
        <v xml:space="preserve"> "Class6 EnglishLesson Chapter6 Test8": [</v>
      </c>
      <c r="H1704" s="34" t="s">
        <v>8990</v>
      </c>
      <c r="I1704" s="31" t="str">
        <f>IF(MOD(A1704-1,20)=0, G1704, "") &amp; SUBSTITUTE(H1704, "},", "}") &amp; IF(MOD(A1704,20)=0, " ],", ",")</f>
        <v>{Question: "What does the poet wish the students to have in the poem?",OptionA: "A fresh perspective",OptionB: "A marvellous new surprise",CorrectAnswer: "B",Explanation: "A marvellous new surprise."},</v>
      </c>
      <c r="J1704" s="53" t="s">
        <v>8990</v>
      </c>
    </row>
    <row r="1705" spans="1:10" ht="30" hidden="1" customHeight="1" x14ac:dyDescent="0.3">
      <c r="A1705" s="22">
        <v>154</v>
      </c>
      <c r="B1705" s="22">
        <v>6</v>
      </c>
      <c r="C1705" s="22">
        <f>ROUNDUP((ROW(A1705)-MATCH(B1705,B:B,0)+1)/20,0)</f>
        <v>8</v>
      </c>
      <c r="D1705" s="22">
        <v>8</v>
      </c>
      <c r="E1705" s="28" t="s">
        <v>5</v>
      </c>
      <c r="F1705" s="22" t="s">
        <v>7313</v>
      </c>
      <c r="G1705" s="29" t="str">
        <f xml:space="preserve"> " ""Class6 EnglishLesson "&amp;E1705&amp;" " &amp;F1705 &amp; D1705&amp;""": ["</f>
        <v xml:space="preserve"> "Class6 EnglishLesson Chapter6 Test8": [</v>
      </c>
      <c r="H1705" s="34" t="s">
        <v>8991</v>
      </c>
      <c r="I1705" s="31" t="str">
        <f>IF(MOD(A1705-1,20)=0, G1705, "") &amp; SUBSTITUTE(H1705, "},", "}") &amp; IF(MOD(A1705,20)=0, " ],", ",")</f>
        <v>{Question: "What is Radhas mothers typical view on girls climbing trees?",OptionA: "It is not sensible",OptionB: "It is dangerous",CorrectAnswer: "A",Explanation: "My mother tells me it is not sensible for girls to climb trees."},</v>
      </c>
      <c r="J1705" s="53" t="s">
        <v>8991</v>
      </c>
    </row>
    <row r="1706" spans="1:10" ht="30" hidden="1" customHeight="1" x14ac:dyDescent="0.3">
      <c r="A1706" s="22">
        <v>155</v>
      </c>
      <c r="B1706" s="22">
        <v>6</v>
      </c>
      <c r="C1706" s="22">
        <f>ROUNDUP((ROW(A1706)-MATCH(B1706,B:B,0)+1)/20,0)</f>
        <v>8</v>
      </c>
      <c r="D1706" s="22">
        <v>8</v>
      </c>
      <c r="E1706" s="28" t="s">
        <v>5</v>
      </c>
      <c r="F1706" s="22" t="s">
        <v>7313</v>
      </c>
      <c r="G1706" s="29" t="str">
        <f xml:space="preserve"> " ""Class6 EnglishLesson "&amp;E1706&amp;" " &amp;F1706 &amp; D1706&amp;""": ["</f>
        <v xml:space="preserve"> "Class6 EnglishLesson Chapter6 Test8": [</v>
      </c>
      <c r="H1706" s="34" t="s">
        <v>8992</v>
      </c>
      <c r="I1706" s="31" t="str">
        <f>IF(MOD(A1706-1,20)=0, G1706, "") &amp; SUBSTITUTE(H1706, "},", "}") &amp; IF(MOD(A1706,20)=0, " ],", ",")</f>
        <v>{Question: "Where is the Konark temple located?",OptionA: "South America",OptionB: "Orissa",CorrectAnswer: "B",Explanation: "The Konark temple in Orissa."},</v>
      </c>
      <c r="J1706" s="53" t="s">
        <v>8992</v>
      </c>
    </row>
    <row r="1707" spans="1:10" ht="30" hidden="1" customHeight="1" x14ac:dyDescent="0.3">
      <c r="A1707" s="22">
        <v>156</v>
      </c>
      <c r="B1707" s="22">
        <v>6</v>
      </c>
      <c r="C1707" s="22">
        <f>ROUNDUP((ROW(A1707)-MATCH(B1707,B:B,0)+1)/20,0)</f>
        <v>8</v>
      </c>
      <c r="D1707" s="22">
        <v>8</v>
      </c>
      <c r="E1707" s="28" t="s">
        <v>5</v>
      </c>
      <c r="F1707" s="22" t="s">
        <v>7313</v>
      </c>
      <c r="G1707" s="29" t="str">
        <f xml:space="preserve"> " ""Class6 EnglishLesson "&amp;E1707&amp;" " &amp;F1707 &amp; D1707&amp;""": ["</f>
        <v xml:space="preserve"> "Class6 EnglishLesson Chapter6 Test8": [</v>
      </c>
      <c r="H1707" s="34" t="s">
        <v>8993</v>
      </c>
      <c r="I1707" s="31" t="str">
        <f>IF(MOD(A1707-1,20)=0, G1707, "") &amp; SUBSTITUTE(H1707, "},", "}") &amp; IF(MOD(A1707,20)=0, " ],", ",")</f>
        <v>{Question: "What is the phrase for Serbjits family member who supposedly started the fight?",OptionA: "My little brother",OptionB: "My cousin",CorrectAnswer: "A",Explanation: "My little brother who started the fight."},</v>
      </c>
      <c r="J1707" s="53" t="s">
        <v>8993</v>
      </c>
    </row>
    <row r="1708" spans="1:10" ht="30" hidden="1" customHeight="1" x14ac:dyDescent="0.3">
      <c r="A1708" s="22">
        <v>157</v>
      </c>
      <c r="B1708" s="22">
        <v>6</v>
      </c>
      <c r="C1708" s="22">
        <f>ROUNDUP((ROW(A1708)-MATCH(B1708,B:B,0)+1)/20,0)</f>
        <v>8</v>
      </c>
      <c r="D1708" s="22">
        <v>8</v>
      </c>
      <c r="E1708" s="28" t="s">
        <v>5</v>
      </c>
      <c r="F1708" s="22" t="s">
        <v>7313</v>
      </c>
      <c r="G1708" s="29" t="str">
        <f xml:space="preserve"> " ""Class6 EnglishLesson "&amp;E1708&amp;" " &amp;F1708 &amp; D1708&amp;""": ["</f>
        <v xml:space="preserve"> "Class6 EnglishLesson Chapter6 Test8": [</v>
      </c>
      <c r="H1708" s="34" t="s">
        <v>8994</v>
      </c>
      <c r="I1708" s="31" t="str">
        <f>IF(MOD(A1708-1,20)=0, G1708, "") &amp; SUBSTITUTE(H1708, "},", "}") &amp; IF(MOD(A1708,20)=0, " ],", ",")</f>
        <v>{Question: "Dolma wants to make things better for whom?",OptionA: "Only children",OptionB: "Everyone",CorrectAnswer: "B",Explanation: "I want to make things better for everyone."},</v>
      </c>
      <c r="J1708" s="53" t="s">
        <v>8994</v>
      </c>
    </row>
    <row r="1709" spans="1:10" ht="30" hidden="1" customHeight="1" x14ac:dyDescent="0.3">
      <c r="A1709" s="22">
        <v>158</v>
      </c>
      <c r="B1709" s="22">
        <v>6</v>
      </c>
      <c r="C1709" s="22">
        <f>ROUNDUP((ROW(A1709)-MATCH(B1709,B:B,0)+1)/20,0)</f>
        <v>8</v>
      </c>
      <c r="D1709" s="22">
        <v>8</v>
      </c>
      <c r="E1709" s="28" t="s">
        <v>5</v>
      </c>
      <c r="F1709" s="22" t="s">
        <v>7313</v>
      </c>
      <c r="G1709" s="29" t="str">
        <f xml:space="preserve"> " ""Class6 EnglishLesson "&amp;E1709&amp;" " &amp;F1709 &amp; D1709&amp;""": ["</f>
        <v xml:space="preserve"> "Class6 EnglishLesson Chapter6 Test8": [</v>
      </c>
      <c r="H1709" s="34" t="s">
        <v>8995</v>
      </c>
      <c r="I1709" s="31" t="str">
        <f>IF(MOD(A1709-1,20)=0, G1709, "") &amp; SUBSTITUTE(H1709, "},", "}") &amp; IF(MOD(A1709,20)=0, " ],", ",")</f>
        <v>{Question: "How does Peters family travel to the cinema hall?",OptionA: "Take the bus",OptionB: "Walk slowly",CorrectAnswer: "A",Explanation: "All of us take the bus there."},</v>
      </c>
      <c r="J1709" s="53" t="s">
        <v>8995</v>
      </c>
    </row>
    <row r="1710" spans="1:10" ht="30" hidden="1" customHeight="1" x14ac:dyDescent="0.3">
      <c r="A1710" s="22">
        <v>159</v>
      </c>
      <c r="B1710" s="22">
        <v>6</v>
      </c>
      <c r="C1710" s="22">
        <f>ROUNDUP((ROW(A1710)-MATCH(B1710,B:B,0)+1)/20,0)</f>
        <v>8</v>
      </c>
      <c r="D1710" s="22">
        <v>8</v>
      </c>
      <c r="E1710" s="28" t="s">
        <v>5</v>
      </c>
      <c r="F1710" s="22" t="s">
        <v>7313</v>
      </c>
      <c r="G1710" s="29" t="str">
        <f xml:space="preserve"> " ""Class6 EnglishLesson "&amp;E1710&amp;" " &amp;F1710 &amp; D1710&amp;""": ["</f>
        <v xml:space="preserve"> "Class6 EnglishLesson Chapter6 Test8": [</v>
      </c>
      <c r="H1710" s="34" t="s">
        <v>8996</v>
      </c>
      <c r="I1710" s="31" t="str">
        <f>IF(MOD(A1710-1,20)=0, G1710, "") &amp; SUBSTITUTE(H1710, "},", "}") &amp; IF(MOD(A1710,20)=0, " ],", ",")</f>
        <v>{Question: "What intelligence is used when enjoying telling a story?",OptionA: "Visual intelligence",OptionB: "Linguistic intelligence",CorrectAnswer: "B",Explanation: "I use my linguistic intelligence."},</v>
      </c>
      <c r="J1710" s="53" t="s">
        <v>8996</v>
      </c>
    </row>
    <row r="1711" spans="1:10" ht="30" hidden="1" customHeight="1" x14ac:dyDescent="0.3">
      <c r="A1711" s="22">
        <v>160</v>
      </c>
      <c r="B1711" s="22">
        <v>6</v>
      </c>
      <c r="C1711" s="22">
        <f>ROUNDUP((ROW(A1711)-MATCH(B1711,B:B,0)+1)/20,0)</f>
        <v>8</v>
      </c>
      <c r="D1711" s="22">
        <v>8</v>
      </c>
      <c r="E1711" s="28" t="s">
        <v>5</v>
      </c>
      <c r="F1711" s="22" t="s">
        <v>7313</v>
      </c>
      <c r="G1711" s="29" t="str">
        <f xml:space="preserve"> " ""Class6 EnglishLesson "&amp;E1711&amp;" " &amp;F1711 &amp; D1711&amp;""": ["</f>
        <v xml:space="preserve"> "Class6 EnglishLesson Chapter6 Test8": [</v>
      </c>
      <c r="H1711" s="34" t="s">
        <v>8997</v>
      </c>
      <c r="I1711" s="31" t="str">
        <f>IF(MOD(A1711-1,20)=0, G1711, "") &amp; SUBSTITUTE(H1711, "},", "}") &amp; IF(MOD(A1711,20)=0, " ],", ",")</f>
        <v>{Question: "What must words be matched to, to play the game of English?",OptionA: "The brightest thoughts in your head",OptionB: "The latest vocabulary",CorrectAnswer: "A",Explanation: "Match the words To the brightest thoughts in your head."} ],</v>
      </c>
      <c r="J1711" s="53" t="s">
        <v>9806</v>
      </c>
    </row>
    <row r="1712" spans="1:10" ht="30" hidden="1" customHeight="1" x14ac:dyDescent="0.3">
      <c r="A1712" s="22">
        <v>161</v>
      </c>
      <c r="B1712" s="22">
        <v>6</v>
      </c>
      <c r="C1712" s="22">
        <f>ROUNDUP((ROW(A1712)-MATCH(B1712,B:B,0)+1)/20,0)</f>
        <v>9</v>
      </c>
      <c r="D1712" s="22">
        <v>9</v>
      </c>
      <c r="E1712" s="28" t="s">
        <v>5</v>
      </c>
      <c r="F1712" s="22" t="s">
        <v>7313</v>
      </c>
      <c r="G1712" s="29" t="str">
        <f xml:space="preserve"> " ""Class6 EnglishLesson "&amp;E1712&amp;" " &amp;F1712 &amp; D1712&amp;""": ["</f>
        <v xml:space="preserve"> "Class6 EnglishLesson Chapter6 Test9": [</v>
      </c>
      <c r="H1712" s="34" t="s">
        <v>8998</v>
      </c>
      <c r="I1712" s="31" t="str">
        <f>IF(MOD(A1712-1,20)=0, G1712, "") &amp; SUBSTITUTE(H1712, "},", "}") &amp; IF(MOD(A1712,20)=0, " ],", ",")</f>
        <v xml:space="preserve"> "Class6 EnglishLesson Chapter6 Test9": [{Question: "What are words described as the dress of thought?",OptionA: "Clothing",OptionB: "Dress",CorrectAnswer: "B",Explanation: "Words are the food and dress of thought."},</v>
      </c>
      <c r="J1712" s="53" t="s">
        <v>9938</v>
      </c>
    </row>
    <row r="1713" spans="1:10" ht="30" hidden="1" customHeight="1" x14ac:dyDescent="0.3">
      <c r="A1713" s="22">
        <v>162</v>
      </c>
      <c r="B1713" s="22">
        <v>6</v>
      </c>
      <c r="C1713" s="22">
        <f>ROUNDUP((ROW(A1713)-MATCH(B1713,B:B,0)+1)/20,0)</f>
        <v>9</v>
      </c>
      <c r="D1713" s="22">
        <v>9</v>
      </c>
      <c r="E1713" s="28" t="s">
        <v>5</v>
      </c>
      <c r="F1713" s="22" t="s">
        <v>7313</v>
      </c>
      <c r="G1713" s="29" t="str">
        <f xml:space="preserve"> " ""Class6 EnglishLesson "&amp;E1713&amp;" " &amp;F1713 &amp; D1713&amp;""": ["</f>
        <v xml:space="preserve"> "Class6 EnglishLesson Chapter6 Test9": [</v>
      </c>
      <c r="H1713" s="34" t="s">
        <v>8999</v>
      </c>
      <c r="I1713" s="31" t="str">
        <f>IF(MOD(A1713-1,20)=0, G1713, "") &amp; SUBSTITUTE(H1713, "},", "}") &amp; IF(MOD(A1713,20)=0, " ],", ",")</f>
        <v>{Question: "What did Radha and her mother do besides talking in the tree?",OptionA: "Eating raw mangoes",OptionB: "Reading books",CorrectAnswer: "A",Explanation: "Talking and eating raw mangoes."},</v>
      </c>
      <c r="J1713" s="53" t="s">
        <v>8999</v>
      </c>
    </row>
    <row r="1714" spans="1:10" ht="30" hidden="1" customHeight="1" x14ac:dyDescent="0.3">
      <c r="A1714" s="22">
        <v>163</v>
      </c>
      <c r="B1714" s="22">
        <v>6</v>
      </c>
      <c r="C1714" s="22">
        <f>ROUNDUP((ROW(A1714)-MATCH(B1714,B:B,0)+1)/20,0)</f>
        <v>9</v>
      </c>
      <c r="D1714" s="22">
        <v>9</v>
      </c>
      <c r="E1714" s="28" t="s">
        <v>5</v>
      </c>
      <c r="F1714" s="22" t="s">
        <v>7313</v>
      </c>
      <c r="G1714" s="29" t="str">
        <f xml:space="preserve"> " ""Class6 EnglishLesson "&amp;E1714&amp;" " &amp;F1714 &amp; D1714&amp;""": ["</f>
        <v xml:space="preserve"> "Class6 EnglishLesson Chapter6 Test9": [</v>
      </c>
      <c r="H1714" s="34" t="s">
        <v>9000</v>
      </c>
      <c r="I1714" s="31" t="str">
        <f>IF(MOD(A1714-1,20)=0, G1714, "") &amp; SUBSTITUTE(H1714, "},", "}") &amp; IF(MOD(A1714,20)=0, " ],", ",")</f>
        <v>{Question: "What kind of fields does Nasirs village have?",OptionA: "Rice fields",OptionB: "Cotton fields",CorrectAnswer: "B",Explanation: "We have cotton fields in our village."},</v>
      </c>
      <c r="J1714" s="53" t="s">
        <v>9000</v>
      </c>
    </row>
    <row r="1715" spans="1:10" ht="30" hidden="1" customHeight="1" x14ac:dyDescent="0.3">
      <c r="A1715" s="22">
        <v>164</v>
      </c>
      <c r="B1715" s="22">
        <v>6</v>
      </c>
      <c r="C1715" s="22">
        <f>ROUNDUP((ROW(A1715)-MATCH(B1715,B:B,0)+1)/20,0)</f>
        <v>9</v>
      </c>
      <c r="D1715" s="22">
        <v>9</v>
      </c>
      <c r="E1715" s="28" t="s">
        <v>5</v>
      </c>
      <c r="F1715" s="22" t="s">
        <v>7313</v>
      </c>
      <c r="G1715" s="29" t="str">
        <f xml:space="preserve"> " ""Class6 EnglishLesson "&amp;E1715&amp;" " &amp;F1715 &amp; D1715&amp;""": ["</f>
        <v xml:space="preserve"> "Class6 EnglishLesson Chapter6 Test9": [</v>
      </c>
      <c r="H1715" s="34" t="s">
        <v>9001</v>
      </c>
      <c r="I1715" s="31" t="str">
        <f>IF(MOD(A1715-1,20)=0, G1715, "") &amp; SUBSTITUTE(H1715, "},", "}") &amp; IF(MOD(A1715,20)=0, " ],", ",")</f>
        <v>{Question: "What specific activity does Rohit want to do near Lakshadweep?",OptionA: "Dive down to see coral",OptionB: "Swim with the fish",CorrectAnswer: "A",Explanation: "Dive down to see coral."},</v>
      </c>
      <c r="J1715" s="53" t="s">
        <v>9001</v>
      </c>
    </row>
    <row r="1716" spans="1:10" ht="30" hidden="1" customHeight="1" x14ac:dyDescent="0.3">
      <c r="A1716" s="22">
        <v>165</v>
      </c>
      <c r="B1716" s="22">
        <v>6</v>
      </c>
      <c r="C1716" s="22">
        <f>ROUNDUP((ROW(A1716)-MATCH(B1716,B:B,0)+1)/20,0)</f>
        <v>9</v>
      </c>
      <c r="D1716" s="22">
        <v>9</v>
      </c>
      <c r="E1716" s="28" t="s">
        <v>5</v>
      </c>
      <c r="F1716" s="22" t="s">
        <v>7313</v>
      </c>
      <c r="G1716" s="29" t="str">
        <f xml:space="preserve"> " ""Class6 EnglishLesson "&amp;E1716&amp;" " &amp;F1716 &amp; D1716&amp;""": ["</f>
        <v xml:space="preserve"> "Class6 EnglishLesson Chapter6 Test9": [</v>
      </c>
      <c r="H1716" s="34" t="s">
        <v>9002</v>
      </c>
      <c r="I1716" s="31" t="str">
        <f>IF(MOD(A1716-1,20)=0, G1716, "") &amp; SUBSTITUTE(H1716, "},", "}") &amp; IF(MOD(A1716,20)=0, " ],", ",")</f>
        <v>{Question: "What makes Serbjit angry about peoples reactions?",OptionA: "Their shouting",OptionB: "The look on their faces",CorrectAnswer: "B",Explanation: "The look on their faces really angers me."},</v>
      </c>
      <c r="J1716" s="53" t="s">
        <v>9002</v>
      </c>
    </row>
    <row r="1717" spans="1:10" ht="30" hidden="1" customHeight="1" x14ac:dyDescent="0.3">
      <c r="A1717" s="22">
        <v>166</v>
      </c>
      <c r="B1717" s="22">
        <v>6</v>
      </c>
      <c r="C1717" s="22">
        <f>ROUNDUP((ROW(A1717)-MATCH(B1717,B:B,0)+1)/20,0)</f>
        <v>9</v>
      </c>
      <c r="D1717" s="22">
        <v>9</v>
      </c>
      <c r="E1717" s="28" t="s">
        <v>5</v>
      </c>
      <c r="F1717" s="22" t="s">
        <v>7313</v>
      </c>
      <c r="G1717" s="29" t="str">
        <f xml:space="preserve"> " ""Class6 EnglishLesson "&amp;E1717&amp;" " &amp;F1717 &amp; D1717&amp;""": ["</f>
        <v xml:space="preserve"> "Class6 EnglishLesson Chapter6 Test9": [</v>
      </c>
      <c r="H1717" s="34" t="s">
        <v>9003</v>
      </c>
      <c r="I1717" s="31" t="str">
        <f>IF(MOD(A1717-1,20)=0, G1717, "") &amp; SUBSTITUTE(H1717, "},", "}") &amp; IF(MOD(A1717,20)=0, " ],", ",")</f>
        <v>{Question: "Dolma is trusted by whom when something needs to be done in school?",OptionA: "Her teacher",OptionB: "Her friends",CorrectAnswer: "A",Explanation: "My teacher always trusts me."},</v>
      </c>
      <c r="J1717" s="53" t="s">
        <v>9003</v>
      </c>
    </row>
    <row r="1718" spans="1:10" ht="30" hidden="1" customHeight="1" x14ac:dyDescent="0.3">
      <c r="A1718" s="22">
        <v>167</v>
      </c>
      <c r="B1718" s="22">
        <v>6</v>
      </c>
      <c r="C1718" s="22">
        <f>ROUNDUP((ROW(A1718)-MATCH(B1718,B:B,0)+1)/20,0)</f>
        <v>9</v>
      </c>
      <c r="D1718" s="22">
        <v>9</v>
      </c>
      <c r="E1718" s="28" t="s">
        <v>5</v>
      </c>
      <c r="F1718" s="22" t="s">
        <v>7313</v>
      </c>
      <c r="G1718" s="29" t="str">
        <f xml:space="preserve"> " ""Class6 EnglishLesson "&amp;E1718&amp;" " &amp;F1718 &amp; D1718&amp;""": ["</f>
        <v xml:space="preserve"> "Class6 EnglishLesson Chapter6 Test9": [</v>
      </c>
      <c r="H1718" s="34" t="s">
        <v>9004</v>
      </c>
      <c r="I1718" s="31" t="str">
        <f>IF(MOD(A1718-1,20)=0, G1718, "") &amp; SUBSTITUTE(H1718, "},", "}") &amp; IF(MOD(A1718,20)=0, " ],", ",")</f>
        <v>{Question: "Who buys the tickets in advance for the cinema outing?",OptionA: "Peters mother",OptionB: "Peters father",CorrectAnswer: "B",Explanation: "My father gets the tickets in advance."},</v>
      </c>
      <c r="J1718" s="53" t="s">
        <v>9004</v>
      </c>
    </row>
    <row r="1719" spans="1:10" ht="30" hidden="1" customHeight="1" x14ac:dyDescent="0.3">
      <c r="A1719" s="22">
        <v>168</v>
      </c>
      <c r="B1719" s="22">
        <v>6</v>
      </c>
      <c r="C1719" s="22">
        <f>ROUNDUP((ROW(A1719)-MATCH(B1719,B:B,0)+1)/20,0)</f>
        <v>9</v>
      </c>
      <c r="D1719" s="22">
        <v>9</v>
      </c>
      <c r="E1719" s="28" t="s">
        <v>5</v>
      </c>
      <c r="F1719" s="22" t="s">
        <v>7313</v>
      </c>
      <c r="G1719" s="29" t="str">
        <f xml:space="preserve"> " ""Class6 EnglishLesson "&amp;E1719&amp;" " &amp;F1719 &amp; D1719&amp;""": ["</f>
        <v xml:space="preserve"> "Class6 EnglishLesson Chapter6 Test9": [</v>
      </c>
      <c r="H1719" s="34" t="s">
        <v>8929</v>
      </c>
      <c r="I1719" s="31" t="str">
        <f>IF(MOD(A1719-1,20)=0, G1719, "") &amp; SUBSTITUTE(H1719, "},", "}") &amp; IF(MOD(A1719,20)=0, " ],", ",")</f>
        <v>{Question: "What intelligence is used when examining pictures?",OptionA: "Visual intelligence",OptionB: "Bodily intelligence",CorrectAnswer: "A",Explanation: "I use my visual intelligence."},</v>
      </c>
      <c r="J1719" s="53" t="s">
        <v>8929</v>
      </c>
    </row>
    <row r="1720" spans="1:10" ht="30" hidden="1" customHeight="1" x14ac:dyDescent="0.3">
      <c r="A1720" s="22">
        <v>169</v>
      </c>
      <c r="B1720" s="22">
        <v>6</v>
      </c>
      <c r="C1720" s="22">
        <f>ROUNDUP((ROW(A1720)-MATCH(B1720,B:B,0)+1)/20,0)</f>
        <v>9</v>
      </c>
      <c r="D1720" s="22">
        <v>9</v>
      </c>
      <c r="E1720" s="28" t="s">
        <v>5</v>
      </c>
      <c r="F1720" s="22" t="s">
        <v>7313</v>
      </c>
      <c r="G1720" s="29" t="str">
        <f xml:space="preserve"> " ""Class6 EnglishLesson "&amp;E1720&amp;" " &amp;F1720 &amp; D1720&amp;""": ["</f>
        <v xml:space="preserve"> "Class6 EnglishLesson Chapter6 Test9": [</v>
      </c>
      <c r="H1720" s="34" t="s">
        <v>9005</v>
      </c>
      <c r="I1720" s="31" t="str">
        <f>IF(MOD(A1720-1,20)=0, G1720, "") &amp; SUBSTITUTE(H1720, "},", "}") &amp; IF(MOD(A1720,20)=0, " ],", ",")</f>
        <v>{Question: "What phrase describes thoughts that are ready for presentation?",OptionA: "Clearly written and edited",OptionB: "Handsomely groomed and fed",CorrectAnswer: "B",Explanation: "Handsomely groomed and fed."},</v>
      </c>
      <c r="J1720" s="53" t="s">
        <v>9005</v>
      </c>
    </row>
    <row r="1721" spans="1:10" ht="30" hidden="1" customHeight="1" x14ac:dyDescent="0.3">
      <c r="A1721" s="22">
        <v>170</v>
      </c>
      <c r="B1721" s="22">
        <v>6</v>
      </c>
      <c r="C1721" s="22">
        <f>ROUNDUP((ROW(A1721)-MATCH(B1721,B:B,0)+1)/20,0)</f>
        <v>9</v>
      </c>
      <c r="D1721" s="22">
        <v>9</v>
      </c>
      <c r="E1721" s="28" t="s">
        <v>5</v>
      </c>
      <c r="F1721" s="22" t="s">
        <v>7313</v>
      </c>
      <c r="G1721" s="29" t="str">
        <f xml:space="preserve"> " ""Class6 EnglishLesson "&amp;E1721&amp;" " &amp;F1721 &amp; D1721&amp;""": ["</f>
        <v xml:space="preserve"> "Class6 EnglishLesson Chapter6 Test9": [</v>
      </c>
      <c r="H1721" s="34" t="s">
        <v>9006</v>
      </c>
      <c r="I1721" s="31" t="str">
        <f>IF(MOD(A1721-1,20)=0, G1721, "") &amp; SUBSTITUTE(H1721, "},", "}") &amp; IF(MOD(A1721,20)=0, " ],", ",")</f>
        <v>{Question: "What gives thought its body?",OptionA: "Words",OptionB: "Ideas",CorrectAnswer: "A",Explanation: "They give it its body."},</v>
      </c>
      <c r="J1721" s="53" t="s">
        <v>9006</v>
      </c>
    </row>
    <row r="1722" spans="1:10" ht="30" hidden="1" customHeight="1" x14ac:dyDescent="0.3">
      <c r="A1722" s="22">
        <v>171</v>
      </c>
      <c r="B1722" s="22">
        <v>6</v>
      </c>
      <c r="C1722" s="22">
        <f>ROUNDUP((ROW(A1722)-MATCH(B1722,B:B,0)+1)/20,0)</f>
        <v>9</v>
      </c>
      <c r="D1722" s="22">
        <v>9</v>
      </c>
      <c r="E1722" s="28" t="s">
        <v>5</v>
      </c>
      <c r="F1722" s="22" t="s">
        <v>7313</v>
      </c>
      <c r="G1722" s="29" t="str">
        <f xml:space="preserve"> " ""Class6 EnglishLesson "&amp;E1722&amp;" " &amp;F1722 &amp; D1722&amp;""": ["</f>
        <v xml:space="preserve"> "Class6 EnglishLesson Chapter6 Test9": [</v>
      </c>
      <c r="H1722" s="34" t="s">
        <v>9007</v>
      </c>
      <c r="I1722" s="31" t="str">
        <f>IF(MOD(A1722-1,20)=0, G1722, "") &amp; SUBSTITUTE(H1722, "},", "}") &amp; IF(MOD(A1722,20)=0, " ],", ",")</f>
        <v>{Question: "What is everyone longing to hear today?",OptionA: "A new law",OptionB: "Something fresh and beautiful",CorrectAnswer: "B",Explanation: "Some fresh and beautiful thing."},</v>
      </c>
      <c r="J1722" s="53" t="s">
        <v>9007</v>
      </c>
    </row>
    <row r="1723" spans="1:10" ht="30" hidden="1" customHeight="1" x14ac:dyDescent="0.3">
      <c r="A1723" s="22">
        <v>172</v>
      </c>
      <c r="B1723" s="22">
        <v>6</v>
      </c>
      <c r="C1723" s="22">
        <f>ROUNDUP((ROW(A1723)-MATCH(B1723,B:B,0)+1)/20,0)</f>
        <v>9</v>
      </c>
      <c r="D1723" s="22">
        <v>9</v>
      </c>
      <c r="E1723" s="28" t="s">
        <v>5</v>
      </c>
      <c r="F1723" s="22" t="s">
        <v>7313</v>
      </c>
      <c r="G1723" s="29" t="str">
        <f xml:space="preserve"> " ""Class6 EnglishLesson "&amp;E1723&amp;" " &amp;F1723 &amp; D1723&amp;""": ["</f>
        <v xml:space="preserve"> "Class6 EnglishLesson Chapter6 Test9": [</v>
      </c>
      <c r="H1723" s="34" t="s">
        <v>9008</v>
      </c>
      <c r="I1723" s="31" t="str">
        <f>IF(MOD(A1723-1,20)=0, G1723, "") &amp; SUBSTITUTE(H1723, "},", "}") &amp; IF(MOD(A1723,20)=0, " ],", ",")</f>
        <v>{Question: "What two things did Radha and her mother eat in the tree?",OptionA: "Raw mangoes",OptionB: "Cooked snacks",CorrectAnswer: "A",Explanation: "Eating raw mangoes."},</v>
      </c>
      <c r="J1723" s="53" t="s">
        <v>9008</v>
      </c>
    </row>
    <row r="1724" spans="1:10" ht="30" hidden="1" customHeight="1" x14ac:dyDescent="0.3">
      <c r="A1724" s="22">
        <v>173</v>
      </c>
      <c r="B1724" s="22">
        <v>6</v>
      </c>
      <c r="C1724" s="22">
        <f>ROUNDUP((ROW(A1724)-MATCH(B1724,B:B,0)+1)/20,0)</f>
        <v>9</v>
      </c>
      <c r="D1724" s="22">
        <v>9</v>
      </c>
      <c r="E1724" s="28" t="s">
        <v>5</v>
      </c>
      <c r="F1724" s="22" t="s">
        <v>7313</v>
      </c>
      <c r="G1724" s="29" t="str">
        <f xml:space="preserve"> " ""Class6 EnglishLesson "&amp;E1724&amp;" " &amp;F1724 &amp; D1724&amp;""": ["</f>
        <v xml:space="preserve"> "Class6 EnglishLesson Chapter6 Test9": [</v>
      </c>
      <c r="H1724" s="34" t="s">
        <v>9009</v>
      </c>
      <c r="I1724" s="31" t="str">
        <f>IF(MOD(A1724-1,20)=0, G1724, "") &amp; SUBSTITUTE(H1724, "},", "}") &amp; IF(MOD(A1724,20)=0, " ],", ",")</f>
        <v>{Question: "What does Nasirs grandfathers method of collecting seeds enable?",OptionA: "Sell more cotton",OptionB: "Grow new plants during the next year",CorrectAnswer: "B",Explanation: "Sown to grow new plants during the next year."},</v>
      </c>
      <c r="J1724" s="53" t="s">
        <v>9009</v>
      </c>
    </row>
    <row r="1725" spans="1:10" ht="30" hidden="1" customHeight="1" x14ac:dyDescent="0.3">
      <c r="A1725" s="22">
        <v>174</v>
      </c>
      <c r="B1725" s="22">
        <v>6</v>
      </c>
      <c r="C1725" s="22">
        <f>ROUNDUP((ROW(A1725)-MATCH(B1725,B:B,0)+1)/20,0)</f>
        <v>9</v>
      </c>
      <c r="D1725" s="22">
        <v>9</v>
      </c>
      <c r="E1725" s="28" t="s">
        <v>5</v>
      </c>
      <c r="F1725" s="22" t="s">
        <v>7313</v>
      </c>
      <c r="G1725" s="29" t="str">
        <f xml:space="preserve"> " ""Class6 EnglishLesson "&amp;E1725&amp;" " &amp;F1725 &amp; D1725&amp;""": ["</f>
        <v xml:space="preserve"> "Class6 EnglishLesson Chapter6 Test9": [</v>
      </c>
      <c r="H1725" s="34" t="s">
        <v>9010</v>
      </c>
      <c r="I1725" s="31" t="str">
        <f>IF(MOD(A1725-1,20)=0, G1725, "") &amp; SUBSTITUTE(H1725, "},", "}") &amp; IF(MOD(A1725,20)=0, " ],", ",")</f>
        <v>{Question: "What US state is the Kennedy Space Center located in [Context Clue]?",OptionA: "Florida",OptionB: "Texas",CorrectAnswer: "A",Explanation: "Kennedy Space Center, Florida."},</v>
      </c>
      <c r="J1725" s="53" t="s">
        <v>9010</v>
      </c>
    </row>
    <row r="1726" spans="1:10" ht="30" hidden="1" customHeight="1" x14ac:dyDescent="0.3">
      <c r="A1726" s="22">
        <v>175</v>
      </c>
      <c r="B1726" s="22">
        <v>6</v>
      </c>
      <c r="C1726" s="22">
        <f>ROUNDUP((ROW(A1726)-MATCH(B1726,B:B,0)+1)/20,0)</f>
        <v>9</v>
      </c>
      <c r="D1726" s="22">
        <v>9</v>
      </c>
      <c r="E1726" s="28" t="s">
        <v>5</v>
      </c>
      <c r="F1726" s="22" t="s">
        <v>7313</v>
      </c>
      <c r="G1726" s="29" t="str">
        <f xml:space="preserve"> " ""Class6 EnglishLesson "&amp;E1726&amp;" " &amp;F1726 &amp; D1726&amp;""": ["</f>
        <v xml:space="preserve"> "Class6 EnglishLesson Chapter6 Test9": [</v>
      </c>
      <c r="H1726" s="34" t="s">
        <v>9011</v>
      </c>
      <c r="I1726" s="31" t="str">
        <f>IF(MOD(A1726-1,20)=0, G1726, "") &amp; SUBSTITUTE(H1726, "},", "}") &amp; IF(MOD(A1726,20)=0, " ],", ",")</f>
        <v>{Question: "What structure does Rohit want to see in Egypt?",OptionA: "The Sphinx",OptionB: "The Pyramids",CorrectAnswer: "B",Explanation: "The Pyramids in Egypt."},</v>
      </c>
      <c r="J1726" s="53" t="s">
        <v>9011</v>
      </c>
    </row>
    <row r="1727" spans="1:10" ht="30" hidden="1" customHeight="1" x14ac:dyDescent="0.3">
      <c r="A1727" s="22">
        <v>176</v>
      </c>
      <c r="B1727" s="22">
        <v>6</v>
      </c>
      <c r="C1727" s="22">
        <f>ROUNDUP((ROW(A1727)-MATCH(B1727,B:B,0)+1)/20,0)</f>
        <v>9</v>
      </c>
      <c r="D1727" s="22">
        <v>9</v>
      </c>
      <c r="E1727" s="28" t="s">
        <v>5</v>
      </c>
      <c r="F1727" s="22" t="s">
        <v>7313</v>
      </c>
      <c r="G1727" s="29" t="str">
        <f xml:space="preserve"> " ""Class6 EnglishLesson "&amp;E1727&amp;" " &amp;F1727 &amp; D1727&amp;""": ["</f>
        <v xml:space="preserve"> "Class6 EnglishLesson Chapter6 Test9": [</v>
      </c>
      <c r="H1727" s="34" t="s">
        <v>9012</v>
      </c>
      <c r="I1727" s="31" t="str">
        <f>IF(MOD(A1727-1,20)=0, G1727, "") &amp; SUBSTITUTE(H1727, "},", "}") &amp; IF(MOD(A1727,20)=0, " ],", ",")</f>
        <v>{Question: "Dolma believes she can make a good Prime Minister because people do what when they have problems?",OptionA: "Ask her what to do",OptionB: "Laugh at her ideas",CorrectAnswer: "A",Explanation: "Everyone in my class asks me what to do when they have a problem."},</v>
      </c>
      <c r="J1727" s="53" t="s">
        <v>9012</v>
      </c>
    </row>
    <row r="1728" spans="1:10" ht="30" hidden="1" customHeight="1" x14ac:dyDescent="0.3">
      <c r="A1728" s="22">
        <v>177</v>
      </c>
      <c r="B1728" s="22">
        <v>6</v>
      </c>
      <c r="C1728" s="22">
        <f>ROUNDUP((ROW(A1728)-MATCH(B1728,B:B,0)+1)/20,0)</f>
        <v>9</v>
      </c>
      <c r="D1728" s="22">
        <v>9</v>
      </c>
      <c r="E1728" s="28" t="s">
        <v>5</v>
      </c>
      <c r="F1728" s="22" t="s">
        <v>7313</v>
      </c>
      <c r="G1728" s="29" t="str">
        <f xml:space="preserve"> " ""Class6 EnglishLesson "&amp;E1728&amp;" " &amp;F1728 &amp; D1728&amp;""": ["</f>
        <v xml:space="preserve"> "Class6 EnglishLesson Chapter6 Test9": [</v>
      </c>
      <c r="H1728" s="34" t="s">
        <v>9013</v>
      </c>
      <c r="I1728" s="31" t="str">
        <f>IF(MOD(A1728-1,20)=0, G1728, "") &amp; SUBSTITUTE(H1728, "},", "}") &amp; IF(MOD(A1728,20)=0, " ],", ",")</f>
        <v>{Question: "Who attends the cinema with Peter besides his parents and two brothers?",OptionA: "His aunt",OptionB: "His grandmother",CorrectAnswer: "B",Explanation: "My grandmother, my parents, my two brothers and I."},</v>
      </c>
      <c r="J1728" s="53" t="s">
        <v>9013</v>
      </c>
    </row>
    <row r="1729" spans="1:10" ht="30" hidden="1" customHeight="1" x14ac:dyDescent="0.3">
      <c r="A1729" s="22">
        <v>178</v>
      </c>
      <c r="B1729" s="22">
        <v>6</v>
      </c>
      <c r="C1729" s="22">
        <f>ROUNDUP((ROW(A1729)-MATCH(B1729,B:B,0)+1)/20,0)</f>
        <v>9</v>
      </c>
      <c r="D1729" s="22">
        <v>9</v>
      </c>
      <c r="E1729" s="28" t="s">
        <v>5</v>
      </c>
      <c r="F1729" s="22" t="s">
        <v>7313</v>
      </c>
      <c r="G1729" s="29" t="str">
        <f xml:space="preserve"> " ""Class6 EnglishLesson "&amp;E1729&amp;" " &amp;F1729 &amp; D1729&amp;""": ["</f>
        <v xml:space="preserve"> "Class6 EnglishLesson Chapter6 Test9": [</v>
      </c>
      <c r="H1729" s="34" t="s">
        <v>9014</v>
      </c>
      <c r="I1729" s="31" t="str">
        <f>IF(MOD(A1729-1,20)=0, G1729, "") &amp; SUBSTITUTE(H1729, "},", "}") &amp; IF(MOD(A1729,20)=0, " ],", ",")</f>
        <v>{Question: "What intelligence is used when someone enjoys dancing?",OptionA: "Bodily intelligence",OptionB: "Interpersonal intelligence",CorrectAnswer: "A",Explanation: "I use my bodily intelligence."},</v>
      </c>
      <c r="J1729" s="53" t="s">
        <v>9014</v>
      </c>
    </row>
    <row r="1730" spans="1:10" ht="30" hidden="1" customHeight="1" x14ac:dyDescent="0.3">
      <c r="A1730" s="22">
        <v>179</v>
      </c>
      <c r="B1730" s="22">
        <v>6</v>
      </c>
      <c r="C1730" s="22">
        <f>ROUNDUP((ROW(A1730)-MATCH(B1730,B:B,0)+1)/20,0)</f>
        <v>9</v>
      </c>
      <c r="D1730" s="22">
        <v>9</v>
      </c>
      <c r="E1730" s="28" t="s">
        <v>5</v>
      </c>
      <c r="F1730" s="22" t="s">
        <v>7313</v>
      </c>
      <c r="G1730" s="29" t="str">
        <f xml:space="preserve"> " ""Class6 EnglishLesson "&amp;E1730&amp;" " &amp;F1730 &amp; D1730&amp;""": ["</f>
        <v xml:space="preserve"> "Class6 EnglishLesson Chapter6 Test9": [</v>
      </c>
      <c r="H1730" s="34" t="s">
        <v>9015</v>
      </c>
      <c r="I1730" s="31" t="str">
        <f>IF(MOD(A1730-1,20)=0, G1730, "") &amp; SUBSTITUTE(H1730, "},", "}") &amp; IF(MOD(A1730,20)=0, " ],", ",")</f>
        <v>{Question: "What is the core message about thoughts in the poem?",OptionA: "Always think positive thoughts",OptionB: "Never let a thought shrivel and die",CorrectAnswer: "B",Explanation: "Never let a thought shrivel and die."},</v>
      </c>
      <c r="J1730" s="53" t="s">
        <v>9015</v>
      </c>
    </row>
    <row r="1731" spans="1:10" ht="30" hidden="1" customHeight="1" x14ac:dyDescent="0.3">
      <c r="A1731" s="22">
        <v>180</v>
      </c>
      <c r="B1731" s="22">
        <v>6</v>
      </c>
      <c r="C1731" s="22">
        <f>ROUNDUP((ROW(A1731)-MATCH(B1731,B:B,0)+1)/20,0)</f>
        <v>9</v>
      </c>
      <c r="D1731" s="22">
        <v>9</v>
      </c>
      <c r="E1731" s="28" t="s">
        <v>5</v>
      </c>
      <c r="F1731" s="22" t="s">
        <v>7313</v>
      </c>
      <c r="G1731" s="29" t="str">
        <f xml:space="preserve"> " ""Class6 EnglishLesson "&amp;E1731&amp;" " &amp;F1731 &amp; D1731&amp;""": ["</f>
        <v xml:space="preserve"> "Class6 EnglishLesson Chapter6 Test9": [</v>
      </c>
      <c r="H1731" s="34" t="s">
        <v>9016</v>
      </c>
      <c r="I1731" s="31" t="str">
        <f>IF(MOD(A1731-1,20)=0, G1731, "") &amp; SUBSTITUTE(H1731, "},", "}") &amp; IF(MOD(A1731,20)=0, " ],", ",")</f>
        <v>{Question: "What is the phrase used to describe the thoughts that must be matched?",OptionA: "The brightest thoughts in your head",OptionB: "The fastest ideas",CorrectAnswer: "A",Explanation: "The brightest thoughts in your head."} ],</v>
      </c>
      <c r="J1731" s="53" t="s">
        <v>9807</v>
      </c>
    </row>
    <row r="1732" spans="1:10" ht="30" hidden="1" customHeight="1" x14ac:dyDescent="0.3">
      <c r="A1732" s="22">
        <v>181</v>
      </c>
      <c r="B1732" s="22">
        <v>6</v>
      </c>
      <c r="C1732" s="22">
        <f>ROUNDUP((ROW(A1732)-MATCH(B1732,B:B,0)+1)/20,0)</f>
        <v>10</v>
      </c>
      <c r="D1732" s="22">
        <v>10</v>
      </c>
      <c r="E1732" s="28" t="s">
        <v>5</v>
      </c>
      <c r="F1732" s="22" t="s">
        <v>7313</v>
      </c>
      <c r="G1732" s="29" t="str">
        <f xml:space="preserve"> " ""Class6 EnglishLesson "&amp;E1732&amp;" " &amp;F1732 &amp; D1732&amp;""": ["</f>
        <v xml:space="preserve"> "Class6 EnglishLesson Chapter6 Test10": [</v>
      </c>
      <c r="H1732" s="34" t="s">
        <v>9017</v>
      </c>
      <c r="I1732" s="31" t="str">
        <f>IF(MOD(A1732-1,20)=0, G1732, "") &amp; SUBSTITUTE(H1732, "},", "}") &amp; IF(MOD(A1732,20)=0, " ],", ",")</f>
        <v xml:space="preserve"> "Class6 EnglishLesson Chapter6 Test10": [{Question: "What are words described as the food of thought?",OptionA: "Nutrition",OptionB: "Food",CorrectAnswer: "B",Explanation: "Words are the food and dress of thought."},</v>
      </c>
      <c r="J1732" s="53" t="s">
        <v>9939</v>
      </c>
    </row>
    <row r="1733" spans="1:10" ht="30" hidden="1" customHeight="1" x14ac:dyDescent="0.3">
      <c r="A1733" s="22">
        <v>182</v>
      </c>
      <c r="B1733" s="22">
        <v>6</v>
      </c>
      <c r="C1733" s="22">
        <f>ROUNDUP((ROW(A1733)-MATCH(B1733,B:B,0)+1)/20,0)</f>
        <v>10</v>
      </c>
      <c r="D1733" s="22">
        <v>10</v>
      </c>
      <c r="E1733" s="28" t="s">
        <v>5</v>
      </c>
      <c r="F1733" s="22" t="s">
        <v>7313</v>
      </c>
      <c r="G1733" s="29" t="str">
        <f xml:space="preserve"> " ""Class6 EnglishLesson "&amp;E1733&amp;" " &amp;F1733 &amp; D1733&amp;""": ["</f>
        <v xml:space="preserve"> "Class6 EnglishLesson Chapter6 Test10": [</v>
      </c>
      <c r="H1733" s="34" t="s">
        <v>9018</v>
      </c>
      <c r="I1733" s="31" t="str">
        <f>IF(MOD(A1733-1,20)=0, G1733, "") &amp; SUBSTITUTE(H1733, "},", "}") &amp; IF(MOD(A1733,20)=0, " ],", ",")</f>
        <v>{Question: "What must be done to free a thought from its prison?",OptionA: "Use words",OptionB: "Use imagination",CorrectAnswer: "A",Explanation: "Only words can free a thought."},</v>
      </c>
      <c r="J1733" s="53" t="s">
        <v>9018</v>
      </c>
    </row>
    <row r="1734" spans="1:10" ht="30" hidden="1" customHeight="1" x14ac:dyDescent="0.3">
      <c r="A1734" s="22">
        <v>183</v>
      </c>
      <c r="B1734" s="22">
        <v>6</v>
      </c>
      <c r="C1734" s="22">
        <f>ROUNDUP((ROW(A1734)-MATCH(B1734,B:B,0)+1)/20,0)</f>
        <v>10</v>
      </c>
      <c r="D1734" s="22">
        <v>10</v>
      </c>
      <c r="E1734" s="28" t="s">
        <v>5</v>
      </c>
      <c r="F1734" s="22" t="s">
        <v>7313</v>
      </c>
      <c r="G1734" s="29" t="str">
        <f xml:space="preserve"> " ""Class6 EnglishLesson "&amp;E1734&amp;" " &amp;F1734 &amp; D1734&amp;""": ["</f>
        <v xml:space="preserve"> "Class6 EnglishLesson Chapter6 Test10": [</v>
      </c>
      <c r="H1734" s="34" t="s">
        <v>9019</v>
      </c>
      <c r="I1734" s="31" t="str">
        <f>IF(MOD(A1734-1,20)=0, G1734, "") &amp; SUBSTITUTE(H1734, "},", "}") &amp; IF(MOD(A1734,20)=0, " ],", ",")</f>
        <v>{Question: "What does Radha feel like she can do when high up?",OptionA: "See the sea",OptionB: "Rule the whole world",CorrectAnswer: "B",Explanation: "I feel like I can rule the whole world."},</v>
      </c>
      <c r="J1734" s="53" t="s">
        <v>9019</v>
      </c>
    </row>
    <row r="1735" spans="1:10" ht="30" hidden="1" customHeight="1" x14ac:dyDescent="0.3">
      <c r="A1735" s="22">
        <v>184</v>
      </c>
      <c r="B1735" s="22">
        <v>6</v>
      </c>
      <c r="C1735" s="22">
        <f>ROUNDUP((ROW(A1735)-MATCH(B1735,B:B,0)+1)/20,0)</f>
        <v>10</v>
      </c>
      <c r="D1735" s="22">
        <v>10</v>
      </c>
      <c r="E1735" s="28" t="s">
        <v>5</v>
      </c>
      <c r="F1735" s="22" t="s">
        <v>7313</v>
      </c>
      <c r="G1735" s="29" t="str">
        <f xml:space="preserve"> " ""Class6 EnglishLesson "&amp;E1735&amp;" " &amp;F1735 &amp; D1735&amp;""": ["</f>
        <v xml:space="preserve"> "Class6 EnglishLesson Chapter6 Test10": [</v>
      </c>
      <c r="H1735" s="34" t="s">
        <v>9020</v>
      </c>
      <c r="I1735" s="31" t="str">
        <f>IF(MOD(A1735-1,20)=0, G1735, "") &amp; SUBSTITUTE(H1735, "},", "}") &amp; IF(MOD(A1735,20)=0, " ],", ",")</f>
        <v>{Question: "What does Nasir want to learn how to do to seeds?",OptionA: "Preserve them",OptionB: "Sell them",CorrectAnswer: "A",Explanation: "Learn how to preserve seeds."},</v>
      </c>
      <c r="J1735" s="53" t="s">
        <v>9020</v>
      </c>
    </row>
    <row r="1736" spans="1:10" ht="30" hidden="1" customHeight="1" x14ac:dyDescent="0.3">
      <c r="A1736" s="22">
        <v>185</v>
      </c>
      <c r="B1736" s="22">
        <v>6</v>
      </c>
      <c r="C1736" s="22">
        <f>ROUNDUP((ROW(A1736)-MATCH(B1736,B:B,0)+1)/20,0)</f>
        <v>10</v>
      </c>
      <c r="D1736" s="22">
        <v>10</v>
      </c>
      <c r="E1736" s="28" t="s">
        <v>5</v>
      </c>
      <c r="F1736" s="22" t="s">
        <v>7313</v>
      </c>
      <c r="G1736" s="29" t="str">
        <f xml:space="preserve"> " ""Class6 EnglishLesson "&amp;E1736&amp;" " &amp;F1736 &amp; D1736&amp;""": ["</f>
        <v xml:space="preserve"> "Class6 EnglishLesson Chapter6 Test10": [</v>
      </c>
      <c r="H1736" s="34" t="s">
        <v>9021</v>
      </c>
      <c r="I1736" s="31" t="str">
        <f>IF(MOD(A1736-1,20)=0, G1736, "") &amp; SUBSTITUTE(H1736, "},", "}") &amp; IF(MOD(A1736,20)=0, " ],", ",")</f>
        <v>{Question: "What specific kind of land planes was Kalpana licensed to fly [Context Clue]?",OptionA: "Only single-engine",OptionB: "Single and multi-engine",CorrectAnswer: "B",Explanation: "Single and multi-engine land airplanes."},</v>
      </c>
      <c r="J1736" s="53" t="s">
        <v>9021</v>
      </c>
    </row>
    <row r="1737" spans="1:10" ht="30" hidden="1" customHeight="1" x14ac:dyDescent="0.3">
      <c r="A1737" s="22">
        <v>186</v>
      </c>
      <c r="B1737" s="22">
        <v>6</v>
      </c>
      <c r="C1737" s="22">
        <f>ROUNDUP((ROW(A1737)-MATCH(B1737,B:B,0)+1)/20,0)</f>
        <v>10</v>
      </c>
      <c r="D1737" s="22">
        <v>10</v>
      </c>
      <c r="E1737" s="28" t="s">
        <v>5</v>
      </c>
      <c r="F1737" s="22" t="s">
        <v>7313</v>
      </c>
      <c r="G1737" s="29" t="str">
        <f xml:space="preserve"> " ""Class6 EnglishLesson "&amp;E1737&amp;" " &amp;F1737 &amp; D1737&amp;""": ["</f>
        <v xml:space="preserve"> "Class6 EnglishLesson Chapter6 Test10": [</v>
      </c>
      <c r="H1737" s="34" t="s">
        <v>9022</v>
      </c>
      <c r="I1737" s="31" t="str">
        <f>IF(MOD(A1737-1,20)=0, G1737, "") &amp; SUBSTITUTE(H1737, "},", "}") &amp; IF(MOD(A1737,20)=0, " ],", ",")</f>
        <v>{Question: "What is Serbjit counting to, to manage his anger?",OptionA: "Ten",OptionB: "Twenty",CorrectAnswer: "A",Explanation: "Count to ten."},</v>
      </c>
      <c r="J1737" s="53" t="s">
        <v>9022</v>
      </c>
    </row>
    <row r="1738" spans="1:10" ht="30" hidden="1" customHeight="1" x14ac:dyDescent="0.3">
      <c r="A1738" s="22">
        <v>187</v>
      </c>
      <c r="B1738" s="22">
        <v>6</v>
      </c>
      <c r="C1738" s="22">
        <f>ROUNDUP((ROW(A1738)-MATCH(B1738,B:B,0)+1)/20,0)</f>
        <v>10</v>
      </c>
      <c r="D1738" s="22">
        <v>10</v>
      </c>
      <c r="E1738" s="28" t="s">
        <v>5</v>
      </c>
      <c r="F1738" s="22" t="s">
        <v>7313</v>
      </c>
      <c r="G1738" s="29" t="str">
        <f xml:space="preserve"> " ""Class6 EnglishLesson "&amp;E1738&amp;" " &amp;F1738 &amp; D1738&amp;""": ["</f>
        <v xml:space="preserve"> "Class6 EnglishLesson Chapter6 Test10": [</v>
      </c>
      <c r="H1738" s="34" t="s">
        <v>9023</v>
      </c>
      <c r="I1738" s="31" t="str">
        <f>IF(MOD(A1738-1,20)=0, G1738, "") &amp; SUBSTITUTE(H1738, "},", "}") &amp; IF(MOD(A1738,20)=0, " ],", ",")</f>
        <v>{Question: "What types of infrastructure does Dolma want good quality of?",OptionA: "Factories, ports, and universities",OptionB: "Hospitals, roads, and schools",CorrectAnswer: "B",Explanation: "Good hospitals and roads and schools."},</v>
      </c>
      <c r="J1738" s="53" t="s">
        <v>9023</v>
      </c>
    </row>
    <row r="1739" spans="1:10" ht="30" hidden="1" customHeight="1" x14ac:dyDescent="0.3">
      <c r="A1739" s="22">
        <v>188</v>
      </c>
      <c r="B1739" s="22">
        <v>6</v>
      </c>
      <c r="C1739" s="22">
        <f>ROUNDUP((ROW(A1739)-MATCH(B1739,B:B,0)+1)/20,0)</f>
        <v>10</v>
      </c>
      <c r="D1739" s="22">
        <v>10</v>
      </c>
      <c r="E1739" s="28" t="s">
        <v>5</v>
      </c>
      <c r="F1739" s="22" t="s">
        <v>7313</v>
      </c>
      <c r="G1739" s="29" t="str">
        <f xml:space="preserve"> " ""Class6 EnglishLesson "&amp;E1739&amp;" " &amp;F1739 &amp; D1739&amp;""": ["</f>
        <v xml:space="preserve"> "Class6 EnglishLesson Chapter6 Test10": [</v>
      </c>
      <c r="H1739" s="34" t="s">
        <v>9024</v>
      </c>
      <c r="I1739" s="31" t="str">
        <f>IF(MOD(A1739-1,20)=0, G1739, "") &amp; SUBSTITUTE(H1739, "},", "}") &amp; IF(MOD(A1739,20)=0, " ],", ",")</f>
        <v>{Question: "What is the activity Peter loves to do in the darkness of the hall?",OptionA: "Eating and watching the film",OptionB: "Reading a book",CorrectAnswer: "A",Explanation: "Love to sit in the darkness of the hall eating and watching the film."},</v>
      </c>
      <c r="J1739" s="53" t="s">
        <v>9024</v>
      </c>
    </row>
    <row r="1740" spans="1:10" ht="30" hidden="1" customHeight="1" x14ac:dyDescent="0.3">
      <c r="A1740" s="22">
        <v>189</v>
      </c>
      <c r="B1740" s="22">
        <v>6</v>
      </c>
      <c r="C1740" s="22">
        <f>ROUNDUP((ROW(A1740)-MATCH(B1740,B:B,0)+1)/20,0)</f>
        <v>10</v>
      </c>
      <c r="D1740" s="22">
        <v>10</v>
      </c>
      <c r="E1740" s="28" t="s">
        <v>5</v>
      </c>
      <c r="F1740" s="22" t="s">
        <v>7313</v>
      </c>
      <c r="G1740" s="29" t="str">
        <f xml:space="preserve"> " ""Class6 EnglishLesson "&amp;E1740&amp;" " &amp;F1740 &amp; D1740&amp;""": ["</f>
        <v xml:space="preserve"> "Class6 EnglishLesson Chapter6 Test10": [</v>
      </c>
      <c r="H1740" s="34" t="s">
        <v>9025</v>
      </c>
      <c r="I1740" s="31" t="str">
        <f>IF(MOD(A1740-1,20)=0, G1740, "") &amp; SUBSTITUTE(H1740, "},", "}") &amp; IF(MOD(A1740,20)=0, " ],", ",")</f>
        <v>{Question: "What intelligence is used when someone enjoys working with numbers?",OptionA: "Linguistic intelligence",OptionB: "Logical intelligence",CorrectAnswer: "B",Explanation: "I use my logical intelligence."},</v>
      </c>
      <c r="J1740" s="53" t="s">
        <v>9025</v>
      </c>
    </row>
    <row r="1741" spans="1:10" ht="30" hidden="1" customHeight="1" x14ac:dyDescent="0.3">
      <c r="A1741" s="22">
        <v>190</v>
      </c>
      <c r="B1741" s="22">
        <v>6</v>
      </c>
      <c r="C1741" s="22">
        <f>ROUNDUP((ROW(A1741)-MATCH(B1741,B:B,0)+1)/20,0)</f>
        <v>10</v>
      </c>
      <c r="D1741" s="22">
        <v>10</v>
      </c>
      <c r="E1741" s="28" t="s">
        <v>5</v>
      </c>
      <c r="F1741" s="22" t="s">
        <v>7313</v>
      </c>
      <c r="G1741" s="29" t="str">
        <f xml:space="preserve"> " ""Class6 EnglishLesson "&amp;E1741&amp;" " &amp;F1741 &amp; D1741&amp;""": ["</f>
        <v xml:space="preserve"> "Class6 EnglishLesson Chapter6 Test10": [</v>
      </c>
      <c r="H1741" s="34" t="s">
        <v>9026</v>
      </c>
      <c r="I1741" s="31" t="str">
        <f>IF(MOD(A1741-1,20)=0, G1741, "") &amp; SUBSTITUTE(H1741, "},", "}") &amp; IF(MOD(A1741,20)=0, " ],", ",")</f>
        <v>{Question: "What is the job of a Navigator?",OptionA: "Monitors the route",OptionB: "Sets the speed",CorrectAnswer: "A",Explanation: "Finds and monitors the route."},</v>
      </c>
      <c r="J1741" s="53" t="s">
        <v>9026</v>
      </c>
    </row>
    <row r="1742" spans="1:10" ht="30" hidden="1" customHeight="1" x14ac:dyDescent="0.3">
      <c r="A1742" s="22">
        <v>191</v>
      </c>
      <c r="B1742" s="22">
        <v>6</v>
      </c>
      <c r="C1742" s="22">
        <f>ROUNDUP((ROW(A1742)-MATCH(B1742,B:B,0)+1)/20,0)</f>
        <v>10</v>
      </c>
      <c r="D1742" s="22">
        <v>10</v>
      </c>
      <c r="E1742" s="28" t="s">
        <v>5</v>
      </c>
      <c r="F1742" s="22" t="s">
        <v>7313</v>
      </c>
      <c r="G1742" s="29" t="str">
        <f xml:space="preserve"> " ""Class6 EnglishLesson "&amp;E1742&amp;" " &amp;F1742 &amp; D1742&amp;""": ["</f>
        <v xml:space="preserve"> "Class6 EnglishLesson Chapter6 Test10": [</v>
      </c>
      <c r="H1742" s="34" t="s">
        <v>9027</v>
      </c>
      <c r="I1742" s="31" t="str">
        <f>IF(MOD(A1742-1,20)=0, G1742, "") &amp; SUBSTITUTE(H1742, "},", "}") &amp; IF(MOD(A1742,20)=0, " ],", ",")</f>
        <v>{Question: "What is the outcome of matching words to thoughts?",OptionA: "They become profound",OptionB: "They come out clear and true",CorrectAnswer: "B",Explanation: "Clear and true."},</v>
      </c>
      <c r="J1742" s="53" t="s">
        <v>9027</v>
      </c>
    </row>
    <row r="1743" spans="1:10" ht="30" hidden="1" customHeight="1" x14ac:dyDescent="0.3">
      <c r="A1743" s="22">
        <v>192</v>
      </c>
      <c r="B1743" s="22">
        <v>6</v>
      </c>
      <c r="C1743" s="22">
        <f>ROUNDUP((ROW(A1743)-MATCH(B1743,B:B,0)+1)/20,0)</f>
        <v>10</v>
      </c>
      <c r="D1743" s="22">
        <v>10</v>
      </c>
      <c r="E1743" s="28" t="s">
        <v>5</v>
      </c>
      <c r="F1743" s="22" t="s">
        <v>7313</v>
      </c>
      <c r="G1743" s="29" t="str">
        <f xml:space="preserve"> " ""Class6 EnglishLesson "&amp;E1743&amp;" " &amp;F1743 &amp; D1743&amp;""": ["</f>
        <v xml:space="preserve"> "Class6 EnglishLesson Chapter6 Test10": [</v>
      </c>
      <c r="H1743" s="34" t="s">
        <v>9028</v>
      </c>
      <c r="I1743" s="31" t="str">
        <f>IF(MOD(A1743-1,20)=0, G1743, "") &amp; SUBSTITUTE(H1743, "},", "}") &amp; IF(MOD(A1743,20)=0, " ],", ",")</f>
        <v>{Question: "What is the poet referring to when mentioning the prison of thought?",OptionA: "Behind your eyes",OptionB: "Inside your skull",CorrectAnswer: "A",Explanation: "From its prison behind your eyes."},</v>
      </c>
      <c r="J1743" s="53" t="s">
        <v>9028</v>
      </c>
    </row>
    <row r="1744" spans="1:10" ht="30" hidden="1" customHeight="1" x14ac:dyDescent="0.3">
      <c r="A1744" s="22">
        <v>193</v>
      </c>
      <c r="B1744" s="22">
        <v>6</v>
      </c>
      <c r="C1744" s="22">
        <f>ROUNDUP((ROW(A1744)-MATCH(B1744,B:B,0)+1)/20,0)</f>
        <v>10</v>
      </c>
      <c r="D1744" s="22">
        <v>10</v>
      </c>
      <c r="E1744" s="28" t="s">
        <v>5</v>
      </c>
      <c r="F1744" s="22" t="s">
        <v>7313</v>
      </c>
      <c r="G1744" s="29" t="str">
        <f xml:space="preserve"> " ""Class6 EnglishLesson "&amp;E1744&amp;" " &amp;F1744 &amp; D1744&amp;""": ["</f>
        <v xml:space="preserve"> "Class6 EnglishLesson Chapter6 Test10": [</v>
      </c>
      <c r="H1744" s="34" t="s">
        <v>9029</v>
      </c>
      <c r="I1744" s="31" t="str">
        <f>IF(MOD(A1744-1,20)=0, G1744, "") &amp; SUBSTITUTE(H1744, "},", "}") &amp; IF(MOD(A1744,20)=0, " ],", ",")</f>
        <v>{Question: "What might your mind be holding now?",OptionA: "An undiscovered talent",OptionB: "A marvellous new surprise",CorrectAnswer: "B",Explanation: "A marvellous new surprise."},</v>
      </c>
      <c r="J1744" s="53" t="s">
        <v>9029</v>
      </c>
    </row>
    <row r="1745" spans="1:10" ht="30" hidden="1" customHeight="1" x14ac:dyDescent="0.3">
      <c r="A1745" s="22">
        <v>194</v>
      </c>
      <c r="B1745" s="22">
        <v>6</v>
      </c>
      <c r="C1745" s="22">
        <f>ROUNDUP((ROW(A1745)-MATCH(B1745,B:B,0)+1)/20,0)</f>
        <v>10</v>
      </c>
      <c r="D1745" s="22">
        <v>10</v>
      </c>
      <c r="E1745" s="28" t="s">
        <v>5</v>
      </c>
      <c r="F1745" s="22" t="s">
        <v>7313</v>
      </c>
      <c r="G1745" s="29" t="str">
        <f xml:space="preserve"> " ""Class6 EnglishLesson "&amp;E1745&amp;" " &amp;F1745 &amp; D1745&amp;""": ["</f>
        <v xml:space="preserve"> "Class6 EnglishLesson Chapter6 Test10": [</v>
      </c>
      <c r="H1745" s="34" t="s">
        <v>9030</v>
      </c>
      <c r="I1745" s="31" t="str">
        <f>IF(MOD(A1745-1,20)=0, G1745, "") &amp; SUBSTITUTE(H1745, "},", "}") &amp; IF(MOD(A1745,20)=0, " ],", ",")</f>
        <v>{Question: "What specific food did Radha and her mother eat in the tree?",OptionA: "Raw mangoes",OptionB: "Apples",CorrectAnswer: "A",Explanation: "Eating raw mangoes."},</v>
      </c>
      <c r="J1745" s="53" t="s">
        <v>9030</v>
      </c>
    </row>
    <row r="1746" spans="1:10" ht="30" hidden="1" customHeight="1" x14ac:dyDescent="0.3">
      <c r="A1746" s="22">
        <v>195</v>
      </c>
      <c r="B1746" s="22">
        <v>6</v>
      </c>
      <c r="C1746" s="22">
        <f>ROUNDUP((ROW(A1746)-MATCH(B1746,B:B,0)+1)/20,0)</f>
        <v>10</v>
      </c>
      <c r="D1746" s="22">
        <v>10</v>
      </c>
      <c r="E1746" s="28" t="s">
        <v>5</v>
      </c>
      <c r="F1746" s="22" t="s">
        <v>7313</v>
      </c>
      <c r="G1746" s="29" t="str">
        <f xml:space="preserve"> " ""Class6 EnglishLesson "&amp;E1746&amp;" " &amp;F1746 &amp; D1746&amp;""": ["</f>
        <v xml:space="preserve"> "Class6 EnglishLesson Chapter6 Test10": [</v>
      </c>
      <c r="H1746" s="34" t="s">
        <v>9031</v>
      </c>
      <c r="I1746" s="31" t="str">
        <f>IF(MOD(A1746-1,20)=0, G1746, "") &amp; SUBSTITUTE(H1746, "},", "}") &amp; IF(MOD(A1746,20)=0, " ],", ",")</f>
        <v>{Question: "What does Nasir want to find out about his old plants seeds?",OptionA: "How to make them grow faster",OptionB: "Why they cannot be sown for the next year",CorrectAnswer: "B",Explanation: "But today that doesnt work so we have to spend money."},</v>
      </c>
      <c r="J1746" s="53" t="s">
        <v>9031</v>
      </c>
    </row>
    <row r="1747" spans="1:10" ht="30" hidden="1" customHeight="1" x14ac:dyDescent="0.3">
      <c r="A1747" s="22">
        <v>196</v>
      </c>
      <c r="B1747" s="22">
        <v>6</v>
      </c>
      <c r="C1747" s="22">
        <f>ROUNDUP((ROW(A1747)-MATCH(B1747,B:B,0)+1)/20,0)</f>
        <v>10</v>
      </c>
      <c r="D1747" s="22">
        <v>10</v>
      </c>
      <c r="E1747" s="28" t="s">
        <v>5</v>
      </c>
      <c r="F1747" s="22" t="s">
        <v>7313</v>
      </c>
      <c r="G1747" s="29" t="str">
        <f xml:space="preserve"> " ""Class6 EnglishLesson "&amp;E1747&amp;" " &amp;F1747 &amp; D1747&amp;""": ["</f>
        <v xml:space="preserve"> "Class6 EnglishLesson Chapter6 Test10": [</v>
      </c>
      <c r="H1747" s="34" t="s">
        <v>9032</v>
      </c>
      <c r="I1747" s="31" t="str">
        <f>IF(MOD(A1747-1,20)=0, G1747, "") &amp; SUBSTITUTE(H1747, "},", "}") &amp; IF(MOD(A1747,20)=0, " ],", ",")</f>
        <v>{Question: "What specific islands does Rohit want to live on the beaches of?",OptionA: "Lakshadweep",OptionB: "Maldives",CorrectAnswer: "A",Explanation: "The beaches of Lakshadweep."},</v>
      </c>
      <c r="J1747" s="53" t="s">
        <v>9032</v>
      </c>
    </row>
    <row r="1748" spans="1:10" ht="30" hidden="1" customHeight="1" x14ac:dyDescent="0.3">
      <c r="A1748" s="22">
        <v>197</v>
      </c>
      <c r="B1748" s="22">
        <v>6</v>
      </c>
      <c r="C1748" s="22">
        <f>ROUNDUP((ROW(A1748)-MATCH(B1748,B:B,0)+1)/20,0)</f>
        <v>10</v>
      </c>
      <c r="D1748" s="22">
        <v>10</v>
      </c>
      <c r="E1748" s="28" t="s">
        <v>5</v>
      </c>
      <c r="F1748" s="22" t="s">
        <v>7313</v>
      </c>
      <c r="G1748" s="29" t="str">
        <f xml:space="preserve"> " ""Class6 EnglishLesson "&amp;E1748&amp;" " &amp;F1748 &amp; D1748&amp;""": ["</f>
        <v xml:space="preserve"> "Class6 EnglishLesson Chapter6 Test10": [</v>
      </c>
      <c r="H1748" s="34" t="s">
        <v>9033</v>
      </c>
      <c r="I1748" s="31" t="str">
        <f>IF(MOD(A1748-1,20)=0, G1748, "") &amp; SUBSTITUTE(H1748, "},", "}") &amp; IF(MOD(A1748,20)=0, " ],", ",")</f>
        <v>{Question: "What emotion does Serbjit attempt to hide by counting?",OptionA: "Disgust",OptionB: "Anger",CorrectAnswer: "B",Explanation: "So that I do not show that I am angry."},</v>
      </c>
      <c r="J1748" s="53" t="s">
        <v>9033</v>
      </c>
    </row>
    <row r="1749" spans="1:10" ht="30" hidden="1" customHeight="1" x14ac:dyDescent="0.3">
      <c r="A1749" s="22">
        <v>198</v>
      </c>
      <c r="B1749" s="22">
        <v>6</v>
      </c>
      <c r="C1749" s="22">
        <f>ROUNDUP((ROW(A1749)-MATCH(B1749,B:B,0)+1)/20,0)</f>
        <v>10</v>
      </c>
      <c r="D1749" s="22">
        <v>10</v>
      </c>
      <c r="E1749" s="28" t="s">
        <v>5</v>
      </c>
      <c r="F1749" s="22" t="s">
        <v>7313</v>
      </c>
      <c r="G1749" s="29" t="str">
        <f xml:space="preserve"> " ""Class6 EnglishLesson "&amp;E1749&amp;" " &amp;F1749 &amp; D1749&amp;""": ["</f>
        <v xml:space="preserve"> "Class6 EnglishLesson Chapter6 Test10": [</v>
      </c>
      <c r="H1749" s="34" t="s">
        <v>9034</v>
      </c>
      <c r="I1749" s="31" t="str">
        <f>IF(MOD(A1749-1,20)=0, G1749, "") &amp; SUBSTITUTE(H1749, "},", "}") &amp; IF(MOD(A1749,20)=0, " ],", ",")</f>
        <v>{Question: "Who does Dolma say always trusts her?",OptionA: "My teacher",OptionB: "My parents",CorrectAnswer: "A",Explanation: "My teacher always trusts me."},</v>
      </c>
      <c r="J1749" s="53" t="s">
        <v>9034</v>
      </c>
    </row>
    <row r="1750" spans="1:10" ht="30" hidden="1" customHeight="1" x14ac:dyDescent="0.3">
      <c r="A1750" s="22">
        <v>199</v>
      </c>
      <c r="B1750" s="22">
        <v>6</v>
      </c>
      <c r="C1750" s="22">
        <f>ROUNDUP((ROW(A1750)-MATCH(B1750,B:B,0)+1)/20,0)</f>
        <v>10</v>
      </c>
      <c r="D1750" s="22">
        <v>10</v>
      </c>
      <c r="E1750" s="28" t="s">
        <v>5</v>
      </c>
      <c r="F1750" s="22" t="s">
        <v>7313</v>
      </c>
      <c r="G1750" s="29" t="str">
        <f xml:space="preserve"> " ""Class6 EnglishLesson "&amp;E1750&amp;" " &amp;F1750 &amp; D1750&amp;""": ["</f>
        <v xml:space="preserve"> "Class6 EnglishLesson Chapter6 Test10": [</v>
      </c>
      <c r="H1750" s="34" t="s">
        <v>9035</v>
      </c>
      <c r="I1750" s="31" t="str">
        <f>IF(MOD(A1750-1,20)=0, G1750, "") &amp; SUBSTITUTE(H1750, "},", "}") &amp; IF(MOD(A1750,20)=0, " ],", ",")</f>
        <v>{Question: "What activity does Peters family stop for after the film?",OptionA: "Buy snacks",OptionB: "Eat ice cream",CorrectAnswer: "B",Explanation: "We always stop to eat ice cream."},</v>
      </c>
      <c r="J1750" s="53" t="s">
        <v>9035</v>
      </c>
    </row>
    <row r="1751" spans="1:10" ht="30" hidden="1" customHeight="1" x14ac:dyDescent="0.3">
      <c r="A1751" s="22">
        <v>200</v>
      </c>
      <c r="B1751" s="22">
        <v>6</v>
      </c>
      <c r="C1751" s="22">
        <f>ROUNDUP((ROW(A1751)-MATCH(B1751,B:B,0)+1)/20,0)</f>
        <v>10</v>
      </c>
      <c r="D1751" s="22">
        <v>10</v>
      </c>
      <c r="E1751" s="28" t="s">
        <v>5</v>
      </c>
      <c r="F1751" s="22" t="s">
        <v>7313</v>
      </c>
      <c r="G1751" s="29" t="str">
        <f xml:space="preserve"> " ""Class6 EnglishLesson "&amp;E1751&amp;" " &amp;F1751 &amp; D1751&amp;""": ["</f>
        <v xml:space="preserve"> "Class6 EnglishLesson Chapter6 Test10": [</v>
      </c>
      <c r="H1751" s="34" t="s">
        <v>9036</v>
      </c>
      <c r="I1751" s="31" t="str">
        <f>IF(MOD(A1751-1,20)=0, G1751, "") &amp; SUBSTITUTE(H1751, "},", "}") &amp; IF(MOD(A1751,20)=0, " ],", ",")</f>
        <v>{Question: "What intelligence is used when someone enjoys arguing?",OptionA: "Linguistic intelligence",OptionB: "Interpersonal intelligence",CorrectAnswer: "A",Explanation: "I use my linguistic intelligence when arguing."} ],</v>
      </c>
      <c r="J1751" s="53" t="s">
        <v>9808</v>
      </c>
    </row>
    <row r="1752" spans="1:10" ht="30" hidden="1" customHeight="1" x14ac:dyDescent="0.3">
      <c r="A1752" s="22">
        <v>201</v>
      </c>
      <c r="B1752" s="22">
        <v>6</v>
      </c>
      <c r="C1752" s="22">
        <f>ROUNDUP((ROW(A1752)-MATCH(B1752,B:B,0)+1)/20,0)</f>
        <v>11</v>
      </c>
      <c r="D1752" s="22">
        <v>11</v>
      </c>
      <c r="E1752" s="28" t="s">
        <v>5</v>
      </c>
      <c r="F1752" s="22" t="s">
        <v>7313</v>
      </c>
      <c r="G1752" s="29" t="str">
        <f xml:space="preserve"> " ""Class6 EnglishLesson "&amp;E1752&amp;" " &amp;F1752 &amp; D1752&amp;""": ["</f>
        <v xml:space="preserve"> "Class6 EnglishLesson Chapter6 Test11": [</v>
      </c>
      <c r="H1752" s="34" t="s">
        <v>9037</v>
      </c>
      <c r="I1752" s="31" t="str">
        <f>IF(MOD(A1752-1,20)=0, G1752, "") &amp; SUBSTITUTE(H1752, "},", "}") &amp; IF(MOD(A1752,20)=0, " ],", ",")</f>
        <v xml:space="preserve"> "Class6 EnglishLesson Chapter6 Test11": [{Question: "What is the job of an Athlete?",OptionA: "Teaches fitness",OptionB: "Works in sports",CorrectAnswer: "B",Explanation: "Works in sports or activities such as running, jumping, etc."},</v>
      </c>
      <c r="J1752" s="53" t="s">
        <v>9940</v>
      </c>
    </row>
    <row r="1753" spans="1:10" ht="30" hidden="1" customHeight="1" x14ac:dyDescent="0.3">
      <c r="A1753" s="22">
        <v>202</v>
      </c>
      <c r="B1753" s="22">
        <v>6</v>
      </c>
      <c r="C1753" s="22">
        <f>ROUNDUP((ROW(A1753)-MATCH(B1753,B:B,0)+1)/20,0)</f>
        <v>11</v>
      </c>
      <c r="D1753" s="22">
        <v>11</v>
      </c>
      <c r="E1753" s="28" t="s">
        <v>5</v>
      </c>
      <c r="F1753" s="22" t="s">
        <v>7313</v>
      </c>
      <c r="G1753" s="29" t="str">
        <f xml:space="preserve"> " ""Class6 EnglishLesson "&amp;E1753&amp;" " &amp;F1753 &amp; D1753&amp;""": ["</f>
        <v xml:space="preserve"> "Class6 EnglishLesson Chapter6 Test11": [</v>
      </c>
      <c r="H1753" s="34" t="s">
        <v>9038</v>
      </c>
      <c r="I1753" s="31" t="str">
        <f>IF(MOD(A1753-1,20)=0, G1753, "") &amp; SUBSTITUTE(H1753, "},", "}") &amp; IF(MOD(A1753,20)=0, " ],", ",")</f>
        <v>{Question: "What quality of English allows everyone to play it?",OptionA: "It is a wonderful game",OptionB: "It is easy to learn",CorrectAnswer: "A",Explanation: "English is a wonderful game."},</v>
      </c>
      <c r="J1753" s="53" t="s">
        <v>9038</v>
      </c>
    </row>
    <row r="1754" spans="1:10" ht="30" hidden="1" customHeight="1" x14ac:dyDescent="0.3">
      <c r="A1754" s="22">
        <v>203</v>
      </c>
      <c r="B1754" s="22">
        <v>6</v>
      </c>
      <c r="C1754" s="22">
        <f>ROUNDUP((ROW(A1754)-MATCH(B1754,B:B,0)+1)/20,0)</f>
        <v>11</v>
      </c>
      <c r="D1754" s="22">
        <v>11</v>
      </c>
      <c r="E1754" s="28" t="s">
        <v>5</v>
      </c>
      <c r="F1754" s="22" t="s">
        <v>7313</v>
      </c>
      <c r="G1754" s="29" t="str">
        <f xml:space="preserve"> " ""Class6 EnglishLesson "&amp;E1754&amp;" " &amp;F1754 &amp; D1754&amp;""": ["</f>
        <v xml:space="preserve"> "Class6 EnglishLesson Chapter6 Test11": [</v>
      </c>
      <c r="H1754" s="34" t="s">
        <v>9039</v>
      </c>
      <c r="I1754" s="31" t="str">
        <f>IF(MOD(A1754-1,20)=0, G1754, "") &amp; SUBSTITUTE(H1754, "},", "}") &amp; IF(MOD(A1754,20)=0, " ],", ",")</f>
        <v>{Question: "What is the warning about letting a thought shrivel?",OptionA: "Do not forget your thoughts",OptionB: "Never let a thought shrivel and die",CorrectAnswer: "B",Explanation: "Never let a thought shrivel and die."},</v>
      </c>
      <c r="J1754" s="53" t="s">
        <v>9039</v>
      </c>
    </row>
    <row r="1755" spans="1:10" ht="30" hidden="1" customHeight="1" x14ac:dyDescent="0.3">
      <c r="A1755" s="22">
        <v>204</v>
      </c>
      <c r="B1755" s="22">
        <v>6</v>
      </c>
      <c r="C1755" s="22">
        <f>ROUNDUP((ROW(A1755)-MATCH(B1755,B:B,0)+1)/20,0)</f>
        <v>11</v>
      </c>
      <c r="D1755" s="22">
        <v>11</v>
      </c>
      <c r="E1755" s="28" t="s">
        <v>5</v>
      </c>
      <c r="F1755" s="22" t="s">
        <v>7313</v>
      </c>
      <c r="G1755" s="29" t="str">
        <f xml:space="preserve"> " ""Class6 EnglishLesson "&amp;E1755&amp;" " &amp;F1755 &amp; D1755&amp;""": ["</f>
        <v xml:space="preserve"> "Class6 EnglishLesson Chapter6 Test11": [</v>
      </c>
      <c r="H1755" s="34" t="s">
        <v>9040</v>
      </c>
      <c r="I1755" s="31" t="str">
        <f>IF(MOD(A1755-1,20)=0, G1755, "") &amp; SUBSTITUTE(H1755, "},", "}") &amp; IF(MOD(A1755,20)=0, " ],", ",")</f>
        <v>{Question: "Words give thought its what?",OptionA: "Body and swing",OptionB: "Weight and form",CorrectAnswer: "A",Explanation: "They give it its body and swing."},</v>
      </c>
      <c r="J1755" s="53" t="s">
        <v>9040</v>
      </c>
    </row>
    <row r="1756" spans="1:10" ht="30" hidden="1" customHeight="1" x14ac:dyDescent="0.3">
      <c r="A1756" s="22">
        <v>205</v>
      </c>
      <c r="B1756" s="22">
        <v>6</v>
      </c>
      <c r="C1756" s="22">
        <f>ROUNDUP((ROW(A1756)-MATCH(B1756,B:B,0)+1)/20,0)</f>
        <v>11</v>
      </c>
      <c r="D1756" s="22">
        <v>11</v>
      </c>
      <c r="E1756" s="28" t="s">
        <v>5</v>
      </c>
      <c r="F1756" s="22" t="s">
        <v>7313</v>
      </c>
      <c r="G1756" s="29" t="str">
        <f xml:space="preserve"> " ""Class6 EnglishLesson "&amp;E1756&amp;" " &amp;F1756 &amp; D1756&amp;""": ["</f>
        <v xml:space="preserve"> "Class6 EnglishLesson Chapter6 Test11": [</v>
      </c>
      <c r="H1756" s="34" t="s">
        <v>9041</v>
      </c>
      <c r="I1756" s="31" t="str">
        <f>IF(MOD(A1756-1,20)=0, G1756, "") &amp; SUBSTITUTE(H1756, "},", "}") &amp; IF(MOD(A1756,20)=0, " ],", ",")</f>
        <v>{Question: "What two qualities must thoughts come out with?",OptionA: "Soft and gentle",OptionB: "Clear and true",CorrectAnswer: "B",Explanation: "Clear and true."},</v>
      </c>
      <c r="J1756" s="53" t="s">
        <v>9041</v>
      </c>
    </row>
    <row r="1757" spans="1:10" ht="30" hidden="1" customHeight="1" x14ac:dyDescent="0.3">
      <c r="A1757" s="22">
        <v>206</v>
      </c>
      <c r="B1757" s="22">
        <v>6</v>
      </c>
      <c r="C1757" s="22">
        <f>ROUNDUP((ROW(A1757)-MATCH(B1757,B:B,0)+1)/20,0)</f>
        <v>11</v>
      </c>
      <c r="D1757" s="22">
        <v>11</v>
      </c>
      <c r="E1757" s="28" t="s">
        <v>5</v>
      </c>
      <c r="F1757" s="22" t="s">
        <v>7313</v>
      </c>
      <c r="G1757" s="29" t="str">
        <f xml:space="preserve"> " ""Class6 EnglishLesson "&amp;E1757&amp;" " &amp;F1757 &amp; D1757&amp;""": ["</f>
        <v xml:space="preserve"> "Class6 EnglishLesson Chapter6 Test11": [</v>
      </c>
      <c r="H1757" s="34" t="s">
        <v>9042</v>
      </c>
      <c r="I1757" s="31" t="str">
        <f>IF(MOD(A1757-1,20)=0, G1757, "") &amp; SUBSTITUTE(H1757, "},", "}") &amp; IF(MOD(A1757,20)=0, " ],", ",")</f>
        <v>{Question: "What type of family outing is Peters favourite day?",OptionA: "Cinema hall film viewing",OptionB: "Park visit",CorrectAnswer: "A",Explanation: "Goes to the cinema hall to see a film."},</v>
      </c>
      <c r="J1757" s="53" t="s">
        <v>9042</v>
      </c>
    </row>
    <row r="1758" spans="1:10" ht="30" hidden="1" customHeight="1" x14ac:dyDescent="0.3">
      <c r="A1758" s="22">
        <v>207</v>
      </c>
      <c r="B1758" s="22">
        <v>6</v>
      </c>
      <c r="C1758" s="22">
        <f>ROUNDUP((ROW(A1758)-MATCH(B1758,B:B,0)+1)/20,0)</f>
        <v>11</v>
      </c>
      <c r="D1758" s="22">
        <v>11</v>
      </c>
      <c r="E1758" s="28" t="s">
        <v>5</v>
      </c>
      <c r="F1758" s="22" t="s">
        <v>7313</v>
      </c>
      <c r="G1758" s="29" t="str">
        <f xml:space="preserve"> " ""Class6 EnglishLesson "&amp;E1758&amp;" " &amp;F1758 &amp; D1758&amp;""": ["</f>
        <v xml:space="preserve"> "Class6 EnglishLesson Chapter6 Test11": [</v>
      </c>
      <c r="H1758" s="34" t="s">
        <v>9043</v>
      </c>
      <c r="I1758" s="31" t="str">
        <f>IF(MOD(A1758-1,20)=0, G1758, "") &amp; SUBSTITUTE(H1758, "},", "}") &amp; IF(MOD(A1758,20)=0, " ],", ",")</f>
        <v>{Question: "What is the full phrase for Peters familys happiness?",OptionA: "A comfortable family",OptionB: "Such a happy family",CorrectAnswer: "B",Explanation: "We are such a happy family."},</v>
      </c>
      <c r="J1758" s="53" t="s">
        <v>9043</v>
      </c>
    </row>
    <row r="1759" spans="1:10" ht="30" hidden="1" customHeight="1" x14ac:dyDescent="0.3">
      <c r="A1759" s="22">
        <v>208</v>
      </c>
      <c r="B1759" s="22">
        <v>6</v>
      </c>
      <c r="C1759" s="22">
        <f>ROUNDUP((ROW(A1759)-MATCH(B1759,B:B,0)+1)/20,0)</f>
        <v>11</v>
      </c>
      <c r="D1759" s="22">
        <v>11</v>
      </c>
      <c r="E1759" s="28" t="s">
        <v>5</v>
      </c>
      <c r="F1759" s="22" t="s">
        <v>7313</v>
      </c>
      <c r="G1759" s="29" t="str">
        <f xml:space="preserve"> " ""Class6 EnglishLesson "&amp;E1759&amp;" " &amp;F1759 &amp; D1759&amp;""": ["</f>
        <v xml:space="preserve"> "Class6 EnglishLesson Chapter6 Test11": [</v>
      </c>
      <c r="H1759" s="34" t="s">
        <v>9044</v>
      </c>
      <c r="I1759" s="31" t="str">
        <f>IF(MOD(A1759-1,20)=0, G1759, "") &amp; SUBSTITUTE(H1759, "},", "}") &amp; IF(MOD(A1759,20)=0, " ],", ",")</f>
        <v>{Question: "What is the source of the loveliest things that have never been said?",OptionA: "Have never yet been said",OptionB: "The deepest human emotion",CorrectAnswer: "A",Explanation: "The loveliest things Have never yet been said."},</v>
      </c>
      <c r="J1759" s="53" t="s">
        <v>9044</v>
      </c>
    </row>
    <row r="1760" spans="1:10" ht="30" hidden="1" customHeight="1" x14ac:dyDescent="0.3">
      <c r="A1760" s="22">
        <v>209</v>
      </c>
      <c r="B1760" s="22">
        <v>6</v>
      </c>
      <c r="C1760" s="22">
        <f>ROUNDUP((ROW(A1760)-MATCH(B1760,B:B,0)+1)/20,0)</f>
        <v>11</v>
      </c>
      <c r="D1760" s="22">
        <v>11</v>
      </c>
      <c r="E1760" s="28" t="s">
        <v>5</v>
      </c>
      <c r="F1760" s="22" t="s">
        <v>7313</v>
      </c>
      <c r="G1760" s="29" t="str">
        <f xml:space="preserve"> " ""Class6 EnglishLesson "&amp;E1760&amp;" " &amp;F1760 &amp; D1760&amp;""": ["</f>
        <v xml:space="preserve"> "Class6 EnglishLesson Chapter6 Test11": [</v>
      </c>
      <c r="H1760" s="34" t="s">
        <v>9045</v>
      </c>
      <c r="I1760" s="31" t="str">
        <f>IF(MOD(A1760-1,20)=0, G1760, "") &amp; SUBSTITUTE(H1760, "},", "}") &amp; IF(MOD(A1760,20)=0, " ],", ",")</f>
        <v>{Question: "What type of surprise might your mind be holding now?",OptionA: "Fascinating discovery",OptionB: "Marvellous new surprise",CorrectAnswer: "B",Explanation: "A marvellous new surprise."},</v>
      </c>
      <c r="J1760" s="53" t="s">
        <v>9045</v>
      </c>
    </row>
    <row r="1761" spans="1:10" ht="30" hidden="1" customHeight="1" x14ac:dyDescent="0.3">
      <c r="A1761" s="22">
        <v>210</v>
      </c>
      <c r="B1761" s="22">
        <v>6</v>
      </c>
      <c r="C1761" s="22">
        <f>ROUNDUP((ROW(A1761)-MATCH(B1761,B:B,0)+1)/20,0)</f>
        <v>11</v>
      </c>
      <c r="D1761" s="22">
        <v>11</v>
      </c>
      <c r="E1761" s="28" t="s">
        <v>5</v>
      </c>
      <c r="F1761" s="22" t="s">
        <v>7313</v>
      </c>
      <c r="G1761" s="29" t="str">
        <f xml:space="preserve"> " ""Class6 EnglishLesson "&amp;E1761&amp;" " &amp;F1761 &amp; D1761&amp;""": ["</f>
        <v xml:space="preserve"> "Class6 EnglishLesson Chapter6 Test11": [</v>
      </c>
      <c r="H1761" s="34" t="s">
        <v>9046</v>
      </c>
      <c r="I1761" s="31" t="str">
        <f>IF(MOD(A1761-1,20)=0, G1761, "") &amp; SUBSTITUTE(H1761, "},", "}") &amp; IF(MOD(A1761,20)=0, " ],", ",")</f>
        <v>{Question: "What is the location of the Amazon river Rohit mentions?",OptionA: "South America",OptionB: "Central America",CorrectAnswer: "A",Explanation: "The Amazon river in South America."},</v>
      </c>
      <c r="J1761" s="53" t="s">
        <v>9046</v>
      </c>
    </row>
    <row r="1762" spans="1:10" ht="30" hidden="1" customHeight="1" x14ac:dyDescent="0.3">
      <c r="A1762" s="22">
        <v>211</v>
      </c>
      <c r="B1762" s="22">
        <v>6</v>
      </c>
      <c r="C1762" s="22">
        <f>ROUNDUP((ROW(A1762)-MATCH(B1762,B:B,0)+1)/20,0)</f>
        <v>11</v>
      </c>
      <c r="D1762" s="22">
        <v>11</v>
      </c>
      <c r="E1762" s="28" t="s">
        <v>5</v>
      </c>
      <c r="F1762" s="22" t="s">
        <v>7313</v>
      </c>
      <c r="G1762" s="29" t="str">
        <f xml:space="preserve"> " ""Class6 EnglishLesson "&amp;E1762&amp;" " &amp;F1762 &amp; D1762&amp;""": ["</f>
        <v xml:space="preserve"> "Class6 EnglishLesson Chapter6 Test11": [</v>
      </c>
      <c r="H1762" s="34" t="s">
        <v>9047</v>
      </c>
      <c r="I1762" s="31" t="str">
        <f>IF(MOD(A1762-1,20)=0, G1762, "") &amp; SUBSTITUTE(H1762, "},", "}") &amp; IF(MOD(A1762,20)=0, " ],", ",")</f>
        <v>{Question: "What type of intelligence is used when enjoying telling a story?",OptionA: "Interpersonal intelligence",OptionB: "Linguistic intelligence",CorrectAnswer: "B",Explanation: "I use my linguistic intelligence."},</v>
      </c>
      <c r="J1762" s="53" t="s">
        <v>9047</v>
      </c>
    </row>
    <row r="1763" spans="1:10" ht="30" hidden="1" customHeight="1" x14ac:dyDescent="0.3">
      <c r="A1763" s="22">
        <v>212</v>
      </c>
      <c r="B1763" s="22">
        <v>6</v>
      </c>
      <c r="C1763" s="22">
        <f>ROUNDUP((ROW(A1763)-MATCH(B1763,B:B,0)+1)/20,0)</f>
        <v>11</v>
      </c>
      <c r="D1763" s="22">
        <v>11</v>
      </c>
      <c r="E1763" s="28" t="s">
        <v>5</v>
      </c>
      <c r="F1763" s="22" t="s">
        <v>7313</v>
      </c>
      <c r="G1763" s="29" t="str">
        <f xml:space="preserve"> " ""Class6 EnglishLesson "&amp;E1763&amp;" " &amp;F1763 &amp; D1763&amp;""": ["</f>
        <v xml:space="preserve"> "Class6 EnglishLesson Chapter6 Test11": [</v>
      </c>
      <c r="H1763" s="34" t="s">
        <v>9048</v>
      </c>
      <c r="I1763" s="31" t="str">
        <f>IF(MOD(A1763-1,20)=0, G1763, "") &amp; SUBSTITUTE(H1763, "},", "}") &amp; IF(MOD(A1763,20)=0, " ],", ",")</f>
        <v>{Question: "What must thoughts be matched to?",OptionA: "The brightest thoughts in your head",OptionB: "The quietest thoughts in your heart",CorrectAnswer: "A",Explanation: "The brightest thoughts in your head."},</v>
      </c>
      <c r="J1763" s="53" t="s">
        <v>9048</v>
      </c>
    </row>
    <row r="1764" spans="1:10" ht="30" hidden="1" customHeight="1" x14ac:dyDescent="0.3">
      <c r="A1764" s="22">
        <v>213</v>
      </c>
      <c r="B1764" s="22">
        <v>6</v>
      </c>
      <c r="C1764" s="22">
        <f>ROUNDUP((ROW(A1764)-MATCH(B1764,B:B,0)+1)/20,0)</f>
        <v>11</v>
      </c>
      <c r="D1764" s="22">
        <v>11</v>
      </c>
      <c r="E1764" s="28" t="s">
        <v>5</v>
      </c>
      <c r="F1764" s="22" t="s">
        <v>7313</v>
      </c>
      <c r="G1764" s="29" t="str">
        <f xml:space="preserve"> " ""Class6 EnglishLesson "&amp;E1764&amp;" " &amp;F1764 &amp; D1764&amp;""": ["</f>
        <v xml:space="preserve"> "Class6 EnglishLesson Chapter6 Test11": [</v>
      </c>
      <c r="H1764" s="34" t="s">
        <v>9049</v>
      </c>
      <c r="I1764" s="31" t="str">
        <f>IF(MOD(A1764-1,20)=0, G1764, "") &amp; SUBSTITUTE(H1764, "},", "}") &amp; IF(MOD(A1764,20)=0, " ],", ",")</f>
        <v>{Question: "What is everyone longing to hear today?",OptionA: "Something traditional",OptionB: "Fresh and beautiful thing",CorrectAnswer: "B",Explanation: "Some fresh and beautiful thing."},</v>
      </c>
      <c r="J1764" s="53" t="s">
        <v>9049</v>
      </c>
    </row>
    <row r="1765" spans="1:10" ht="30" hidden="1" customHeight="1" x14ac:dyDescent="0.3">
      <c r="A1765" s="22">
        <v>214</v>
      </c>
      <c r="B1765" s="22">
        <v>6</v>
      </c>
      <c r="C1765" s="22">
        <f>ROUNDUP((ROW(A1765)-MATCH(B1765,B:B,0)+1)/20,0)</f>
        <v>11</v>
      </c>
      <c r="D1765" s="22">
        <v>11</v>
      </c>
      <c r="E1765" s="28" t="s">
        <v>5</v>
      </c>
      <c r="F1765" s="22" t="s">
        <v>7313</v>
      </c>
      <c r="G1765" s="29" t="str">
        <f xml:space="preserve"> " ""Class6 EnglishLesson "&amp;E1765&amp;" " &amp;F1765 &amp; D1765&amp;""": ["</f>
        <v xml:space="preserve"> "Class6 EnglishLesson Chapter6 Test11": [</v>
      </c>
      <c r="H1765" s="34" t="s">
        <v>9050</v>
      </c>
      <c r="I1765" s="31" t="str">
        <f>IF(MOD(A1765-1,20)=0, G1765, "") &amp; SUBSTITUTE(H1765, "},", "}") &amp; IF(MOD(A1765,20)=0, " ],", ",")</f>
        <v>{Question: "What is the source of the thoughts prison?",OptionA: "Behind your eyes",OptionB: "Deep within the brain",CorrectAnswer: "A",Explanation: "From its prison behind your eyes."},</v>
      </c>
      <c r="J1765" s="53" t="s">
        <v>9050</v>
      </c>
    </row>
    <row r="1766" spans="1:10" ht="30" hidden="1" customHeight="1" x14ac:dyDescent="0.3">
      <c r="A1766" s="22">
        <v>215</v>
      </c>
      <c r="B1766" s="22">
        <v>6</v>
      </c>
      <c r="C1766" s="22">
        <f>ROUNDUP((ROW(A1766)-MATCH(B1766,B:B,0)+1)/20,0)</f>
        <v>11</v>
      </c>
      <c r="D1766" s="22">
        <v>11</v>
      </c>
      <c r="E1766" s="28" t="s">
        <v>5</v>
      </c>
      <c r="F1766" s="22" t="s">
        <v>7313</v>
      </c>
      <c r="G1766" s="29" t="str">
        <f xml:space="preserve"> " ""Class6 EnglishLesson "&amp;E1766&amp;" " &amp;F1766 &amp; D1766&amp;""": ["</f>
        <v xml:space="preserve"> "Class6 EnglishLesson Chapter6 Test11": [</v>
      </c>
      <c r="H1766" s="34" t="s">
        <v>9051</v>
      </c>
      <c r="I1766" s="31" t="str">
        <f>IF(MOD(A1766-1,20)=0, G1766, "") &amp; SUBSTITUTE(H1766, "},", "}") &amp; IF(MOD(A1766,20)=0, " ],", ",")</f>
        <v>{Question: "What phrase describes a thought that is well prepared for expression?",OptionA: "Carefully polished and presented",OptionB: "Handsomely groomed and fed",CorrectAnswer: "B",Explanation: "Handsomely groomed and fed."},</v>
      </c>
      <c r="J1766" s="53" t="s">
        <v>9051</v>
      </c>
    </row>
    <row r="1767" spans="1:10" ht="30" hidden="1" customHeight="1" x14ac:dyDescent="0.3">
      <c r="A1767" s="22">
        <v>216</v>
      </c>
      <c r="B1767" s="22">
        <v>6</v>
      </c>
      <c r="C1767" s="22">
        <f>ROUNDUP((ROW(A1767)-MATCH(B1767,B:B,0)+1)/20,0)</f>
        <v>11</v>
      </c>
      <c r="D1767" s="22">
        <v>11</v>
      </c>
      <c r="E1767" s="28" t="s">
        <v>5</v>
      </c>
      <c r="F1767" s="22" t="s">
        <v>7313</v>
      </c>
      <c r="G1767" s="29" t="str">
        <f xml:space="preserve"> " ""Class6 EnglishLesson "&amp;E1767&amp;" " &amp;F1767 &amp; D1767&amp;""": ["</f>
        <v xml:space="preserve"> "Class6 EnglishLesson Chapter6 Test11": [</v>
      </c>
      <c r="H1767" s="34" t="s">
        <v>9052</v>
      </c>
      <c r="I1767" s="31" t="str">
        <f>IF(MOD(A1767-1,20)=0, G1767, "") &amp; SUBSTITUTE(H1767, "},", "}") &amp; IF(MOD(A1767,20)=0, " ],", ",")</f>
        <v>{Question: "What is the consequence if thoughts are not expressed?",OptionA: "They shrivel and die",OptionB: "They are forgotten",CorrectAnswer: "A",Explanation: "Never let a thought shrivel and die."},</v>
      </c>
      <c r="J1767" s="53" t="s">
        <v>9052</v>
      </c>
    </row>
    <row r="1768" spans="1:10" ht="30" hidden="1" customHeight="1" x14ac:dyDescent="0.3">
      <c r="A1768" s="22">
        <v>217</v>
      </c>
      <c r="B1768" s="22">
        <v>6</v>
      </c>
      <c r="C1768" s="22">
        <f>ROUNDUP((ROW(A1768)-MATCH(B1768,B:B,0)+1)/20,0)</f>
        <v>11</v>
      </c>
      <c r="D1768" s="22">
        <v>11</v>
      </c>
      <c r="E1768" s="28" t="s">
        <v>5</v>
      </c>
      <c r="F1768" s="22" t="s">
        <v>7313</v>
      </c>
      <c r="G1768" s="29" t="str">
        <f xml:space="preserve"> " ""Class6 EnglishLesson "&amp;E1768&amp;" " &amp;F1768 &amp; D1768&amp;""": ["</f>
        <v xml:space="preserve"> "Class6 EnglishLesson Chapter6 Test11": [</v>
      </c>
      <c r="H1768" s="34" t="s">
        <v>9053</v>
      </c>
      <c r="I1768" s="31" t="str">
        <f>IF(MOD(A1768-1,20)=0, G1768, "") &amp; SUBSTITUTE(H1768, "},", "}") &amp; IF(MOD(A1768,20)=0, " ],", ",")</f>
        <v>{Question: "What type of food is mentioned in the list of what Peters father buys?",OptionA: "Almonds",OptionB: "Peanuts",CorrectAnswer: "B",Explanation: "My father buys us peanuts."},</v>
      </c>
      <c r="J1768" s="53" t="s">
        <v>9053</v>
      </c>
    </row>
    <row r="1769" spans="1:10" ht="30" hidden="1" customHeight="1" x14ac:dyDescent="0.3">
      <c r="A1769" s="22">
        <v>218</v>
      </c>
      <c r="B1769" s="22">
        <v>6</v>
      </c>
      <c r="C1769" s="22">
        <f>ROUNDUP((ROW(A1769)-MATCH(B1769,B:B,0)+1)/20,0)</f>
        <v>11</v>
      </c>
      <c r="D1769" s="22">
        <v>11</v>
      </c>
      <c r="E1769" s="28" t="s">
        <v>5</v>
      </c>
      <c r="F1769" s="22" t="s">
        <v>7313</v>
      </c>
      <c r="G1769" s="29" t="str">
        <f xml:space="preserve"> " ""Class6 EnglishLesson "&amp;E1769&amp;" " &amp;F1769 &amp; D1769&amp;""": ["</f>
        <v xml:space="preserve"> "Class6 EnglishLesson Chapter6 Test11": [</v>
      </c>
      <c r="H1769" s="34" t="s">
        <v>9054</v>
      </c>
      <c r="I1769" s="31" t="str">
        <f>IF(MOD(A1769-1,20)=0, G1769, "") &amp; SUBSTITUTE(H1769, "},", "}") &amp; IF(MOD(A1769,20)=0, " ],", ",")</f>
        <v>{Question: "What is the name of the author of The Wonderful Words?",OptionA: "MARY ONEILL",OptionB: "ELEANOR FARJEON",CorrectAnswer: "A",Explanation: "The author of the poem is MARY ONEILL."},</v>
      </c>
      <c r="J1769" s="53" t="s">
        <v>9054</v>
      </c>
    </row>
    <row r="1770" spans="1:10" ht="30" hidden="1" customHeight="1" x14ac:dyDescent="0.3">
      <c r="A1770" s="22">
        <v>219</v>
      </c>
      <c r="B1770" s="22">
        <v>6</v>
      </c>
      <c r="C1770" s="22">
        <f>ROUNDUP((ROW(A1770)-MATCH(B1770,B:B,0)+1)/20,0)</f>
        <v>11</v>
      </c>
      <c r="D1770" s="22">
        <v>11</v>
      </c>
      <c r="E1770" s="28" t="s">
        <v>5</v>
      </c>
      <c r="F1770" s="22" t="s">
        <v>7313</v>
      </c>
      <c r="G1770" s="29" t="str">
        <f xml:space="preserve"> " ""Class6 EnglishLesson "&amp;E1770&amp;" " &amp;F1770 &amp; D1770&amp;""": ["</f>
        <v xml:space="preserve"> "Class6 EnglishLesson Chapter6 Test11": [</v>
      </c>
      <c r="H1770" s="34" t="s">
        <v>9055</v>
      </c>
      <c r="I1770" s="31" t="str">
        <f>IF(MOD(A1770-1,20)=0, G1770, "") &amp; SUBSTITUTE(H1770, "},", "}") &amp; IF(MOD(A1770,20)=0, " ],", ",")</f>
        <v>{Question: "What intelligence is used when listening to people?",OptionA: "Logical intelligence",OptionB: "Interpersonal intelligence",CorrectAnswer: "B",Explanation: "I use my interpersonal intelligence."},</v>
      </c>
      <c r="J1770" s="53" t="s">
        <v>9055</v>
      </c>
    </row>
    <row r="1771" spans="1:10" ht="30" hidden="1" customHeight="1" x14ac:dyDescent="0.3">
      <c r="A1771" s="22">
        <v>220</v>
      </c>
      <c r="B1771" s="22">
        <v>6</v>
      </c>
      <c r="C1771" s="22">
        <f>ROUNDUP((ROW(A1771)-MATCH(B1771,B:B,0)+1)/20,0)</f>
        <v>11</v>
      </c>
      <c r="D1771" s="22">
        <v>11</v>
      </c>
      <c r="E1771" s="28" t="s">
        <v>5</v>
      </c>
      <c r="F1771" s="22" t="s">
        <v>7313</v>
      </c>
      <c r="G1771" s="29" t="str">
        <f xml:space="preserve"> " ""Class6 EnglishLesson "&amp;E1771&amp;" " &amp;F1771 &amp; D1771&amp;""": ["</f>
        <v xml:space="preserve"> "Class6 EnglishLesson Chapter6 Test11": [</v>
      </c>
      <c r="H1771" s="34" t="s">
        <v>9056</v>
      </c>
      <c r="I1771" s="31" t="str">
        <f>IF(MOD(A1771-1,20)=0, G1771, "") &amp; SUBSTITUTE(H1771, "},", "}") &amp; IF(MOD(A1771,20)=0, " ],", ",")</f>
        <v>{Question: "What job involves designing buildings, towns, or cities?",OptionA: "Architect",OptionB: "Engineer",CorrectAnswer: "A",Explanation: "An Architect plans the design of a building, town, or city."} ],</v>
      </c>
      <c r="J1771" s="53" t="s">
        <v>9809</v>
      </c>
    </row>
    <row r="1772" spans="1:10" ht="30" hidden="1" customHeight="1" x14ac:dyDescent="0.3">
      <c r="A1772" s="22">
        <v>221</v>
      </c>
      <c r="B1772" s="22">
        <v>6</v>
      </c>
      <c r="C1772" s="22">
        <f>ROUNDUP((ROW(A1772)-MATCH(B1772,B:B,0)+1)/20,0)</f>
        <v>12</v>
      </c>
      <c r="D1772" s="22">
        <v>12</v>
      </c>
      <c r="E1772" s="28" t="s">
        <v>5</v>
      </c>
      <c r="F1772" s="22" t="s">
        <v>7313</v>
      </c>
      <c r="G1772" s="29" t="str">
        <f xml:space="preserve"> " ""Class6 EnglishLesson "&amp;E1772&amp;" " &amp;F1772 &amp; D1772&amp;""": ["</f>
        <v xml:space="preserve"> "Class6 EnglishLesson Chapter6 Test12": [</v>
      </c>
      <c r="H1772" s="34" t="s">
        <v>9057</v>
      </c>
      <c r="I1772" s="31" t="str">
        <f>IF(MOD(A1772-1,20)=0, G1772, "") &amp; SUBSTITUTE(H1772, "},", "}") &amp; IF(MOD(A1772,20)=0, " ],", ",")</f>
        <v xml:space="preserve"> "Class6 EnglishLesson Chapter6 Test12": [{Question: "What two items are words described as being for thought?",OptionA: "Tools and mechanism",OptionB: "Food and dress",CorrectAnswer: "B",Explanation: "Words are the food and dress of thought."},</v>
      </c>
      <c r="J1772" s="53" t="s">
        <v>9941</v>
      </c>
    </row>
    <row r="1773" spans="1:10" ht="30" hidden="1" customHeight="1" x14ac:dyDescent="0.3">
      <c r="A1773" s="22">
        <v>222</v>
      </c>
      <c r="B1773" s="22">
        <v>6</v>
      </c>
      <c r="C1773" s="22">
        <f>ROUNDUP((ROW(A1773)-MATCH(B1773,B:B,0)+1)/20,0)</f>
        <v>12</v>
      </c>
      <c r="D1773" s="22">
        <v>12</v>
      </c>
      <c r="E1773" s="28" t="s">
        <v>5</v>
      </c>
      <c r="F1773" s="22" t="s">
        <v>7313</v>
      </c>
      <c r="G1773" s="29" t="str">
        <f xml:space="preserve"> " ""Class6 EnglishLesson "&amp;E1773&amp;" " &amp;F1773 &amp; D1773&amp;""": ["</f>
        <v xml:space="preserve"> "Class6 EnglishLesson Chapter6 Test12": [</v>
      </c>
      <c r="H1773" s="34" t="s">
        <v>9058</v>
      </c>
      <c r="I1773" s="31" t="str">
        <f>IF(MOD(A1773-1,20)=0, G1773, "") &amp; SUBSTITUTE(H1773, "},", "}") &amp; IF(MOD(A1773,20)=0, " ],", ",")</f>
        <v>{Question: "What action is required to free a thought from its prison?",OptionA: "Use words",OptionB: "Use actions",CorrectAnswer: "A",Explanation: "Only words can free a thought."},</v>
      </c>
      <c r="J1773" s="53" t="s">
        <v>9058</v>
      </c>
    </row>
    <row r="1774" spans="1:10" ht="30" hidden="1" customHeight="1" x14ac:dyDescent="0.3">
      <c r="A1774" s="22">
        <v>223</v>
      </c>
      <c r="B1774" s="22">
        <v>6</v>
      </c>
      <c r="C1774" s="22">
        <f>ROUNDUP((ROW(A1774)-MATCH(B1774,B:B,0)+1)/20,0)</f>
        <v>12</v>
      </c>
      <c r="D1774" s="22">
        <v>12</v>
      </c>
      <c r="E1774" s="28" t="s">
        <v>5</v>
      </c>
      <c r="F1774" s="22" t="s">
        <v>7313</v>
      </c>
      <c r="G1774" s="29" t="str">
        <f xml:space="preserve"> " ""Class6 EnglishLesson "&amp;E1774&amp;" " &amp;F1774 &amp; D1774&amp;""": ["</f>
        <v xml:space="preserve"> "Class6 EnglishLesson Chapter6 Test12": [</v>
      </c>
      <c r="H1774" s="34" t="s">
        <v>9059</v>
      </c>
      <c r="I1774" s="31" t="str">
        <f>IF(MOD(A1774-1,20)=0, G1774, "") &amp; SUBSTITUTE(H1774, "},", "}") &amp; IF(MOD(A1774,20)=0, " ],", ",")</f>
        <v>{Question: "What structure in Egypt does Rohit mention?",OptionA: "The Sphinx",OptionB: "The Pyramids",CorrectAnswer: "B",Explanation: "The Pyramids in Egypt."},</v>
      </c>
      <c r="J1774" s="53" t="s">
        <v>9059</v>
      </c>
    </row>
    <row r="1775" spans="1:10" ht="30" hidden="1" customHeight="1" x14ac:dyDescent="0.3">
      <c r="A1775" s="22">
        <v>224</v>
      </c>
      <c r="B1775" s="22">
        <v>6</v>
      </c>
      <c r="C1775" s="22">
        <f>ROUNDUP((ROW(A1775)-MATCH(B1775,B:B,0)+1)/20,0)</f>
        <v>12</v>
      </c>
      <c r="D1775" s="22">
        <v>12</v>
      </c>
      <c r="E1775" s="28" t="s">
        <v>5</v>
      </c>
      <c r="F1775" s="22" t="s">
        <v>7313</v>
      </c>
      <c r="G1775" s="29" t="str">
        <f xml:space="preserve"> " ""Class6 EnglishLesson "&amp;E1775&amp;" " &amp;F1775 &amp; D1775&amp;""": ["</f>
        <v xml:space="preserve"> "Class6 EnglishLesson Chapter6 Test12": [</v>
      </c>
      <c r="H1775" s="34" t="s">
        <v>9060</v>
      </c>
      <c r="I1775" s="31" t="str">
        <f>IF(MOD(A1775-1,20)=0, G1775, "") &amp; SUBSTITUTE(H1775, "},", "}") &amp; IF(MOD(A1775,20)=0, " ],", ",")</f>
        <v>{Question: "What specific crop seeds is Nasir trying to preserve?",OptionA: "Cotton plants",OptionB: "Rice plants",CorrectAnswer: "A",Explanation: "To grow our cotton plants."},</v>
      </c>
      <c r="J1775" s="53" t="s">
        <v>9060</v>
      </c>
    </row>
    <row r="1776" spans="1:10" ht="30" hidden="1" customHeight="1" x14ac:dyDescent="0.3">
      <c r="A1776" s="22">
        <v>225</v>
      </c>
      <c r="B1776" s="22">
        <v>6</v>
      </c>
      <c r="C1776" s="22">
        <f>ROUNDUP((ROW(A1776)-MATCH(B1776,B:B,0)+1)/20,0)</f>
        <v>12</v>
      </c>
      <c r="D1776" s="22">
        <v>12</v>
      </c>
      <c r="E1776" s="28" t="s">
        <v>5</v>
      </c>
      <c r="F1776" s="22" t="s">
        <v>7313</v>
      </c>
      <c r="G1776" s="29" t="str">
        <f xml:space="preserve"> " ""Class6 EnglishLesson "&amp;E1776&amp;" " &amp;F1776 &amp; D1776&amp;""": ["</f>
        <v xml:space="preserve"> "Class6 EnglishLesson Chapter6 Test12": [</v>
      </c>
      <c r="H1776" s="34" t="s">
        <v>9061</v>
      </c>
      <c r="I1776" s="31" t="str">
        <f>IF(MOD(A1776-1,20)=0, G1776, "") &amp; SUBSTITUTE(H1776, "},", "}") &amp; IF(MOD(A1776,20)=0, " ],", ",")</f>
        <v>{Question: "What location does Rohit want to live on the beaches of?",OptionA: "Goa",OptionB: "Lakshadweep",CorrectAnswer: "B",Explanation: "Live on the beaches of Lakshadweep."},</v>
      </c>
      <c r="J1776" s="53" t="s">
        <v>9061</v>
      </c>
    </row>
    <row r="1777" spans="1:10" ht="30" hidden="1" customHeight="1" x14ac:dyDescent="0.3">
      <c r="A1777" s="22">
        <v>226</v>
      </c>
      <c r="B1777" s="22">
        <v>6</v>
      </c>
      <c r="C1777" s="22">
        <f>ROUNDUP((ROW(A1777)-MATCH(B1777,B:B,0)+1)/20,0)</f>
        <v>12</v>
      </c>
      <c r="D1777" s="22">
        <v>12</v>
      </c>
      <c r="E1777" s="28" t="s">
        <v>5</v>
      </c>
      <c r="F1777" s="22" t="s">
        <v>7313</v>
      </c>
      <c r="G1777" s="29" t="str">
        <f xml:space="preserve"> " ""Class6 EnglishLesson "&amp;E1777&amp;" " &amp;F1777 &amp; D1777&amp;""": ["</f>
        <v xml:space="preserve"> "Class6 EnglishLesson Chapter6 Test12": [</v>
      </c>
      <c r="H1777" s="34" t="s">
        <v>9062</v>
      </c>
      <c r="I1777" s="31" t="str">
        <f>IF(MOD(A1777-1,20)=0, G1777, "") &amp; SUBSTITUTE(H1777, "},", "}") &amp; IF(MOD(A1777,20)=0, " ],", ",")</f>
        <v>{Question: "Dolma believes she can make a good Prime Minister because her teacher does what?",OptionA: "Always trusts her when something needs to be done",OptionB: "Gives her high marks",CorrectAnswer: "A",Explanation: "My teacher always trusts me."},</v>
      </c>
      <c r="J1777" s="53" t="s">
        <v>9062</v>
      </c>
    </row>
    <row r="1778" spans="1:10" ht="30" hidden="1" customHeight="1" x14ac:dyDescent="0.3">
      <c r="A1778" s="22">
        <v>227</v>
      </c>
      <c r="B1778" s="22">
        <v>6</v>
      </c>
      <c r="C1778" s="22">
        <f>ROUNDUP((ROW(A1778)-MATCH(B1778,B:B,0)+1)/20,0)</f>
        <v>12</v>
      </c>
      <c r="D1778" s="22">
        <v>12</v>
      </c>
      <c r="E1778" s="28" t="s">
        <v>5</v>
      </c>
      <c r="F1778" s="22" t="s">
        <v>7313</v>
      </c>
      <c r="G1778" s="29" t="str">
        <f xml:space="preserve"> " ""Class6 EnglishLesson "&amp;E1778&amp;" " &amp;F1778 &amp; D1778&amp;""": ["</f>
        <v xml:space="preserve"> "Class6 EnglishLesson Chapter6 Test12": [</v>
      </c>
      <c r="H1778" s="34" t="s">
        <v>9063</v>
      </c>
      <c r="I1778" s="31" t="str">
        <f>IF(MOD(A1778-1,20)=0, G1778, "") &amp; SUBSTITUTE(H1778, "},", "}") &amp; IF(MOD(A1778,20)=0, " ],", ",")</f>
        <v>{Question: "What is the duration of Peters favourite day?",OptionA: "The second Saturday of every month",OptionB: "The second Sunday of every month",CorrectAnswer: "B",Explanation: "The second Sunday of every month."},</v>
      </c>
      <c r="J1778" s="53" t="s">
        <v>9063</v>
      </c>
    </row>
    <row r="1779" spans="1:10" ht="30" hidden="1" customHeight="1" x14ac:dyDescent="0.3">
      <c r="A1779" s="22">
        <v>228</v>
      </c>
      <c r="B1779" s="22">
        <v>6</v>
      </c>
      <c r="C1779" s="22">
        <f>ROUNDUP((ROW(A1779)-MATCH(B1779,B:B,0)+1)/20,0)</f>
        <v>12</v>
      </c>
      <c r="D1779" s="22">
        <v>12</v>
      </c>
      <c r="E1779" s="28" t="s">
        <v>5</v>
      </c>
      <c r="F1779" s="22" t="s">
        <v>7313</v>
      </c>
      <c r="G1779" s="29" t="str">
        <f xml:space="preserve"> " ""Class6 EnglishLesson "&amp;E1779&amp;" " &amp;F1779 &amp; D1779&amp;""": ["</f>
        <v xml:space="preserve"> "Class6 EnglishLesson Chapter6 Test12": [</v>
      </c>
      <c r="H1779" s="34" t="s">
        <v>8929</v>
      </c>
      <c r="I1779" s="31" t="str">
        <f>IF(MOD(A1779-1,20)=0, G1779, "") &amp; SUBSTITUTE(H1779, "},", "}") &amp; IF(MOD(A1779,20)=0, " ],", ",")</f>
        <v>{Question: "What intelligence is used when examining pictures?",OptionA: "Visual intelligence",OptionB: "Bodily intelligence",CorrectAnswer: "A",Explanation: "I use my visual intelligence."},</v>
      </c>
      <c r="J1779" s="53" t="s">
        <v>8929</v>
      </c>
    </row>
    <row r="1780" spans="1:10" ht="30" hidden="1" customHeight="1" x14ac:dyDescent="0.3">
      <c r="A1780" s="22">
        <v>229</v>
      </c>
      <c r="B1780" s="22">
        <v>6</v>
      </c>
      <c r="C1780" s="22">
        <f>ROUNDUP((ROW(A1780)-MATCH(B1780,B:B,0)+1)/20,0)</f>
        <v>12</v>
      </c>
      <c r="D1780" s="22">
        <v>12</v>
      </c>
      <c r="E1780" s="28" t="s">
        <v>5</v>
      </c>
      <c r="F1780" s="22" t="s">
        <v>7313</v>
      </c>
      <c r="G1780" s="29" t="str">
        <f xml:space="preserve"> " ""Class6 EnglishLesson "&amp;E1780&amp;" " &amp;F1780 &amp; D1780&amp;""": ["</f>
        <v xml:space="preserve"> "Class6 EnglishLesson Chapter6 Test12": [</v>
      </c>
      <c r="H1780" s="34" t="s">
        <v>9064</v>
      </c>
      <c r="I1780" s="31" t="str">
        <f>IF(MOD(A1780-1,20)=0, G1780, "") &amp; SUBSTITUTE(H1780, "},", "}") &amp; IF(MOD(A1780,20)=0, " ],", ",")</f>
        <v>{Question: "What is the poets message about unexpressed thoughts?",OptionA: "Write them down immediately",OptionB: "Never let a thought shrivel and die",CorrectAnswer: "B",Explanation: "Never let a thought shrivel and die."},</v>
      </c>
      <c r="J1780" s="53" t="s">
        <v>9064</v>
      </c>
    </row>
    <row r="1781" spans="1:10" ht="30" hidden="1" customHeight="1" x14ac:dyDescent="0.3">
      <c r="A1781" s="22">
        <v>230</v>
      </c>
      <c r="B1781" s="22">
        <v>6</v>
      </c>
      <c r="C1781" s="22">
        <f>ROUNDUP((ROW(A1781)-MATCH(B1781,B:B,0)+1)/20,0)</f>
        <v>12</v>
      </c>
      <c r="D1781" s="22">
        <v>12</v>
      </c>
      <c r="E1781" s="28" t="s">
        <v>5</v>
      </c>
      <c r="F1781" s="22" t="s">
        <v>7313</v>
      </c>
      <c r="G1781" s="29" t="str">
        <f xml:space="preserve"> " ""Class6 EnglishLesson "&amp;E1781&amp;" " &amp;F1781 &amp; D1781&amp;""": ["</f>
        <v xml:space="preserve"> "Class6 EnglishLesson Chapter6 Test12": [</v>
      </c>
      <c r="H1781" s="34" t="s">
        <v>9065</v>
      </c>
      <c r="I1781" s="31" t="str">
        <f>IF(MOD(A1781-1,20)=0, G1781, "") &amp; SUBSTITUTE(H1781, "},", "}") &amp; IF(MOD(A1781,20)=0, " ],", ",")</f>
        <v>{Question: "What phrase describes what words provide to thought?",OptionA: "Body and swing",OptionB: "Foundation and structure",CorrectAnswer: "A",Explanation: "They give it its body and swing."},</v>
      </c>
      <c r="J1781" s="53" t="s">
        <v>9065</v>
      </c>
    </row>
    <row r="1782" spans="1:10" ht="30" hidden="1" customHeight="1" x14ac:dyDescent="0.3">
      <c r="A1782" s="22">
        <v>231</v>
      </c>
      <c r="B1782" s="22">
        <v>6</v>
      </c>
      <c r="C1782" s="22">
        <f>ROUNDUP((ROW(A1782)-MATCH(B1782,B:B,0)+1)/20,0)</f>
        <v>12</v>
      </c>
      <c r="D1782" s="22">
        <v>12</v>
      </c>
      <c r="E1782" s="28" t="s">
        <v>5</v>
      </c>
      <c r="F1782" s="22" t="s">
        <v>7313</v>
      </c>
      <c r="G1782" s="29" t="str">
        <f xml:space="preserve"> " ""Class6 EnglishLesson "&amp;E1782&amp;" " &amp;F1782 &amp; D1782&amp;""": ["</f>
        <v xml:space="preserve"> "Class6 EnglishLesson Chapter6 Test12": [</v>
      </c>
      <c r="H1782" s="34" t="s">
        <v>9066</v>
      </c>
      <c r="I1782" s="31" t="str">
        <f>IF(MOD(A1782-1,20)=0, G1782, "") &amp; SUBSTITUTE(H1782, "},", "}") &amp; IF(MOD(A1782,20)=0, " ],", ",")</f>
        <v>{Question: "What are people longing to hear today?",OptionA: "Old songs",OptionB: "Some fresh and beautiful thing",CorrectAnswer: "B",Explanation: "Some fresh and beautiful thing."},</v>
      </c>
      <c r="J1782" s="53" t="s">
        <v>9066</v>
      </c>
    </row>
    <row r="1783" spans="1:10" ht="30" hidden="1" customHeight="1" x14ac:dyDescent="0.3">
      <c r="A1783" s="22">
        <v>232</v>
      </c>
      <c r="B1783" s="22">
        <v>6</v>
      </c>
      <c r="C1783" s="22">
        <f>ROUNDUP((ROW(A1783)-MATCH(B1783,B:B,0)+1)/20,0)</f>
        <v>12</v>
      </c>
      <c r="D1783" s="22">
        <v>12</v>
      </c>
      <c r="E1783" s="28" t="s">
        <v>5</v>
      </c>
      <c r="F1783" s="22" t="s">
        <v>7313</v>
      </c>
      <c r="G1783" s="29" t="str">
        <f xml:space="preserve"> " ""Class6 EnglishLesson "&amp;E1783&amp;" " &amp;F1783 &amp; D1783&amp;""": ["</f>
        <v xml:space="preserve"> "Class6 EnglishLesson Chapter6 Test12": [</v>
      </c>
      <c r="H1783" s="34" t="s">
        <v>9067</v>
      </c>
      <c r="I1783" s="31" t="str">
        <f>IF(MOD(A1783-1,20)=0, G1783, "") &amp; SUBSTITUTE(H1783, "},", "}") &amp; IF(MOD(A1783,20)=0, " ],", ",")</f>
        <v>{Question: "What specific food did Radha and her mother eat in the tree?",OptionA: "Raw mangoes",OptionB: "Ripe mangoes",CorrectAnswer: "A",Explanation: "Eating raw mangoes."},</v>
      </c>
      <c r="J1783" s="53" t="s">
        <v>9067</v>
      </c>
    </row>
    <row r="1784" spans="1:10" ht="30" hidden="1" customHeight="1" x14ac:dyDescent="0.3">
      <c r="A1784" s="22">
        <v>233</v>
      </c>
      <c r="B1784" s="22">
        <v>6</v>
      </c>
      <c r="C1784" s="22">
        <f>ROUNDUP((ROW(A1784)-MATCH(B1784,B:B,0)+1)/20,0)</f>
        <v>12</v>
      </c>
      <c r="D1784" s="22">
        <v>12</v>
      </c>
      <c r="E1784" s="28" t="s">
        <v>5</v>
      </c>
      <c r="F1784" s="22" t="s">
        <v>7313</v>
      </c>
      <c r="G1784" s="29" t="str">
        <f xml:space="preserve"> " ""Class6 EnglishLesson "&amp;E1784&amp;" " &amp;F1784 &amp; D1784&amp;""": ["</f>
        <v xml:space="preserve"> "Class6 EnglishLesson Chapter6 Test12": [</v>
      </c>
      <c r="H1784" s="34" t="s">
        <v>9068</v>
      </c>
      <c r="I1784" s="31" t="str">
        <f>IF(MOD(A1784-1,20)=0, G1784, "") &amp; SUBSTITUTE(H1784, "},", "}") &amp; IF(MOD(A1784,20)=0, " ],", ",")</f>
        <v>{Question: "Who is the intended audience of the final discovery in The Wonderful Words?",OptionA: "Only the students",OptionB: "Everyone",CorrectAnswer: "B",Explanation: "Everyones longing today to hear."},</v>
      </c>
      <c r="J1784" s="53" t="s">
        <v>9068</v>
      </c>
    </row>
    <row r="1785" spans="1:10" ht="30" hidden="1" customHeight="1" x14ac:dyDescent="0.3">
      <c r="A1785" s="22">
        <v>234</v>
      </c>
      <c r="B1785" s="22">
        <v>6</v>
      </c>
      <c r="C1785" s="22">
        <f>ROUNDUP((ROW(A1785)-MATCH(B1785,B:B,0)+1)/20,0)</f>
        <v>12</v>
      </c>
      <c r="D1785" s="22">
        <v>12</v>
      </c>
      <c r="E1785" s="28" t="s">
        <v>5</v>
      </c>
      <c r="F1785" s="22" t="s">
        <v>7313</v>
      </c>
      <c r="G1785" s="29" t="str">
        <f xml:space="preserve"> " ""Class6 EnglishLesson "&amp;E1785&amp;" " &amp;F1785 &amp; D1785&amp;""": ["</f>
        <v xml:space="preserve"> "Class6 EnglishLesson Chapter6 Test12": [</v>
      </c>
      <c r="H1785" s="34" t="s">
        <v>9069</v>
      </c>
      <c r="I1785" s="31" t="str">
        <f>IF(MOD(A1785-1,20)=0, G1785, "") &amp; SUBSTITUTE(H1785, "},", "}") &amp; IF(MOD(A1785,20)=0, " ],", ",")</f>
        <v>{Question: "What activity uses Linguistic Intelligence?",OptionA: "Arguing",OptionB: "Running",CorrectAnswer: "A",Explanation: "I use my linguistic intelligence when arguing."},</v>
      </c>
      <c r="J1785" s="53" t="s">
        <v>9069</v>
      </c>
    </row>
    <row r="1786" spans="1:10" ht="30" hidden="1" customHeight="1" x14ac:dyDescent="0.3">
      <c r="A1786" s="22">
        <v>235</v>
      </c>
      <c r="B1786" s="22">
        <v>6</v>
      </c>
      <c r="C1786" s="22">
        <f>ROUNDUP((ROW(A1786)-MATCH(B1786,B:B,0)+1)/20,0)</f>
        <v>12</v>
      </c>
      <c r="D1786" s="22">
        <v>12</v>
      </c>
      <c r="E1786" s="28" t="s">
        <v>5</v>
      </c>
      <c r="F1786" s="22" t="s">
        <v>7313</v>
      </c>
      <c r="G1786" s="29" t="str">
        <f xml:space="preserve"> " ""Class6 EnglishLesson "&amp;E1786&amp;" " &amp;F1786 &amp; D1786&amp;""": ["</f>
        <v xml:space="preserve"> "Class6 EnglishLesson Chapter6 Test12": [</v>
      </c>
      <c r="H1786" s="34" t="s">
        <v>9070</v>
      </c>
      <c r="I1786" s="31" t="str">
        <f>IF(MOD(A1786-1,20)=0, G1786, "") &amp; SUBSTITUTE(H1786, "},", "}") &amp; IF(MOD(A1786,20)=0, " ],", ",")</f>
        <v>{Question: "What quality must thoughts have, besides being handsomely groomed and fed?",OptionA: "Loud",OptionB: "Clear",CorrectAnswer: "B",Explanation: "Come out clear and true."},</v>
      </c>
      <c r="J1786" s="53" t="s">
        <v>9070</v>
      </c>
    </row>
    <row r="1787" spans="1:10" ht="30" hidden="1" customHeight="1" x14ac:dyDescent="0.3">
      <c r="A1787" s="22">
        <v>236</v>
      </c>
      <c r="B1787" s="22">
        <v>6</v>
      </c>
      <c r="C1787" s="22">
        <f>ROUNDUP((ROW(A1787)-MATCH(B1787,B:B,0)+1)/20,0)</f>
        <v>12</v>
      </c>
      <c r="D1787" s="22">
        <v>12</v>
      </c>
      <c r="E1787" s="28" t="s">
        <v>5</v>
      </c>
      <c r="F1787" s="22" t="s">
        <v>7313</v>
      </c>
      <c r="G1787" s="29" t="str">
        <f xml:space="preserve"> " ""Class6 EnglishLesson "&amp;E1787&amp;" " &amp;F1787 &amp; D1787&amp;""": ["</f>
        <v xml:space="preserve"> "Class6 EnglishLesson Chapter6 Test12": [</v>
      </c>
      <c r="H1787" s="34" t="s">
        <v>9071</v>
      </c>
      <c r="I1787" s="31" t="str">
        <f>IF(MOD(A1787-1,20)=0, G1787, "") &amp; SUBSTITUTE(H1787, "},", "}") &amp; IF(MOD(A1787,20)=0, " ],", ",")</f>
        <v>{Question: "What is the source of the definition for the word awfully [Context Clue]?",OptionA: "None provided",OptionB: "Glossary",CorrectAnswer: "A",Explanation: "The definition for awfully is not provided in the given source text."},</v>
      </c>
      <c r="J1787" s="53" t="s">
        <v>9071</v>
      </c>
    </row>
    <row r="1788" spans="1:10" ht="30" hidden="1" customHeight="1" x14ac:dyDescent="0.3">
      <c r="A1788" s="22">
        <v>237</v>
      </c>
      <c r="B1788" s="22">
        <v>6</v>
      </c>
      <c r="C1788" s="22">
        <f>ROUNDUP((ROW(A1788)-MATCH(B1788,B:B,0)+1)/20,0)</f>
        <v>12</v>
      </c>
      <c r="D1788" s="22">
        <v>12</v>
      </c>
      <c r="E1788" s="28" t="s">
        <v>5</v>
      </c>
      <c r="F1788" s="22" t="s">
        <v>7313</v>
      </c>
      <c r="G1788" s="29" t="str">
        <f xml:space="preserve"> " ""Class6 EnglishLesson "&amp;E1788&amp;" " &amp;F1788 &amp; D1788&amp;""": ["</f>
        <v xml:space="preserve"> "Class6 EnglishLesson Chapter6 Test12": [</v>
      </c>
      <c r="H1788" s="34" t="s">
        <v>9072</v>
      </c>
      <c r="I1788" s="31" t="str">
        <f>IF(MOD(A1788-1,20)=0, G1788, "") &amp; SUBSTITUTE(H1788, "},", "}") &amp; IF(MOD(A1788,20)=0, " ],", ",")</f>
        <v>{Question: "What is the emotion described for Peters family after the cinema outing?",OptionA: "Relieved",OptionB: "Good mood",CorrectAnswer: "B",Explanation: "Everyone is in a good mood."},</v>
      </c>
      <c r="J1788" s="53" t="s">
        <v>9072</v>
      </c>
    </row>
    <row r="1789" spans="1:10" ht="30" hidden="1" customHeight="1" x14ac:dyDescent="0.3">
      <c r="A1789" s="22">
        <v>238</v>
      </c>
      <c r="B1789" s="22">
        <v>6</v>
      </c>
      <c r="C1789" s="22">
        <f>ROUNDUP((ROW(A1789)-MATCH(B1789,B:B,0)+1)/20,0)</f>
        <v>12</v>
      </c>
      <c r="D1789" s="22">
        <v>12</v>
      </c>
      <c r="E1789" s="28" t="s">
        <v>5</v>
      </c>
      <c r="F1789" s="22" t="s">
        <v>7313</v>
      </c>
      <c r="G1789" s="29" t="str">
        <f xml:space="preserve"> " ""Class6 EnglishLesson "&amp;E1789&amp;" " &amp;F1789 &amp; D1789&amp;""": ["</f>
        <v xml:space="preserve"> "Class6 EnglishLesson Chapter6 Test12": [</v>
      </c>
      <c r="H1789" s="34" t="s">
        <v>9073</v>
      </c>
      <c r="I1789" s="31" t="str">
        <f>IF(MOD(A1789-1,20)=0, G1789, "") &amp; SUBSTITUTE(H1789, "},", "}") &amp; IF(MOD(A1789,20)=0, " ],", ",")</f>
        <v>{Question: "What kind of engine was Kalpana licensed to fly on seaplanes [Context Clue]?",OptionA: "Single-engine",OptionB: "Multi-engine",CorrectAnswer: "A",Explanation: "Single-engine seaplanes."},</v>
      </c>
      <c r="J1789" s="53" t="s">
        <v>9073</v>
      </c>
    </row>
    <row r="1790" spans="1:10" ht="30" hidden="1" customHeight="1" x14ac:dyDescent="0.3">
      <c r="A1790" s="22">
        <v>239</v>
      </c>
      <c r="B1790" s="22">
        <v>6</v>
      </c>
      <c r="C1790" s="22">
        <f>ROUNDUP((ROW(A1790)-MATCH(B1790,B:B,0)+1)/20,0)</f>
        <v>12</v>
      </c>
      <c r="D1790" s="22">
        <v>12</v>
      </c>
      <c r="E1790" s="28" t="s">
        <v>5</v>
      </c>
      <c r="F1790" s="22" t="s">
        <v>7313</v>
      </c>
      <c r="G1790" s="29" t="str">
        <f xml:space="preserve"> " ""Class6 EnglishLesson "&amp;E1790&amp;" " &amp;F1790 &amp; D1790&amp;""": ["</f>
        <v xml:space="preserve"> "Class6 EnglishLesson Chapter6 Test12": [</v>
      </c>
      <c r="H1790" s="34" t="s">
        <v>9074</v>
      </c>
      <c r="I1790" s="31" t="str">
        <f>IF(MOD(A1790-1,20)=0, G1790, "") &amp; SUBSTITUTE(H1790, "},", "}") &amp; IF(MOD(A1790,20)=0, " ],", ",")</f>
        <v>{Question: "What type of plane was Kalpana licensed to fly besides gliders and seaplanes [Context Clue]?",OptionA: "Helicopters",OptionB: "Single and multi-engine land airplanes",CorrectAnswer: "B",Explanation: "Single and multi-engine land airplanes."},</v>
      </c>
      <c r="J1790" s="53" t="s">
        <v>9074</v>
      </c>
    </row>
    <row r="1791" spans="1:10" ht="30" hidden="1" customHeight="1" x14ac:dyDescent="0.3">
      <c r="A1791" s="22">
        <v>240</v>
      </c>
      <c r="B1791" s="22">
        <v>6</v>
      </c>
      <c r="C1791" s="22">
        <f>ROUNDUP((ROW(A1791)-MATCH(B1791,B:B,0)+1)/20,0)</f>
        <v>12</v>
      </c>
      <c r="D1791" s="22">
        <v>12</v>
      </c>
      <c r="E1791" s="28" t="s">
        <v>5</v>
      </c>
      <c r="F1791" s="22" t="s">
        <v>7313</v>
      </c>
      <c r="G1791" s="29" t="str">
        <f xml:space="preserve"> " ""Class6 EnglishLesson "&amp;E1791&amp;" " &amp;F1791 &amp; D1791&amp;""": ["</f>
        <v xml:space="preserve"> "Class6 EnglishLesson Chapter6 Test12": [</v>
      </c>
      <c r="H1791" s="34" t="s">
        <v>9075</v>
      </c>
      <c r="I1791" s="31" t="str">
        <f>IF(MOD(A1791-1,20)=0, G1791, "") &amp; SUBSTITUTE(H1791, "},", "}") &amp; IF(MOD(A1791,20)=0, " ],", ",")</f>
        <v>{Question: "What specific internal item is holding a marvellous new surprise?",OptionA: "Your mind",OptionB: "Your head",CorrectAnswer: "A",Explanation: "May be your mind is holding now."} ],</v>
      </c>
      <c r="J1791" s="53" t="s">
        <v>9810</v>
      </c>
    </row>
    <row r="1792" spans="1:10" ht="30" hidden="1" customHeight="1" x14ac:dyDescent="0.3">
      <c r="A1792" s="22">
        <v>241</v>
      </c>
      <c r="B1792" s="22">
        <v>6</v>
      </c>
      <c r="C1792" s="22">
        <f>ROUNDUP((ROW(A1792)-MATCH(B1792,B:B,0)+1)/20,0)</f>
        <v>13</v>
      </c>
      <c r="D1792" s="22">
        <v>13</v>
      </c>
      <c r="E1792" s="28" t="s">
        <v>5</v>
      </c>
      <c r="F1792" s="22" t="s">
        <v>7313</v>
      </c>
      <c r="G1792" s="29" t="str">
        <f xml:space="preserve"> " ""Class6 EnglishLesson "&amp;E1792&amp;" " &amp;F1792 &amp; D1792&amp;""": ["</f>
        <v xml:space="preserve"> "Class6 EnglishLesson Chapter6 Test13": [</v>
      </c>
      <c r="H1792" s="34" t="s">
        <v>9076</v>
      </c>
      <c r="I1792" s="31" t="str">
        <f>IF(MOD(A1792-1,20)=0, G1792, "") &amp; SUBSTITUTE(H1792, "},", "}") &amp; IF(MOD(A1792,20)=0, " ],", ",")</f>
        <v xml:space="preserve"> "Class6 EnglishLesson Chapter6 Test13": [{Question: "What does Nasir want to avoid by preserving seeds?",OptionA: "Loss of crops",OptionB: "Yearly expenditure",CorrectAnswer: "B",Explanation: "Not spend money every year."},</v>
      </c>
      <c r="J1792" s="53" t="s">
        <v>9942</v>
      </c>
    </row>
    <row r="1793" spans="1:10" ht="30" hidden="1" customHeight="1" x14ac:dyDescent="0.3">
      <c r="A1793" s="22">
        <v>242</v>
      </c>
      <c r="B1793" s="22">
        <v>6</v>
      </c>
      <c r="C1793" s="22">
        <f>ROUNDUP((ROW(A1793)-MATCH(B1793,B:B,0)+1)/20,0)</f>
        <v>13</v>
      </c>
      <c r="D1793" s="22">
        <v>13</v>
      </c>
      <c r="E1793" s="28" t="s">
        <v>5</v>
      </c>
      <c r="F1793" s="22" t="s">
        <v>7313</v>
      </c>
      <c r="G1793" s="29" t="str">
        <f xml:space="preserve"> " ""Class6 EnglishLesson "&amp;E1793&amp;" " &amp;F1793 &amp; D1793&amp;""": ["</f>
        <v xml:space="preserve"> "Class6 EnglishLesson Chapter6 Test13": [</v>
      </c>
      <c r="H1793" s="34" t="s">
        <v>9077</v>
      </c>
      <c r="I1793" s="31" t="str">
        <f>IF(MOD(A1793-1,20)=0, G1793, "") &amp; SUBSTITUTE(H1793, "},", "}") &amp; IF(MOD(A1793,20)=0, " ],", ",")</f>
        <v>{Question: "What does Rohit want to dive down to see near Lakshadweep?",OptionA: "Coral",OptionB: "Reef fish",CorrectAnswer: "A",Explanation: "Dive down to see coral."},</v>
      </c>
      <c r="J1793" s="53" t="s">
        <v>9077</v>
      </c>
    </row>
    <row r="1794" spans="1:10" ht="30" hidden="1" customHeight="1" x14ac:dyDescent="0.3">
      <c r="A1794" s="22">
        <v>243</v>
      </c>
      <c r="B1794" s="22">
        <v>6</v>
      </c>
      <c r="C1794" s="22">
        <f>ROUNDUP((ROW(A1794)-MATCH(B1794,B:B,0)+1)/20,0)</f>
        <v>13</v>
      </c>
      <c r="D1794" s="22">
        <v>13</v>
      </c>
      <c r="E1794" s="28" t="s">
        <v>5</v>
      </c>
      <c r="F1794" s="22" t="s">
        <v>7313</v>
      </c>
      <c r="G1794" s="29" t="str">
        <f xml:space="preserve"> " ""Class6 EnglishLesson "&amp;E1794&amp;" " &amp;F1794 &amp; D1794&amp;""": ["</f>
        <v xml:space="preserve"> "Class6 EnglishLesson Chapter6 Test13": [</v>
      </c>
      <c r="H1794" s="34" t="s">
        <v>9078</v>
      </c>
      <c r="I1794" s="31" t="str">
        <f>IF(MOD(A1794-1,20)=0, G1794, "") &amp; SUBSTITUTE(H1794, "},", "}") &amp; IF(MOD(A1794,20)=0, " ],", ",")</f>
        <v>{Question: "Dolma wants good scientists to invent cures for what?",OptionA: "The common cold",OptionB: "Diseases",CorrectAnswer: "B",Explanation: "Invent cures for diseases."},</v>
      </c>
      <c r="J1794" s="53" t="s">
        <v>9078</v>
      </c>
    </row>
    <row r="1795" spans="1:10" ht="30" hidden="1" customHeight="1" x14ac:dyDescent="0.3">
      <c r="A1795" s="22">
        <v>244</v>
      </c>
      <c r="B1795" s="22">
        <v>6</v>
      </c>
      <c r="C1795" s="22">
        <f>ROUNDUP((ROW(A1795)-MATCH(B1795,B:B,0)+1)/20,0)</f>
        <v>13</v>
      </c>
      <c r="D1795" s="22">
        <v>13</v>
      </c>
      <c r="E1795" s="28" t="s">
        <v>5</v>
      </c>
      <c r="F1795" s="22" t="s">
        <v>7313</v>
      </c>
      <c r="G1795" s="29" t="str">
        <f xml:space="preserve"> " ""Class6 EnglishLesson "&amp;E1795&amp;" " &amp;F1795 &amp; D1795&amp;""": ["</f>
        <v xml:space="preserve"> "Class6 EnglishLesson Chapter6 Test13": [</v>
      </c>
      <c r="H1795" s="34" t="s">
        <v>9079</v>
      </c>
      <c r="I1795" s="31" t="str">
        <f>IF(MOD(A1795-1,20)=0, G1795, "") &amp; SUBSTITUTE(H1795, "},", "}") &amp; IF(MOD(A1795,20)=0, " ],", ",")</f>
        <v>{Question: "What activity does Peter love to do in the darkness of the hall?",OptionA: "Watching the film",OptionB: "Sleeping soundly",CorrectAnswer: "A",Explanation: "Watching the film."},</v>
      </c>
      <c r="J1795" s="53" t="s">
        <v>9079</v>
      </c>
    </row>
    <row r="1796" spans="1:10" ht="30" hidden="1" customHeight="1" x14ac:dyDescent="0.3">
      <c r="A1796" s="22">
        <v>245</v>
      </c>
      <c r="B1796" s="22">
        <v>6</v>
      </c>
      <c r="C1796" s="22">
        <f>ROUNDUP((ROW(A1796)-MATCH(B1796,B:B,0)+1)/20,0)</f>
        <v>13</v>
      </c>
      <c r="D1796" s="22">
        <v>13</v>
      </c>
      <c r="E1796" s="28" t="s">
        <v>5</v>
      </c>
      <c r="F1796" s="22" t="s">
        <v>7313</v>
      </c>
      <c r="G1796" s="29" t="str">
        <f xml:space="preserve"> " ""Class6 EnglishLesson "&amp;E1796&amp;" " &amp;F1796 &amp; D1796&amp;""": ["</f>
        <v xml:space="preserve"> "Class6 EnglishLesson Chapter6 Test13": [</v>
      </c>
      <c r="H1796" s="34" t="s">
        <v>9080</v>
      </c>
      <c r="I1796" s="31" t="str">
        <f>IF(MOD(A1796-1,20)=0, G1796, "") &amp; SUBSTITUTE(H1796, "},", "}") &amp; IF(MOD(A1796,20)=0, " ],", ",")</f>
        <v>{Question: "What intelligence is used when telling a story?",OptionA: "Visual intelligence",OptionB: "Linguistic intelligence",CorrectAnswer: "B",Explanation: "I use my linguistic intelligence."},</v>
      </c>
      <c r="J1796" s="53" t="s">
        <v>9080</v>
      </c>
    </row>
    <row r="1797" spans="1:10" ht="30" hidden="1" customHeight="1" x14ac:dyDescent="0.3">
      <c r="A1797" s="22">
        <v>246</v>
      </c>
      <c r="B1797" s="22">
        <v>6</v>
      </c>
      <c r="C1797" s="22">
        <f>ROUNDUP((ROW(A1797)-MATCH(B1797,B:B,0)+1)/20,0)</f>
        <v>13</v>
      </c>
      <c r="D1797" s="22">
        <v>13</v>
      </c>
      <c r="E1797" s="28" t="s">
        <v>5</v>
      </c>
      <c r="F1797" s="22" t="s">
        <v>7313</v>
      </c>
      <c r="G1797" s="29" t="str">
        <f xml:space="preserve"> " ""Class6 EnglishLesson "&amp;E1797&amp;" " &amp;F1797 &amp; D1797&amp;""": ["</f>
        <v xml:space="preserve"> "Class6 EnglishLesson Chapter6 Test13": [</v>
      </c>
      <c r="H1797" s="34" t="s">
        <v>9081</v>
      </c>
      <c r="I1797" s="31" t="str">
        <f>IF(MOD(A1797-1,20)=0, G1797, "") &amp; SUBSTITUTE(H1797, "},", "}") &amp; IF(MOD(A1797,20)=0, " ],", ",")</f>
        <v>{Question: "What is the job of a Navigator?",OptionA: "Finds and monitors the route",OptionB: "Designs new maps",CorrectAnswer: "A",Explanation: "A Navigator finds and monitors the route."},</v>
      </c>
      <c r="J1797" s="53" t="s">
        <v>9081</v>
      </c>
    </row>
    <row r="1798" spans="1:10" ht="30" hidden="1" customHeight="1" x14ac:dyDescent="0.3">
      <c r="A1798" s="22">
        <v>247</v>
      </c>
      <c r="B1798" s="22">
        <v>6</v>
      </c>
      <c r="C1798" s="22">
        <f>ROUNDUP((ROW(A1798)-MATCH(B1798,B:B,0)+1)/20,0)</f>
        <v>13</v>
      </c>
      <c r="D1798" s="22">
        <v>13</v>
      </c>
      <c r="E1798" s="28" t="s">
        <v>5</v>
      </c>
      <c r="F1798" s="22" t="s">
        <v>7313</v>
      </c>
      <c r="G1798" s="29" t="str">
        <f xml:space="preserve"> " ""Class6 EnglishLesson "&amp;E1798&amp;" " &amp;F1798 &amp; D1798&amp;""": ["</f>
        <v xml:space="preserve"> "Class6 EnglishLesson Chapter6 Test13": [</v>
      </c>
      <c r="H1798" s="34" t="s">
        <v>9082</v>
      </c>
      <c r="I1798" s="31" t="str">
        <f>IF(MOD(A1798-1,20)=0, G1798, "") &amp; SUBSTITUTE(H1798, "},", "}") &amp; IF(MOD(A1798,20)=0, " ],", ",")</f>
        <v>{Question: "What is the core message about thoughts in the poem?",OptionA: "Always express joy",OptionB: "Never let a thought shrivel and die",CorrectAnswer: "B",Explanation: "Never let a thought shrivel and die."},</v>
      </c>
      <c r="J1798" s="53" t="s">
        <v>9082</v>
      </c>
    </row>
    <row r="1799" spans="1:10" ht="30" hidden="1" customHeight="1" x14ac:dyDescent="0.3">
      <c r="A1799" s="22">
        <v>248</v>
      </c>
      <c r="B1799" s="22">
        <v>6</v>
      </c>
      <c r="C1799" s="22">
        <f>ROUNDUP((ROW(A1799)-MATCH(B1799,B:B,0)+1)/20,0)</f>
        <v>13</v>
      </c>
      <c r="D1799" s="22">
        <v>13</v>
      </c>
      <c r="E1799" s="28" t="s">
        <v>5</v>
      </c>
      <c r="F1799" s="22" t="s">
        <v>7313</v>
      </c>
      <c r="G1799" s="29" t="str">
        <f xml:space="preserve"> " ""Class6 EnglishLesson "&amp;E1799&amp;" " &amp;F1799 &amp; D1799&amp;""": ["</f>
        <v xml:space="preserve"> "Class6 EnglishLesson Chapter6 Test13": [</v>
      </c>
      <c r="H1799" s="34" t="s">
        <v>9083</v>
      </c>
      <c r="I1799" s="31" t="str">
        <f>IF(MOD(A1799-1,20)=0, G1799, "") &amp; SUBSTITUTE(H1799, "},", "}") &amp; IF(MOD(A1799,20)=0, " ],", ",")</f>
        <v>{Question: "What are words described as the dress of thought?",OptionA: "Dress",OptionB: "Adornment",CorrectAnswer: "A",Explanation: "Words are the food and dress of thought."},</v>
      </c>
      <c r="J1799" s="53" t="s">
        <v>9083</v>
      </c>
    </row>
    <row r="1800" spans="1:10" ht="30" hidden="1" customHeight="1" x14ac:dyDescent="0.3">
      <c r="A1800" s="22">
        <v>249</v>
      </c>
      <c r="B1800" s="22">
        <v>6</v>
      </c>
      <c r="C1800" s="22">
        <f>ROUNDUP((ROW(A1800)-MATCH(B1800,B:B,0)+1)/20,0)</f>
        <v>13</v>
      </c>
      <c r="D1800" s="22">
        <v>13</v>
      </c>
      <c r="E1800" s="28" t="s">
        <v>5</v>
      </c>
      <c r="F1800" s="22" t="s">
        <v>7313</v>
      </c>
      <c r="G1800" s="29" t="str">
        <f xml:space="preserve"> " ""Class6 EnglishLesson "&amp;E1800&amp;" " &amp;F1800 &amp; D1800&amp;""": ["</f>
        <v xml:space="preserve"> "Class6 EnglishLesson Chapter6 Test13": [</v>
      </c>
      <c r="H1800" s="34" t="s">
        <v>9084</v>
      </c>
      <c r="I1800" s="31" t="str">
        <f>IF(MOD(A1800-1,20)=0, G1800, "") &amp; SUBSTITUTE(H1800, "},", "}") &amp; IF(MOD(A1800,20)=0, " ],", ",")</f>
        <v>{Question: "What two internal qualities must thoughts have to be well expressed?",OptionA: "Deep and resonant",OptionB: "Clear and true",CorrectAnswer: "B",Explanation: "Clear and true."},</v>
      </c>
      <c r="J1800" s="53" t="s">
        <v>9084</v>
      </c>
    </row>
    <row r="1801" spans="1:10" ht="30" hidden="1" customHeight="1" x14ac:dyDescent="0.3">
      <c r="A1801" s="22">
        <v>250</v>
      </c>
      <c r="B1801" s="22">
        <v>6</v>
      </c>
      <c r="C1801" s="22">
        <f>ROUNDUP((ROW(A1801)-MATCH(B1801,B:B,0)+1)/20,0)</f>
        <v>13</v>
      </c>
      <c r="D1801" s="22">
        <v>13</v>
      </c>
      <c r="E1801" s="28" t="s">
        <v>5</v>
      </c>
      <c r="F1801" s="22" t="s">
        <v>7313</v>
      </c>
      <c r="G1801" s="29" t="str">
        <f xml:space="preserve"> " ""Class6 EnglishLesson "&amp;E1801&amp;" " &amp;F1801 &amp; D1801&amp;""": ["</f>
        <v xml:space="preserve"> "Class6 EnglishLesson Chapter6 Test13": [</v>
      </c>
      <c r="H1801" s="34" t="s">
        <v>9085</v>
      </c>
      <c r="I1801" s="31" t="str">
        <f>IF(MOD(A1801-1,20)=0, G1801, "") &amp; SUBSTITUTE(H1801, "},", "}") &amp; IF(MOD(A1801,20)=0, " ],", ",")</f>
        <v>{Question: "What is everyone longing to hear today?",OptionA: "A fresh and beautiful thing",OptionB: "A familiar sound",CorrectAnswer: "A",Explanation: "Some fresh and beautiful thing."},</v>
      </c>
      <c r="J1801" s="53" t="s">
        <v>9085</v>
      </c>
    </row>
    <row r="1802" spans="1:10" ht="30" hidden="1" customHeight="1" x14ac:dyDescent="0.3">
      <c r="A1802" s="22">
        <v>251</v>
      </c>
      <c r="B1802" s="22">
        <v>6</v>
      </c>
      <c r="C1802" s="22">
        <f>ROUNDUP((ROW(A1802)-MATCH(B1802,B:B,0)+1)/20,0)</f>
        <v>13</v>
      </c>
      <c r="D1802" s="22">
        <v>13</v>
      </c>
      <c r="E1802" s="28" t="s">
        <v>5</v>
      </c>
      <c r="F1802" s="22" t="s">
        <v>7313</v>
      </c>
      <c r="G1802" s="29" t="str">
        <f xml:space="preserve"> " ""Class6 EnglishLesson "&amp;E1802&amp;" " &amp;F1802 &amp; D1802&amp;""": ["</f>
        <v xml:space="preserve"> "Class6 EnglishLesson Chapter6 Test13": [</v>
      </c>
      <c r="H1802" s="34" t="s">
        <v>9086</v>
      </c>
      <c r="I1802" s="31" t="str">
        <f>IF(MOD(A1802-1,20)=0, G1802, "") &amp; SUBSTITUTE(H1802, "},", "}") &amp; IF(MOD(A1802,20)=0, " ],", ",")</f>
        <v>{Question: "What is the prison of thought located behind?",OptionA: "Your face",OptionB: "Your eyes",CorrectAnswer: "B",Explanation: "From its prison behind your eyes."},</v>
      </c>
      <c r="J1802" s="53" t="s">
        <v>9086</v>
      </c>
    </row>
    <row r="1803" spans="1:10" ht="30" hidden="1" customHeight="1" x14ac:dyDescent="0.3">
      <c r="A1803" s="22">
        <v>252</v>
      </c>
      <c r="B1803" s="22">
        <v>6</v>
      </c>
      <c r="C1803" s="22">
        <f>ROUNDUP((ROW(A1803)-MATCH(B1803,B:B,0)+1)/20,0)</f>
        <v>13</v>
      </c>
      <c r="D1803" s="22">
        <v>13</v>
      </c>
      <c r="E1803" s="28" t="s">
        <v>5</v>
      </c>
      <c r="F1803" s="22" t="s">
        <v>7313</v>
      </c>
      <c r="G1803" s="29" t="str">
        <f xml:space="preserve"> " ""Class6 EnglishLesson "&amp;E1803&amp;" " &amp;F1803 &amp; D1803&amp;""": ["</f>
        <v xml:space="preserve"> "Class6 EnglishLesson Chapter6 Test13": [</v>
      </c>
      <c r="H1803" s="34" t="s">
        <v>9087</v>
      </c>
      <c r="I1803" s="31" t="str">
        <f>IF(MOD(A1803-1,20)=0, G1803, "") &amp; SUBSTITUTE(H1803, "},", "}") &amp; IF(MOD(A1803,20)=0, " ],", ",")</f>
        <v>{Question: "What activity makes the mango tree simple for Radha to climb?",OptionA: "Branches spread out",OptionB: "Leaves are thick",CorrectAnswer: "A",Explanation: "Its branches spread out."},</v>
      </c>
      <c r="J1803" s="53" t="s">
        <v>9087</v>
      </c>
    </row>
    <row r="1804" spans="1:10" ht="30" hidden="1" customHeight="1" x14ac:dyDescent="0.3">
      <c r="A1804" s="22">
        <v>253</v>
      </c>
      <c r="B1804" s="22">
        <v>6</v>
      </c>
      <c r="C1804" s="22">
        <f>ROUNDUP((ROW(A1804)-MATCH(B1804,B:B,0)+1)/20,0)</f>
        <v>13</v>
      </c>
      <c r="D1804" s="22">
        <v>13</v>
      </c>
      <c r="E1804" s="28" t="s">
        <v>5</v>
      </c>
      <c r="F1804" s="22" t="s">
        <v>7313</v>
      </c>
      <c r="G1804" s="29" t="str">
        <f xml:space="preserve"> " ""Class6 EnglishLesson "&amp;E1804&amp;" " &amp;F1804 &amp; D1804&amp;""": ["</f>
        <v xml:space="preserve"> "Class6 EnglishLesson Chapter6 Test13": [</v>
      </c>
      <c r="H1804" s="34" t="s">
        <v>8972</v>
      </c>
      <c r="I1804" s="31" t="str">
        <f>IF(MOD(A1804-1,20)=0, G1804, "") &amp; SUBSTITUTE(H1804, "},", "}") &amp; IF(MOD(A1804,20)=0, " ],", ",")</f>
        <v>{Question: "What intelligence is used when solving problems?",OptionA: "Logical intelligence",OptionB: "Interpersonal intelligence",CorrectAnswer: "B",Explanation: "Solving their problems I use my interpersonal intelligence."},</v>
      </c>
      <c r="J1804" s="53" t="s">
        <v>8972</v>
      </c>
    </row>
    <row r="1805" spans="1:10" ht="30" hidden="1" customHeight="1" x14ac:dyDescent="0.3">
      <c r="A1805" s="22">
        <v>254</v>
      </c>
      <c r="B1805" s="22">
        <v>6</v>
      </c>
      <c r="C1805" s="22">
        <f>ROUNDUP((ROW(A1805)-MATCH(B1805,B:B,0)+1)/20,0)</f>
        <v>13</v>
      </c>
      <c r="D1805" s="22">
        <v>13</v>
      </c>
      <c r="E1805" s="28" t="s">
        <v>5</v>
      </c>
      <c r="F1805" s="22" t="s">
        <v>7313</v>
      </c>
      <c r="G1805" s="29" t="str">
        <f xml:space="preserve"> " ""Class6 EnglishLesson "&amp;E1805&amp;" " &amp;F1805 &amp; D1805&amp;""": ["</f>
        <v xml:space="preserve"> "Class6 EnglishLesson Chapter6 Test13": [</v>
      </c>
      <c r="H1805" s="34" t="s">
        <v>9088</v>
      </c>
      <c r="I1805" s="31" t="str">
        <f>IF(MOD(A1805-1,20)=0, G1805, "") &amp; SUBSTITUTE(H1805, "},", "}") &amp; IF(MOD(A1805,20)=0, " ],", ",")</f>
        <v>{Question: "What phrase implies that the quarrel led to disagreement [Context Clue]?",OptionA: "We fell out",OptionB: "We argued loudly",CorrectAnswer: "A",Explanation: "And somehow we fell out."},</v>
      </c>
      <c r="J1805" s="53" t="s">
        <v>9088</v>
      </c>
    </row>
    <row r="1806" spans="1:10" ht="30" hidden="1" customHeight="1" x14ac:dyDescent="0.3">
      <c r="A1806" s="22">
        <v>255</v>
      </c>
      <c r="B1806" s="22">
        <v>6</v>
      </c>
      <c r="C1806" s="22">
        <f>ROUNDUP((ROW(A1806)-MATCH(B1806,B:B,0)+1)/20,0)</f>
        <v>13</v>
      </c>
      <c r="D1806" s="22">
        <v>13</v>
      </c>
      <c r="E1806" s="28" t="s">
        <v>5</v>
      </c>
      <c r="F1806" s="22" t="s">
        <v>7313</v>
      </c>
      <c r="G1806" s="29" t="str">
        <f xml:space="preserve"> " ""Class6 EnglishLesson "&amp;E1806&amp;" " &amp;F1806 &amp; D1806&amp;""": ["</f>
        <v xml:space="preserve"> "Class6 EnglishLesson Chapter6 Test13": [</v>
      </c>
      <c r="H1806" s="34" t="s">
        <v>9089</v>
      </c>
      <c r="I1806" s="31" t="str">
        <f>IF(MOD(A1806-1,20)=0, G1806, "") &amp; SUBSTITUTE(H1806, "},", "}") &amp; IF(MOD(A1806,20)=0, " ],", ",")</f>
        <v>{Question: "What must words be matched to?",OptionA: "The right dictionary definitions",OptionB: "The brightest thoughts in your head",CorrectAnswer: "B",Explanation: "To the brightest thoughts in your head."},</v>
      </c>
      <c r="J1806" s="53" t="s">
        <v>9089</v>
      </c>
    </row>
    <row r="1807" spans="1:10" ht="30" hidden="1" customHeight="1" x14ac:dyDescent="0.3">
      <c r="A1807" s="22">
        <v>256</v>
      </c>
      <c r="B1807" s="22">
        <v>6</v>
      </c>
      <c r="C1807" s="22">
        <f>ROUNDUP((ROW(A1807)-MATCH(B1807,B:B,0)+1)/20,0)</f>
        <v>13</v>
      </c>
      <c r="D1807" s="22">
        <v>13</v>
      </c>
      <c r="E1807" s="28" t="s">
        <v>5</v>
      </c>
      <c r="F1807" s="22" t="s">
        <v>7313</v>
      </c>
      <c r="G1807" s="29" t="str">
        <f xml:space="preserve"> " ""Class6 EnglishLesson "&amp;E1807&amp;" " &amp;F1807 &amp; D1807&amp;""": ["</f>
        <v xml:space="preserve"> "Class6 EnglishLesson Chapter6 Test13": [</v>
      </c>
      <c r="H1807" s="34" t="s">
        <v>9090</v>
      </c>
      <c r="I1807" s="31" t="str">
        <f>IF(MOD(A1807-1,20)=0, G1807, "") &amp; SUBSTITUTE(H1807, "},", "}") &amp; IF(MOD(A1807,20)=0, " ],", ",")</f>
        <v>{Question: "What does the poet say many of the loveliest things have never yet been?",OptionA: "Said",OptionB: "Written",CorrectAnswer: "A",Explanation: "Have never yet been said."},</v>
      </c>
      <c r="J1807" s="53" t="s">
        <v>9090</v>
      </c>
    </row>
    <row r="1808" spans="1:10" ht="30" hidden="1" customHeight="1" x14ac:dyDescent="0.3">
      <c r="A1808" s="22">
        <v>257</v>
      </c>
      <c r="B1808" s="22">
        <v>6</v>
      </c>
      <c r="C1808" s="22">
        <f>ROUNDUP((ROW(A1808)-MATCH(B1808,B:B,0)+1)/20,0)</f>
        <v>13</v>
      </c>
      <c r="D1808" s="22">
        <v>13</v>
      </c>
      <c r="E1808" s="28" t="s">
        <v>5</v>
      </c>
      <c r="F1808" s="22" t="s">
        <v>7313</v>
      </c>
      <c r="G1808" s="29" t="str">
        <f xml:space="preserve"> " ""Class6 EnglishLesson "&amp;E1808&amp;" " &amp;F1808 &amp; D1808&amp;""": ["</f>
        <v xml:space="preserve"> "Class6 EnglishLesson Chapter6 Test13": [</v>
      </c>
      <c r="H1808" s="34" t="s">
        <v>9091</v>
      </c>
      <c r="I1808" s="31" t="str">
        <f>IF(MOD(A1808-1,20)=0, G1808, "") &amp; SUBSTITUTE(H1808, "},", "}") &amp; IF(MOD(A1808,20)=0, " ],", ",")</f>
        <v>{Question: "What gives thought its swing?",OptionA: "Ideas",OptionB: "Words",CorrectAnswer: "B",Explanation: "They give it its swing."},</v>
      </c>
      <c r="J1808" s="53" t="s">
        <v>9091</v>
      </c>
    </row>
    <row r="1809" spans="1:10" ht="30" hidden="1" customHeight="1" x14ac:dyDescent="0.3">
      <c r="A1809" s="22">
        <v>258</v>
      </c>
      <c r="B1809" s="22">
        <v>6</v>
      </c>
      <c r="C1809" s="22">
        <f>ROUNDUP((ROW(A1809)-MATCH(B1809,B:B,0)+1)/20,0)</f>
        <v>13</v>
      </c>
      <c r="D1809" s="22">
        <v>13</v>
      </c>
      <c r="E1809" s="28" t="s">
        <v>5</v>
      </c>
      <c r="F1809" s="22" t="s">
        <v>7313</v>
      </c>
      <c r="G1809" s="29" t="str">
        <f xml:space="preserve"> " ""Class6 EnglishLesson "&amp;E1809&amp;" " &amp;F1809 &amp; D1809&amp;""": ["</f>
        <v xml:space="preserve"> "Class6 EnglishLesson Chapter6 Test13": [</v>
      </c>
      <c r="H1809" s="34" t="s">
        <v>9092</v>
      </c>
      <c r="I1809" s="31" t="str">
        <f>IF(MOD(A1809-1,20)=0, G1809, "") &amp; SUBSTITUTE(H1809, "},", "}") &amp; IF(MOD(A1809,20)=0, " ],", ",")</f>
        <v>{Question: "What does Radha feel like she can do when high up in the tree?",OptionA: "Rule the whole world",OptionB: "Be entirely alone",CorrectAnswer: "A",Explanation: "I feel like I can rule the whole world."},</v>
      </c>
      <c r="J1809" s="53" t="s">
        <v>9092</v>
      </c>
    </row>
    <row r="1810" spans="1:10" ht="30" hidden="1" customHeight="1" x14ac:dyDescent="0.3">
      <c r="A1810" s="22">
        <v>259</v>
      </c>
      <c r="B1810" s="22">
        <v>6</v>
      </c>
      <c r="C1810" s="22">
        <f>ROUNDUP((ROW(A1810)-MATCH(B1810,B:B,0)+1)/20,0)</f>
        <v>13</v>
      </c>
      <c r="D1810" s="22">
        <v>13</v>
      </c>
      <c r="E1810" s="28" t="s">
        <v>5</v>
      </c>
      <c r="F1810" s="22" t="s">
        <v>7313</v>
      </c>
      <c r="G1810" s="29" t="str">
        <f xml:space="preserve"> " ""Class6 EnglishLesson "&amp;E1810&amp;" " &amp;F1810 &amp; D1810&amp;""": ["</f>
        <v xml:space="preserve"> "Class6 EnglishLesson Chapter6 Test13": [</v>
      </c>
      <c r="H1810" s="34" t="s">
        <v>9093</v>
      </c>
      <c r="I1810" s="31" t="str">
        <f>IF(MOD(A1810-1,20)=0, G1810, "") &amp; SUBSTITUTE(H1810, "},", "}") &amp; IF(MOD(A1810,20)=0, " ],", ",")</f>
        <v>{Question: "What is the core reason Nasir wants to become a seed collector?",OptionA: "To experiment with crops",OptionB: "To save money for his father",CorrectAnswer: "B",Explanation: "Not spend money every year."},</v>
      </c>
      <c r="J1810" s="53" t="s">
        <v>9093</v>
      </c>
    </row>
    <row r="1811" spans="1:10" ht="30" hidden="1" customHeight="1" x14ac:dyDescent="0.3">
      <c r="A1811" s="22">
        <v>260</v>
      </c>
      <c r="B1811" s="22">
        <v>6</v>
      </c>
      <c r="C1811" s="22">
        <f>ROUNDUP((ROW(A1811)-MATCH(B1811,B:B,0)+1)/20,0)</f>
        <v>13</v>
      </c>
      <c r="D1811" s="22">
        <v>13</v>
      </c>
      <c r="E1811" s="28" t="s">
        <v>5</v>
      </c>
      <c r="F1811" s="22" t="s">
        <v>7313</v>
      </c>
      <c r="G1811" s="29" t="str">
        <f xml:space="preserve"> " ""Class6 EnglishLesson "&amp;E1811&amp;" " &amp;F1811 &amp; D1811&amp;""": ["</f>
        <v xml:space="preserve"> "Class6 EnglishLesson Chapter6 Test13": [</v>
      </c>
      <c r="H1811" s="34" t="s">
        <v>9094</v>
      </c>
      <c r="I1811" s="31" t="str">
        <f>IF(MOD(A1811-1,20)=0, G1811, "") &amp; SUBSTITUTE(H1811, "},", "}") &amp; IF(MOD(A1811,20)=0, " ],", ",")</f>
        <v>{Question: "What specific kind of temple does Rohit mention?",OptionA: "The Konark temple",OptionB: "The Meenakshi temple",CorrectAnswer: "A",Explanation: "The Konark temple in Orissa."} ],</v>
      </c>
      <c r="J1811" s="53" t="s">
        <v>9811</v>
      </c>
    </row>
    <row r="1812" spans="1:10" ht="30" hidden="1" customHeight="1" x14ac:dyDescent="0.3">
      <c r="A1812" s="22">
        <v>261</v>
      </c>
      <c r="B1812" s="22">
        <v>6</v>
      </c>
      <c r="C1812" s="22">
        <f>ROUNDUP((ROW(A1812)-MATCH(B1812,B:B,0)+1)/20,0)</f>
        <v>14</v>
      </c>
      <c r="D1812" s="22">
        <v>14</v>
      </c>
      <c r="E1812" s="28" t="s">
        <v>5</v>
      </c>
      <c r="F1812" s="22" t="s">
        <v>7313</v>
      </c>
      <c r="G1812" s="29" t="str">
        <f xml:space="preserve"> " ""Class6 EnglishLesson "&amp;E1812&amp;" " &amp;F1812 &amp; D1812&amp;""": ["</f>
        <v xml:space="preserve"> "Class6 EnglishLesson Chapter6 Test14": [</v>
      </c>
      <c r="H1812" s="34" t="s">
        <v>9095</v>
      </c>
      <c r="I1812" s="31" t="str">
        <f>IF(MOD(A1812-1,20)=0, G1812, "") &amp; SUBSTITUTE(H1812, "},", "}") &amp; IF(MOD(A1812,20)=0, " ],", ",")</f>
        <v xml:space="preserve"> "Class6 EnglishLesson Chapter6 Test14": [{Question: "What emotion does Serbjit try to hide by counting to ten?",OptionA: "Shame",OptionB: "Anger",CorrectAnswer: "B",Explanation: "Do not show that I am angry."},</v>
      </c>
      <c r="J1812" s="53" t="s">
        <v>9943</v>
      </c>
    </row>
    <row r="1813" spans="1:10" ht="30" hidden="1" customHeight="1" x14ac:dyDescent="0.3">
      <c r="A1813" s="22">
        <v>262</v>
      </c>
      <c r="B1813" s="22">
        <v>6</v>
      </c>
      <c r="C1813" s="22">
        <f>ROUNDUP((ROW(A1813)-MATCH(B1813,B:B,0)+1)/20,0)</f>
        <v>14</v>
      </c>
      <c r="D1813" s="22">
        <v>14</v>
      </c>
      <c r="E1813" s="28" t="s">
        <v>5</v>
      </c>
      <c r="F1813" s="22" t="s">
        <v>7313</v>
      </c>
      <c r="G1813" s="29" t="str">
        <f xml:space="preserve"> " ""Class6 EnglishLesson "&amp;E1813&amp;" " &amp;F1813 &amp; D1813&amp;""": ["</f>
        <v xml:space="preserve"> "Class6 EnglishLesson Chapter6 Test14": [</v>
      </c>
      <c r="H1813" s="34" t="s">
        <v>9096</v>
      </c>
      <c r="I1813" s="31" t="str">
        <f>IF(MOD(A1813-1,20)=0, G1813, "") &amp; SUBSTITUTE(H1813, "},", "}") &amp; IF(MOD(A1813,20)=0, " ],", ",")</f>
        <v>{Question: "What specific space mission does Dolma want India to undertake?",OptionA: "Send a spaceship to Mars",OptionB: "Establish a moon base",CorrectAnswer: "A",Explanation: "Send a spaceship to Mars."},</v>
      </c>
      <c r="J1813" s="53" t="s">
        <v>9096</v>
      </c>
    </row>
    <row r="1814" spans="1:10" ht="30" hidden="1" customHeight="1" x14ac:dyDescent="0.3">
      <c r="A1814" s="22">
        <v>263</v>
      </c>
      <c r="B1814" s="22">
        <v>6</v>
      </c>
      <c r="C1814" s="22">
        <f>ROUNDUP((ROW(A1814)-MATCH(B1814,B:B,0)+1)/20,0)</f>
        <v>14</v>
      </c>
      <c r="D1814" s="22">
        <v>14</v>
      </c>
      <c r="E1814" s="28" t="s">
        <v>5</v>
      </c>
      <c r="F1814" s="22" t="s">
        <v>7313</v>
      </c>
      <c r="G1814" s="29" t="str">
        <f xml:space="preserve"> " ""Class6 EnglishLesson "&amp;E1814&amp;" " &amp;F1814 &amp; D1814&amp;""": ["</f>
        <v xml:space="preserve"> "Class6 EnglishLesson Chapter6 Test14": [</v>
      </c>
      <c r="H1814" s="34" t="s">
        <v>9097</v>
      </c>
      <c r="I1814" s="31" t="str">
        <f>IF(MOD(A1814-1,20)=0, G1814, "") &amp; SUBSTITUTE(H1814, "},", "}") &amp; IF(MOD(A1814,20)=0, " ],", ",")</f>
        <v>{Question: "What is the full time of Peters family outing?",OptionA: "The first day of every month",OptionB: "The second Sunday of every month",CorrectAnswer: "B",Explanation: "The second Sunday of every month."},</v>
      </c>
      <c r="J1814" s="53" t="s">
        <v>9097</v>
      </c>
    </row>
    <row r="1815" spans="1:10" ht="30" hidden="1" customHeight="1" x14ac:dyDescent="0.3">
      <c r="A1815" s="22">
        <v>264</v>
      </c>
      <c r="B1815" s="22">
        <v>6</v>
      </c>
      <c r="C1815" s="22">
        <f>ROUNDUP((ROW(A1815)-MATCH(B1815,B:B,0)+1)/20,0)</f>
        <v>14</v>
      </c>
      <c r="D1815" s="22">
        <v>14</v>
      </c>
      <c r="E1815" s="28" t="s">
        <v>5</v>
      </c>
      <c r="F1815" s="22" t="s">
        <v>7313</v>
      </c>
      <c r="G1815" s="29" t="str">
        <f xml:space="preserve"> " ""Class6 EnglishLesson "&amp;E1815&amp;" " &amp;F1815 &amp; D1815&amp;""": ["</f>
        <v xml:space="preserve"> "Class6 EnglishLesson Chapter6 Test14": [</v>
      </c>
      <c r="H1815" s="34" t="s">
        <v>9098</v>
      </c>
      <c r="I1815" s="31" t="str">
        <f>IF(MOD(A1815-1,20)=0, G1815, "") &amp; SUBSTITUTE(H1815, "},", "}") &amp; IF(MOD(A1815,20)=0, " ],", ",")</f>
        <v>{Question: "What intelligence is used when solving maths problems?",OptionA: "Logical intelligence",OptionB: "Visual intelligence",CorrectAnswer: "A",Explanation: "I use my logical intelligence."},</v>
      </c>
      <c r="J1815" s="53" t="s">
        <v>9098</v>
      </c>
    </row>
    <row r="1816" spans="1:10" ht="30" hidden="1" customHeight="1" x14ac:dyDescent="0.3">
      <c r="A1816" s="22">
        <v>265</v>
      </c>
      <c r="B1816" s="22">
        <v>6</v>
      </c>
      <c r="C1816" s="22">
        <f>ROUNDUP((ROW(A1816)-MATCH(B1816,B:B,0)+1)/20,0)</f>
        <v>14</v>
      </c>
      <c r="D1816" s="22">
        <v>14</v>
      </c>
      <c r="E1816" s="28" t="s">
        <v>5</v>
      </c>
      <c r="F1816" s="22" t="s">
        <v>7313</v>
      </c>
      <c r="G1816" s="29" t="str">
        <f xml:space="preserve"> " ""Class6 EnglishLesson "&amp;E1816&amp;" " &amp;F1816 &amp; D1816&amp;""": ["</f>
        <v xml:space="preserve"> "Class6 EnglishLesson Chapter6 Test14": [</v>
      </c>
      <c r="H1816" s="34" t="s">
        <v>9099</v>
      </c>
      <c r="I1816" s="31" t="str">
        <f>IF(MOD(A1816-1,20)=0, G1816, "") &amp; SUBSTITUTE(H1816, "},", "}") &amp; IF(MOD(A1816,20)=0, " ],", ",")</f>
        <v>{Question: "What are words described as the food and dress of?",OptionA: "Feeling",OptionB: "Thought",CorrectAnswer: "B",Explanation: "Words are the food and dress of thought."},</v>
      </c>
      <c r="J1816" s="53" t="s">
        <v>9099</v>
      </c>
    </row>
    <row r="1817" spans="1:10" ht="30" hidden="1" customHeight="1" x14ac:dyDescent="0.3">
      <c r="A1817" s="22">
        <v>266</v>
      </c>
      <c r="B1817" s="22">
        <v>6</v>
      </c>
      <c r="C1817" s="22">
        <f>ROUNDUP((ROW(A1817)-MATCH(B1817,B:B,0)+1)/20,0)</f>
        <v>14</v>
      </c>
      <c r="D1817" s="22">
        <v>14</v>
      </c>
      <c r="E1817" s="28" t="s">
        <v>5</v>
      </c>
      <c r="F1817" s="22" t="s">
        <v>7313</v>
      </c>
      <c r="G1817" s="29" t="str">
        <f xml:space="preserve"> " ""Class6 EnglishLesson "&amp;E1817&amp;" " &amp;F1817 &amp; D1817&amp;""": ["</f>
        <v xml:space="preserve"> "Class6 EnglishLesson Chapter6 Test14": [</v>
      </c>
      <c r="H1817" s="34" t="s">
        <v>9100</v>
      </c>
      <c r="I1817" s="31" t="str">
        <f>IF(MOD(A1817-1,20)=0, G1817, "") &amp; SUBSTITUTE(H1817, "},", "}") &amp; IF(MOD(A1817,20)=0, " ],", ",")</f>
        <v>{Question: "What is the final message about the thought held in the mind?",OptionA: "A marvellous new surprise",OptionB: "A new discovery",CorrectAnswer: "A",Explanation: "May be your mind is holding now A marvellous new surprise."},</v>
      </c>
      <c r="J1817" s="53" t="s">
        <v>9100</v>
      </c>
    </row>
    <row r="1818" spans="1:10" ht="30" hidden="1" customHeight="1" x14ac:dyDescent="0.3">
      <c r="A1818" s="22">
        <v>267</v>
      </c>
      <c r="B1818" s="22">
        <v>6</v>
      </c>
      <c r="C1818" s="22">
        <f>ROUNDUP((ROW(A1818)-MATCH(B1818,B:B,0)+1)/20,0)</f>
        <v>14</v>
      </c>
      <c r="D1818" s="22">
        <v>14</v>
      </c>
      <c r="E1818" s="28" t="s">
        <v>5</v>
      </c>
      <c r="F1818" s="22" t="s">
        <v>7313</v>
      </c>
      <c r="G1818" s="29" t="str">
        <f xml:space="preserve"> " ""Class6 EnglishLesson "&amp;E1818&amp;" " &amp;F1818 &amp; D1818&amp;""": ["</f>
        <v xml:space="preserve"> "Class6 EnglishLesson Chapter6 Test14": [</v>
      </c>
      <c r="H1818" s="34" t="s">
        <v>9101</v>
      </c>
      <c r="I1818" s="31" t="str">
        <f>IF(MOD(A1818-1,20)=0, G1818, "") &amp; SUBSTITUTE(H1818, "},", "}") &amp; IF(MOD(A1818,20)=0, " ],", ",")</f>
        <v>{Question: "What phrase describes the unexpressed lovely things?",OptionA: "Are often forgotten",OptionB: "Have never yet been said",CorrectAnswer: "B",Explanation: "Have never yet been said."},</v>
      </c>
      <c r="J1818" s="53" t="s">
        <v>9101</v>
      </c>
    </row>
    <row r="1819" spans="1:10" ht="30" hidden="1" customHeight="1" x14ac:dyDescent="0.3">
      <c r="A1819" s="22">
        <v>268</v>
      </c>
      <c r="B1819" s="22">
        <v>6</v>
      </c>
      <c r="C1819" s="22">
        <f>ROUNDUP((ROW(A1819)-MATCH(B1819,B:B,0)+1)/20,0)</f>
        <v>14</v>
      </c>
      <c r="D1819" s="22">
        <v>14</v>
      </c>
      <c r="E1819" s="28" t="s">
        <v>5</v>
      </c>
      <c r="F1819" s="22" t="s">
        <v>7313</v>
      </c>
      <c r="G1819" s="29" t="str">
        <f xml:space="preserve"> " ""Class6 EnglishLesson "&amp;E1819&amp;" " &amp;F1819 &amp; D1819&amp;""": ["</f>
        <v xml:space="preserve"> "Class6 EnglishLesson Chapter6 Test14": [</v>
      </c>
      <c r="H1819" s="34" t="s">
        <v>9102</v>
      </c>
      <c r="I1819" s="31" t="str">
        <f>IF(MOD(A1819-1,20)=0, G1819, "") &amp; SUBSTITUTE(H1819, "},", "}") &amp; IF(MOD(A1819,20)=0, " ],", ",")</f>
        <v>{Question: "What is the only way to free a thought from its prison?",OptionA: "Only words",OptionB: "Only silence",CorrectAnswer: "A",Explanation: "But only words can free a thought."},</v>
      </c>
      <c r="J1819" s="53" t="s">
        <v>9102</v>
      </c>
    </row>
    <row r="1820" spans="1:10" ht="30" hidden="1" customHeight="1" x14ac:dyDescent="0.3">
      <c r="A1820" s="22">
        <v>269</v>
      </c>
      <c r="B1820" s="22">
        <v>6</v>
      </c>
      <c r="C1820" s="22">
        <f>ROUNDUP((ROW(A1820)-MATCH(B1820,B:B,0)+1)/20,0)</f>
        <v>14</v>
      </c>
      <c r="D1820" s="22">
        <v>14</v>
      </c>
      <c r="E1820" s="28" t="s">
        <v>5</v>
      </c>
      <c r="F1820" s="22" t="s">
        <v>7313</v>
      </c>
      <c r="G1820" s="29" t="str">
        <f xml:space="preserve"> " ""Class6 EnglishLesson "&amp;E1820&amp;" " &amp;F1820 &amp; D1820&amp;""": ["</f>
        <v xml:space="preserve"> "Class6 EnglishLesson Chapter6 Test14": [</v>
      </c>
      <c r="H1820" s="34" t="s">
        <v>9103</v>
      </c>
      <c r="I1820" s="31" t="str">
        <f>IF(MOD(A1820-1,20)=0, G1820, "") &amp; SUBSTITUTE(H1820, "},", "}") &amp; IF(MOD(A1820,20)=0, " ],", ",")</f>
        <v>{Question: "What intelligence is used when looking at maps?",OptionA: "Bodily intelligence",OptionB: "Visual intelligence",CorrectAnswer: "B",Explanation: "I use my visual intelligence."},</v>
      </c>
      <c r="J1820" s="53" t="s">
        <v>9103</v>
      </c>
    </row>
    <row r="1821" spans="1:10" ht="30" hidden="1" customHeight="1" x14ac:dyDescent="0.3">
      <c r="A1821" s="22">
        <v>270</v>
      </c>
      <c r="B1821" s="22">
        <v>6</v>
      </c>
      <c r="C1821" s="22">
        <f>ROUNDUP((ROW(A1821)-MATCH(B1821,B:B,0)+1)/20,0)</f>
        <v>14</v>
      </c>
      <c r="D1821" s="22">
        <v>14</v>
      </c>
      <c r="E1821" s="28" t="s">
        <v>5</v>
      </c>
      <c r="F1821" s="22" t="s">
        <v>7313</v>
      </c>
      <c r="G1821" s="29" t="str">
        <f xml:space="preserve"> " ""Class6 EnglishLesson "&amp;E1821&amp;" " &amp;F1821 &amp; D1821&amp;""": ["</f>
        <v xml:space="preserve"> "Class6 EnglishLesson Chapter6 Test14": [</v>
      </c>
      <c r="H1821" s="34" t="s">
        <v>9104</v>
      </c>
      <c r="I1821" s="31" t="str">
        <f>IF(MOD(A1821-1,20)=0, G1821, "") &amp; SUBSTITUTE(H1821, "},", "}") &amp; IF(MOD(A1821,20)=0, " ],", ",")</f>
        <v>{Question: "What phrase describes a thought that is fully prepared for speech?",OptionA: "Handsomely groomed and fed",OptionB: "Clearly seen and articulated",CorrectAnswer: "A",Explanation: "Handsomely groomed and fed."},</v>
      </c>
      <c r="J1821" s="53" t="s">
        <v>9104</v>
      </c>
    </row>
    <row r="1822" spans="1:10" ht="30" hidden="1" customHeight="1" x14ac:dyDescent="0.3">
      <c r="A1822" s="22">
        <v>271</v>
      </c>
      <c r="B1822" s="22">
        <v>6</v>
      </c>
      <c r="C1822" s="22">
        <f>ROUNDUP((ROW(A1822)-MATCH(B1822,B:B,0)+1)/20,0)</f>
        <v>14</v>
      </c>
      <c r="D1822" s="22">
        <v>14</v>
      </c>
      <c r="E1822" s="28" t="s">
        <v>5</v>
      </c>
      <c r="F1822" s="22" t="s">
        <v>7313</v>
      </c>
      <c r="G1822" s="29" t="str">
        <f xml:space="preserve"> " ""Class6 EnglishLesson "&amp;E1822&amp;" " &amp;F1822 &amp; D1822&amp;""": ["</f>
        <v xml:space="preserve"> "Class6 EnglishLesson Chapter6 Test14": [</v>
      </c>
      <c r="H1822" s="34" t="s">
        <v>9105</v>
      </c>
      <c r="I1822" s="31" t="str">
        <f>IF(MOD(A1822-1,20)=0, G1822, "") &amp; SUBSTITUTE(H1822, "},", "}") &amp; IF(MOD(A1822,20)=0, " ],", ",")</f>
        <v>{Question: "What specific food did Radha and her mother eat in the tree?",OptionA: "Cooked food",OptionB: "Raw mangoes",CorrectAnswer: "B",Explanation: "Eating raw mangoes."},</v>
      </c>
      <c r="J1822" s="53" t="s">
        <v>9105</v>
      </c>
    </row>
    <row r="1823" spans="1:10" ht="30" hidden="1" customHeight="1" x14ac:dyDescent="0.3">
      <c r="A1823" s="22">
        <v>272</v>
      </c>
      <c r="B1823" s="22">
        <v>6</v>
      </c>
      <c r="C1823" s="22">
        <f>ROUNDUP((ROW(A1823)-MATCH(B1823,B:B,0)+1)/20,0)</f>
        <v>14</v>
      </c>
      <c r="D1823" s="22">
        <v>14</v>
      </c>
      <c r="E1823" s="28" t="s">
        <v>5</v>
      </c>
      <c r="F1823" s="22" t="s">
        <v>7313</v>
      </c>
      <c r="G1823" s="29" t="str">
        <f xml:space="preserve"> " ""Class6 EnglishLesson "&amp;E1823&amp;" " &amp;F1823 &amp; D1823&amp;""": ["</f>
        <v xml:space="preserve"> "Class6 EnglishLesson Chapter6 Test14": [</v>
      </c>
      <c r="H1823" s="34" t="s">
        <v>9106</v>
      </c>
      <c r="I1823" s="31" t="str">
        <f>IF(MOD(A1823-1,20)=0, G1823, "") &amp; SUBSTITUTE(H1823, "},", "}") &amp; IF(MOD(A1823,20)=0, " ],", ",")</f>
        <v>{Question: "What is the warning given to thoughts in the poem?",OptionA: "Never let a thought shrivel and die",OptionB: "Always keep working",CorrectAnswer: "A",Explanation: "Never let a thought shrivel and die."},</v>
      </c>
      <c r="J1823" s="53" t="s">
        <v>9106</v>
      </c>
    </row>
    <row r="1824" spans="1:10" ht="30" hidden="1" customHeight="1" x14ac:dyDescent="0.3">
      <c r="A1824" s="22">
        <v>273</v>
      </c>
      <c r="B1824" s="22">
        <v>6</v>
      </c>
      <c r="C1824" s="22">
        <f>ROUNDUP((ROW(A1824)-MATCH(B1824,B:B,0)+1)/20,0)</f>
        <v>14</v>
      </c>
      <c r="D1824" s="22">
        <v>14</v>
      </c>
      <c r="E1824" s="28" t="s">
        <v>5</v>
      </c>
      <c r="F1824" s="22" t="s">
        <v>7313</v>
      </c>
      <c r="G1824" s="29" t="str">
        <f xml:space="preserve"> " ""Class6 EnglishLesson "&amp;E1824&amp;" " &amp;F1824 &amp; D1824&amp;""": ["</f>
        <v xml:space="preserve"> "Class6 EnglishLesson Chapter6 Test14": [</v>
      </c>
      <c r="H1824" s="34" t="s">
        <v>9107</v>
      </c>
      <c r="I1824" s="31" t="str">
        <f>IF(MOD(A1824-1,20)=0, G1824, "") &amp; SUBSTITUTE(H1824, "},", "}") &amp; IF(MOD(A1824,20)=0, " ],", ",")</f>
        <v>{Question: "What did the brother confess to end The Quarrel [Context Clue]?",OptionA: "I was right",OptionB: "I was in the wrong",CorrectAnswer: "B",Explanation: "I was in the wrong."},</v>
      </c>
      <c r="J1824" s="53" t="s">
        <v>9107</v>
      </c>
    </row>
    <row r="1825" spans="1:11" ht="30" hidden="1" customHeight="1" x14ac:dyDescent="0.3">
      <c r="A1825" s="22">
        <v>1</v>
      </c>
      <c r="B1825" s="22">
        <v>7</v>
      </c>
      <c r="C1825" s="22">
        <f>ROUNDUP((ROW(A1825)-MATCH(B1825,B:B,0)+1)/20,0)</f>
        <v>1</v>
      </c>
      <c r="D1825" s="22">
        <v>1</v>
      </c>
      <c r="E1825" s="28" t="s">
        <v>6</v>
      </c>
      <c r="F1825" s="22" t="s">
        <v>7313</v>
      </c>
      <c r="G1825" s="29" t="str">
        <f xml:space="preserve"> " ""Class6 EnglishLesson "&amp;E1825&amp;" " &amp;F1825 &amp; D1825&amp;""": ["</f>
        <v xml:space="preserve"> "Class6 EnglishLesson Chapter7 Test1": [</v>
      </c>
      <c r="H1825" s="34" t="s">
        <v>9109</v>
      </c>
      <c r="I1825" s="31" t="str">
        <f>IF(MOD(A1825-1,20)=0, G1825, "") &amp; SUBSTITUTE(H1825, "},", "}") &amp; IF(MOD(A1825,20)=0, " ],", ",")</f>
        <v xml:space="preserve"> "Class6 EnglishLesson Chapter7 Test1": [{Question: "Who were the two good friends mentioned at the start of Fair Play?",OptionA: "Samjhu Sahu and Jumman Shaikh",OptionB: "Jumman Shaikh and Algu Chowdhry",CorrectAnswer: "B",Explanation: "Jumman Shaikh and Algu Chowdhry were good friends."},</v>
      </c>
      <c r="J1825" s="53" t="s">
        <v>9944</v>
      </c>
    </row>
    <row r="1826" spans="1:11" ht="30" hidden="1" customHeight="1" x14ac:dyDescent="0.3">
      <c r="A1826" s="22">
        <v>2</v>
      </c>
      <c r="B1826" s="22">
        <v>7</v>
      </c>
      <c r="C1826" s="22">
        <f>ROUNDUP((ROW(A1826)-MATCH(B1826,B:B,0)+1)/20,0)</f>
        <v>1</v>
      </c>
      <c r="D1826" s="22">
        <v>1</v>
      </c>
      <c r="E1826" s="28" t="s">
        <v>6</v>
      </c>
      <c r="F1826" s="22" t="s">
        <v>7313</v>
      </c>
      <c r="G1826" s="29" t="str">
        <f xml:space="preserve"> " ""Class6 EnglishLesson "&amp;E1826&amp;" " &amp;F1826 &amp; D1826&amp;""": ["</f>
        <v xml:space="preserve"> "Class6 EnglishLesson Chapter7 Test1": [</v>
      </c>
      <c r="H1826" s="34" t="s">
        <v>9110</v>
      </c>
      <c r="I1826" s="31" t="str">
        <f>IF(MOD(A1826-1,20)=0, G1826, "") &amp; SUBSTITUTE(H1826, "},", "}") &amp; IF(MOD(A1826,20)=0, " ],", ",")</f>
        <v>{Question: "What characterized the bond of friendship between Jumman and Algu?",OptionA: "It was so strong that they looked after each others family",OptionB: "It was purely professional",CorrectAnswer: "A",Explanation: "So strong was their bond of friendship that when either of them went away from the village, the other looked after his family."},</v>
      </c>
      <c r="J1826" s="53" t="s">
        <v>9110</v>
      </c>
    </row>
    <row r="1827" spans="1:11" ht="30" hidden="1" customHeight="1" x14ac:dyDescent="0.3">
      <c r="A1827" s="22">
        <v>3</v>
      </c>
      <c r="B1827" s="22">
        <v>7</v>
      </c>
      <c r="C1827" s="22">
        <f>ROUNDUP((ROW(A1827)-MATCH(B1827,B:B,0)+1)/20,0)</f>
        <v>1</v>
      </c>
      <c r="D1827" s="22">
        <v>1</v>
      </c>
      <c r="E1827" s="28" t="s">
        <v>6</v>
      </c>
      <c r="F1827" s="22" t="s">
        <v>7313</v>
      </c>
      <c r="G1827" s="29" t="str">
        <f xml:space="preserve"> " ""Class6 EnglishLesson "&amp;E1827&amp;" " &amp;F1827 &amp; D1827&amp;""": ["</f>
        <v xml:space="preserve"> "Class6 EnglishLesson Chapter7 Test1": [</v>
      </c>
      <c r="H1827" s="34" t="s">
        <v>9111</v>
      </c>
      <c r="I1827" s="31" t="str">
        <f>IF(MOD(A1827-1,20)=0, G1827, "") &amp; SUBSTITUTE(H1827, "},", "}") &amp; IF(MOD(A1827,20)=0, " ],", ",")</f>
        <v>{Question: "How were both Jumman and Algu regarded in the village?",OptionA: "They were considered eccentric",OptionB: "They were greatly respected",CorrectAnswer: "B",Explanation: "Both were greatly respected in the village."},</v>
      </c>
      <c r="J1827" s="53" t="s">
        <v>9111</v>
      </c>
    </row>
    <row r="1828" spans="1:11" ht="30" hidden="1" customHeight="1" x14ac:dyDescent="0.3">
      <c r="A1828" s="22">
        <v>4</v>
      </c>
      <c r="B1828" s="22">
        <v>7</v>
      </c>
      <c r="C1828" s="22">
        <f>ROUNDUP((ROW(A1828)-MATCH(B1828,B:B,0)+1)/20,0)</f>
        <v>1</v>
      </c>
      <c r="D1828" s="22">
        <v>1</v>
      </c>
      <c r="E1828" s="28" t="s">
        <v>6</v>
      </c>
      <c r="F1828" s="22" t="s">
        <v>7313</v>
      </c>
      <c r="G1828" s="29" t="str">
        <f xml:space="preserve"> " ""Class6 EnglishLesson "&amp;E1828&amp;" " &amp;F1828 &amp; D1828&amp;""": ["</f>
        <v xml:space="preserve"> "Class6 EnglishLesson Chapter7 Test1": [</v>
      </c>
      <c r="H1828" s="34" t="s">
        <v>9112</v>
      </c>
      <c r="I1828" s="31" t="str">
        <f>IF(MOD(A1828-1,20)=0, G1828, "") &amp; SUBSTITUTE(H1828, "},", "}") &amp; IF(MOD(A1828,20)=0, " ],", ",")</f>
        <v>{Question: "Jumman Shaikh had an old aunt who possessed what?",OptionA: "Some property",OptionB: "A large house",CorrectAnswer: "A",Explanation: "Jumman had an old aunt who had some property."},</v>
      </c>
      <c r="J1828" s="53" t="s">
        <v>9112</v>
      </c>
    </row>
    <row r="1829" spans="1:11" ht="30" hidden="1" customHeight="1" x14ac:dyDescent="0.3">
      <c r="A1829" s="22">
        <v>5</v>
      </c>
      <c r="B1829" s="22">
        <v>7</v>
      </c>
      <c r="C1829" s="22">
        <f>ROUNDUP((ROW(A1829)-MATCH(B1829,B:B,0)+1)/20,0)</f>
        <v>1</v>
      </c>
      <c r="D1829" s="22">
        <v>1</v>
      </c>
      <c r="E1829" s="28" t="s">
        <v>6</v>
      </c>
      <c r="F1829" s="22" t="s">
        <v>7313</v>
      </c>
      <c r="G1829" s="29" t="str">
        <f xml:space="preserve"> " ""Class6 EnglishLesson "&amp;E1829&amp;" " &amp;F1829 &amp; D1829&amp;""": ["</f>
        <v xml:space="preserve"> "Class6 EnglishLesson Chapter7 Test1": [</v>
      </c>
      <c r="H1829" s="34" t="s">
        <v>9113</v>
      </c>
      <c r="I1829" s="31" t="str">
        <f>IF(MOD(A1829-1,20)=0, G1829, "") &amp; SUBSTITUTE(H1829, "},", "}") &amp; IF(MOD(A1829,20)=0, " ],", ",")</f>
        <v>{Question: "What was the condition under which Jummans aunt transferred her property to him?",OptionA: "She would receive a monthly income",OptionB: "She would stay with him and he would look after her",CorrectAnswer: "B",Explanation: "She transferred it to him on the understanding that she would stay with him and he would look after her."},</v>
      </c>
      <c r="J1829" s="53" t="s">
        <v>9113</v>
      </c>
    </row>
    <row r="1830" spans="1:11" s="38" customFormat="1" ht="30" hidden="1" customHeight="1" x14ac:dyDescent="0.3">
      <c r="A1830" s="22">
        <v>6</v>
      </c>
      <c r="B1830" s="22">
        <v>7</v>
      </c>
      <c r="C1830" s="22">
        <f>ROUNDUP((ROW(A1830)-MATCH(B1830,B:B,0)+1)/20,0)</f>
        <v>1</v>
      </c>
      <c r="D1830" s="22">
        <v>1</v>
      </c>
      <c r="E1830" s="28" t="s">
        <v>6</v>
      </c>
      <c r="F1830" s="22" t="s">
        <v>7313</v>
      </c>
      <c r="G1830" s="29" t="str">
        <f xml:space="preserve"> " ""Class6 EnglishLesson "&amp;E1830&amp;" " &amp;F1830 &amp; D1830&amp;""": ["</f>
        <v xml:space="preserve"> "Class6 EnglishLesson Chapter7 Test1": [</v>
      </c>
      <c r="H1830" s="34" t="s">
        <v>9114</v>
      </c>
      <c r="I1830" s="31" t="str">
        <f>IF(MOD(A1830-1,20)=0, G1830, "") &amp; SUBSTITUTE(H1830, "},", "}") &amp; IF(MOD(A1830,20)=0, " ],", ",")</f>
        <v>{Question: "How long did the arrangement between Jumman and his aunt work well?",OptionA: "For a couple of years",OptionB: "For many years",CorrectAnswer: "A",Explanation: "The arrangement worked well for a couple of years."},</v>
      </c>
      <c r="J1830" s="53" t="s">
        <v>9114</v>
      </c>
      <c r="K1830" s="53"/>
    </row>
    <row r="1831" spans="1:11" ht="30" hidden="1" customHeight="1" x14ac:dyDescent="0.3">
      <c r="A1831" s="22">
        <v>7</v>
      </c>
      <c r="B1831" s="22">
        <v>7</v>
      </c>
      <c r="C1831" s="22">
        <f>ROUNDUP((ROW(A1831)-MATCH(B1831,B:B,0)+1)/20,0)</f>
        <v>1</v>
      </c>
      <c r="D1831" s="22">
        <v>1</v>
      </c>
      <c r="E1831" s="28" t="s">
        <v>6</v>
      </c>
      <c r="F1831" s="22" t="s">
        <v>7313</v>
      </c>
      <c r="G1831" s="29" t="str">
        <f xml:space="preserve"> " ""Class6 EnglishLesson "&amp;E1831&amp;" " &amp;F1831 &amp; D1831&amp;""": ["</f>
        <v xml:space="preserve"> "Class6 EnglishLesson Chapter7 Test1": [</v>
      </c>
      <c r="H1831" s="34" t="s">
        <v>9115</v>
      </c>
      <c r="I1831" s="31" t="str">
        <f>IF(MOD(A1831-1,20)=0, G1831, "") &amp; SUBSTITUTE(H1831, "},", "}") &amp; IF(MOD(A1831,20)=0, " ],", ",")</f>
        <v>{Question: "What caused the situation between Jumman and his aunt to change?",OptionA: "The property depreciated in value",OptionB: "Jumman and his family grew tired of the old relative",CorrectAnswer: "B",Explanation: "Then the situation changed, and Jumman and his family were tired of the old relative."},</v>
      </c>
      <c r="J1831" s="53" t="s">
        <v>9115</v>
      </c>
    </row>
    <row r="1832" spans="1:11" ht="30" hidden="1" customHeight="1" x14ac:dyDescent="0.3">
      <c r="A1832" s="22">
        <v>8</v>
      </c>
      <c r="B1832" s="22">
        <v>7</v>
      </c>
      <c r="C1832" s="22">
        <f>ROUNDUP((ROW(A1832)-MATCH(B1832,B:B,0)+1)/20,0)</f>
        <v>1</v>
      </c>
      <c r="D1832" s="22">
        <v>1</v>
      </c>
      <c r="E1832" s="28" t="s">
        <v>6</v>
      </c>
      <c r="F1832" s="22" t="s">
        <v>7313</v>
      </c>
      <c r="G1832" s="29" t="str">
        <f xml:space="preserve"> " ""Class6 EnglishLesson "&amp;E1832&amp;" " &amp;F1832 &amp; D1832&amp;""": ["</f>
        <v xml:space="preserve"> "Class6 EnglishLesson Chapter7 Test1": [</v>
      </c>
      <c r="H1832" s="34" t="s">
        <v>9116</v>
      </c>
      <c r="I1832" s="31" t="str">
        <f>IF(MOD(A1832-1,20)=0, G1832, "") &amp; SUBSTITUTE(H1832, "},", "}") &amp; IF(MOD(A1832,20)=0, " ],", ",")</f>
        <v>{Question: "How did Jumman become indifferent to his aunt?",OptionA: "He became as indifferent as his wife",OptionB: "He left the village entirely",CorrectAnswer: "A",Explanation: "Jumman became as indifferent to her as his wife."},</v>
      </c>
      <c r="J1832" s="53" t="s">
        <v>9116</v>
      </c>
    </row>
    <row r="1833" spans="1:11" ht="30" hidden="1" customHeight="1" x14ac:dyDescent="0.3">
      <c r="A1833" s="22">
        <v>9</v>
      </c>
      <c r="B1833" s="22">
        <v>7</v>
      </c>
      <c r="C1833" s="22">
        <f>ROUNDUP((ROW(A1833)-MATCH(B1833,B:B,0)+1)/20,0)</f>
        <v>1</v>
      </c>
      <c r="D1833" s="22">
        <v>1</v>
      </c>
      <c r="E1833" s="28" t="s">
        <v>6</v>
      </c>
      <c r="F1833" s="22" t="s">
        <v>7313</v>
      </c>
      <c r="G1833" s="29" t="str">
        <f xml:space="preserve"> " ""Class6 EnglishLesson "&amp;E1833&amp;" " &amp;F1833 &amp; D1833&amp;""": ["</f>
        <v xml:space="preserve"> "Class6 EnglishLesson Chapter7 Test1": [</v>
      </c>
      <c r="H1833" s="34" t="s">
        <v>9117</v>
      </c>
      <c r="I1833" s="31" t="str">
        <f>IF(MOD(A1833-1,20)=0, G1833, "") &amp; SUBSTITUTE(H1833, "},", "}") &amp; IF(MOD(A1833,20)=0, " ],", ",")</f>
        <v>{Question: "What did Jummans wife grudgingly give the old lady?",OptionA: "A small place to sleep",OptionB: "The little food that she wanted every day",CorrectAnswer: "B",Explanation: "His wife grudged even the little food that the old lady wanted every day."},</v>
      </c>
      <c r="J1833" s="53" t="s">
        <v>9117</v>
      </c>
    </row>
    <row r="1834" spans="1:11" ht="30" hidden="1" customHeight="1" x14ac:dyDescent="0.3">
      <c r="A1834" s="22">
        <v>10</v>
      </c>
      <c r="B1834" s="22">
        <v>7</v>
      </c>
      <c r="C1834" s="22">
        <f>ROUNDUP((ROW(A1834)-MATCH(B1834,B:B,0)+1)/20,0)</f>
        <v>1</v>
      </c>
      <c r="D1834" s="22">
        <v>1</v>
      </c>
      <c r="E1834" s="28" t="s">
        <v>6</v>
      </c>
      <c r="F1834" s="22" t="s">
        <v>7313</v>
      </c>
      <c r="G1834" s="29" t="str">
        <f xml:space="preserve"> " ""Class6 EnglishLesson "&amp;E1834&amp;" " &amp;F1834 &amp; D1834&amp;""": ["</f>
        <v xml:space="preserve"> "Class6 EnglishLesson Chapter7 Test1": [</v>
      </c>
      <c r="H1834" s="34" t="s">
        <v>9118</v>
      </c>
      <c r="I1834" s="31" t="str">
        <f>IF(MOD(A1834-1,20)=0, G1834, "") &amp; SUBSTITUTE(H1834, "},", "}") &amp; IF(MOD(A1834,20)=0, " ],", ",")</f>
        <v>{Question: "For how long did the old lady tolerate the insults along with her food?",OptionA: "For a few months",OptionB: "For a few weeks",CorrectAnswer: "A",Explanation: "She swallowed these insults along with her food for a few months."},</v>
      </c>
      <c r="J1834" s="53" t="s">
        <v>9118</v>
      </c>
    </row>
    <row r="1835" spans="1:11" ht="30" hidden="1" customHeight="1" x14ac:dyDescent="0.3">
      <c r="A1835" s="22">
        <v>11</v>
      </c>
      <c r="B1835" s="22">
        <v>7</v>
      </c>
      <c r="C1835" s="22">
        <f>ROUNDUP((ROW(A1835)-MATCH(B1835,B:B,0)+1)/20,0)</f>
        <v>1</v>
      </c>
      <c r="D1835" s="22">
        <v>1</v>
      </c>
      <c r="E1835" s="28" t="s">
        <v>6</v>
      </c>
      <c r="F1835" s="22" t="s">
        <v>7313</v>
      </c>
      <c r="G1835" s="29" t="str">
        <f xml:space="preserve"> " ""Class6 EnglishLesson "&amp;E1835&amp;" " &amp;F1835 &amp; D1835&amp;""": ["</f>
        <v xml:space="preserve"> "Class6 EnglishLesson Chapter7 Test1": [</v>
      </c>
      <c r="H1835" s="34" t="s">
        <v>9119</v>
      </c>
      <c r="I1835" s="31" t="str">
        <f>IF(MOD(A1835-1,20)=0, G1835, "") &amp; SUBSTITUTE(H1835, "},", "}") &amp; IF(MOD(A1835,20)=0, " ],", ",")</f>
        <v>{Question: "What did the old aunt suggest to Jumman, realizing she was unwanted?",OptionA: "A return of her property",OptionB: "A monthly allowance for a separate kitchen",CorrectAnswer: "B",Explanation: "Kindly give me a monthly allowance so that I can set up a separate kitchen."},</v>
      </c>
      <c r="J1835" s="53" t="s">
        <v>9119</v>
      </c>
    </row>
    <row r="1836" spans="1:11" ht="30" hidden="1" customHeight="1" x14ac:dyDescent="0.3">
      <c r="A1836" s="22">
        <v>12</v>
      </c>
      <c r="B1836" s="22">
        <v>7</v>
      </c>
      <c r="C1836" s="22">
        <f>ROUNDUP((ROW(A1836)-MATCH(B1836,B:B,0)+1)/20,0)</f>
        <v>1</v>
      </c>
      <c r="D1836" s="22">
        <v>1</v>
      </c>
      <c r="E1836" s="28" t="s">
        <v>6</v>
      </c>
      <c r="F1836" s="22" t="s">
        <v>7313</v>
      </c>
      <c r="G1836" s="29" t="str">
        <f xml:space="preserve"> " ""Class6 EnglishLesson "&amp;E1836&amp;" " &amp;F1836 &amp; D1836&amp;""": ["</f>
        <v xml:space="preserve"> "Class6 EnglishLesson Chapter7 Test1": [</v>
      </c>
      <c r="H1836" s="34" t="s">
        <v>9120</v>
      </c>
      <c r="I1836" s="31" t="str">
        <f>IF(MOD(A1836-1,20)=0, G1836, "") &amp; SUBSTITUTE(H1836, "},", "}") &amp; IF(MOD(A1836,20)=0, " ],", ",")</f>
        <v>{Question: "What was Jummans shameless reply to his aunts suggestion?",OptionA: "My wife knows best how to run the house",OptionB: "I cannot afford it",CorrectAnswer: "A",Explanation: "My wife knows best how to run the house."},</v>
      </c>
      <c r="J1836" s="53" t="s">
        <v>9120</v>
      </c>
    </row>
    <row r="1837" spans="1:11" ht="30" hidden="1" customHeight="1" x14ac:dyDescent="0.3">
      <c r="A1837" s="22">
        <v>13</v>
      </c>
      <c r="B1837" s="22">
        <v>7</v>
      </c>
      <c r="C1837" s="22">
        <f>ROUNDUP((ROW(A1837)-MATCH(B1837,B:B,0)+1)/20,0)</f>
        <v>1</v>
      </c>
      <c r="D1837" s="22">
        <v>1</v>
      </c>
      <c r="E1837" s="28" t="s">
        <v>6</v>
      </c>
      <c r="F1837" s="22" t="s">
        <v>7313</v>
      </c>
      <c r="G1837" s="29" t="str">
        <f xml:space="preserve"> " ""Class6 EnglishLesson "&amp;E1837&amp;" " &amp;F1837 &amp; D1837&amp;""": ["</f>
        <v xml:space="preserve"> "Class6 EnglishLesson Chapter7 Test1": [</v>
      </c>
      <c r="H1837" s="34" t="s">
        <v>9121</v>
      </c>
      <c r="I1837" s="31" t="str">
        <f>IF(MOD(A1837-1,20)=0, G1837, "") &amp; SUBSTITUTE(H1837, "},", "}") &amp; IF(MOD(A1837,20)=0, " ],", ",")</f>
        <v>{Question: "What was the final action the angry aunt decided to take?",OptionA: "To move out immediately",OptionB: "To take her case to the village panchayat",CorrectAnswer: "B",Explanation: "She decided to take her case to the village panchayat."},</v>
      </c>
      <c r="J1837" s="53" t="s">
        <v>9121</v>
      </c>
    </row>
    <row r="1838" spans="1:11" ht="30" hidden="1" customHeight="1" x14ac:dyDescent="0.3">
      <c r="A1838" s="22">
        <v>14</v>
      </c>
      <c r="B1838" s="22">
        <v>7</v>
      </c>
      <c r="C1838" s="22">
        <f>ROUNDUP((ROW(A1838)-MATCH(B1838,B:B,0)+1)/20,0)</f>
        <v>1</v>
      </c>
      <c r="D1838" s="22">
        <v>1</v>
      </c>
      <c r="E1838" s="28" t="s">
        <v>6</v>
      </c>
      <c r="F1838" s="22" t="s">
        <v>7313</v>
      </c>
      <c r="G1838" s="29" t="str">
        <f xml:space="preserve"> " ""Class6 EnglishLesson "&amp;E1838&amp;" " &amp;F1838 &amp; D1838&amp;""": ["</f>
        <v xml:space="preserve"> "Class6 EnglishLesson Chapter7 Test1": [</v>
      </c>
      <c r="H1838" s="34" t="s">
        <v>9122</v>
      </c>
      <c r="I1838" s="31" t="str">
        <f>IF(MOD(A1838-1,20)=0, G1838, "") &amp; SUBSTITUTE(H1838, "},", "}") &amp; IF(MOD(A1838,20)=0, " ],", ",")</f>
        <v>{Question: "What was the old lady seen doing for many days in the village?",OptionA: "Talking to villagers, explaining her case and seeking support",OptionB: "Cooking food for everyone",CorrectAnswer: "A",Explanation: "The old lady was seen talking to the villagers explaining her case and seeking their support."},</v>
      </c>
      <c r="J1838" s="53" t="s">
        <v>9122</v>
      </c>
    </row>
    <row r="1839" spans="1:11" ht="30" hidden="1" customHeight="1" x14ac:dyDescent="0.3">
      <c r="A1839" s="22">
        <v>15</v>
      </c>
      <c r="B1839" s="22">
        <v>7</v>
      </c>
      <c r="C1839" s="22">
        <f>ROUNDUP((ROW(A1839)-MATCH(B1839,B:B,0)+1)/20,0)</f>
        <v>1</v>
      </c>
      <c r="D1839" s="22">
        <v>1</v>
      </c>
      <c r="E1839" s="28" t="s">
        <v>6</v>
      </c>
      <c r="F1839" s="22" t="s">
        <v>7313</v>
      </c>
      <c r="G1839" s="29" t="str">
        <f xml:space="preserve"> " ""Class6 EnglishLesson "&amp;E1839&amp;" " &amp;F1839 &amp; D1839&amp;""": ["</f>
        <v xml:space="preserve"> "Class6 EnglishLesson Chapter7 Test1": [</v>
      </c>
      <c r="H1839" s="34" t="s">
        <v>9123</v>
      </c>
      <c r="I1839" s="31" t="str">
        <f>IF(MOD(A1839-1,20)=0, G1839, "") &amp; SUBSTITUTE(H1839, "},", "}") &amp; IF(MOD(A1839,20)=0, " ],", ",")</f>
        <v>{Question: "What were the three reactions of the villagers to the aunts plea?",OptionA: "All sympathised with her",OptionB: "Some sympathised, others laughed, a few advised making it up",CorrectAnswer: "B",Explanation: "Some sympathised with her, others laughed at her and a few others advised her to make it up with her nephew and his wife."},</v>
      </c>
      <c r="J1839" s="53" t="s">
        <v>9123</v>
      </c>
    </row>
    <row r="1840" spans="1:11" ht="30" hidden="1" customHeight="1" x14ac:dyDescent="0.3">
      <c r="A1840" s="22">
        <v>16</v>
      </c>
      <c r="B1840" s="22">
        <v>7</v>
      </c>
      <c r="C1840" s="22">
        <f>ROUNDUP((ROW(A1840)-MATCH(B1840,B:B,0)+1)/20,0)</f>
        <v>1</v>
      </c>
      <c r="D1840" s="22">
        <v>1</v>
      </c>
      <c r="E1840" s="28" t="s">
        <v>6</v>
      </c>
      <c r="F1840" s="22" t="s">
        <v>7313</v>
      </c>
      <c r="G1840" s="29" t="str">
        <f xml:space="preserve"> " ""Class6 EnglishLesson "&amp;E1840&amp;" " &amp;F1840 &amp; D1840&amp;""": ["</f>
        <v xml:space="preserve"> "Class6 EnglishLesson Chapter7 Test1": [</v>
      </c>
      <c r="H1840" s="34" t="s">
        <v>9124</v>
      </c>
      <c r="I1840" s="31" t="str">
        <f>IF(MOD(A1840-1,20)=0, G1840, "") &amp; SUBSTITUTE(H1840, "},", "}") &amp; IF(MOD(A1840,20)=0, " ],", ",")</f>
        <v>{Question: "To whom did the aunt finally come to seek support?",OptionA: "Algu Chowdhry",OptionB: "Samjhu Sahu",CorrectAnswer: "A",Explanation: "At last she came to Algu Chowdhry and spoke to him."},</v>
      </c>
      <c r="J1840" s="53" t="s">
        <v>9124</v>
      </c>
    </row>
    <row r="1841" spans="1:10" ht="30" hidden="1" customHeight="1" x14ac:dyDescent="0.3">
      <c r="A1841" s="22">
        <v>17</v>
      </c>
      <c r="B1841" s="22">
        <v>7</v>
      </c>
      <c r="C1841" s="22">
        <f>ROUNDUP((ROW(A1841)-MATCH(B1841,B:B,0)+1)/20,0)</f>
        <v>1</v>
      </c>
      <c r="D1841" s="22">
        <v>1</v>
      </c>
      <c r="E1841" s="28" t="s">
        <v>6</v>
      </c>
      <c r="F1841" s="22" t="s">
        <v>7313</v>
      </c>
      <c r="G1841" s="29" t="str">
        <f xml:space="preserve"> " ""Class6 EnglishLesson "&amp;E1841&amp;" " &amp;F1841 &amp; D1841&amp;""": ["</f>
        <v xml:space="preserve"> "Class6 EnglishLesson Chapter7 Test1": [</v>
      </c>
      <c r="H1841" s="34" t="s">
        <v>9125</v>
      </c>
      <c r="I1841" s="31" t="str">
        <f>IF(MOD(A1841-1,20)=0, G1841, "") &amp; SUBSTITUTE(H1841, "},", "}") &amp; IF(MOD(A1841,20)=0, " ],", ",")</f>
        <v>{Question: "Why did Algu initially hesitate to go against Jumman?",OptionA: "Jumman owes me money",OptionB: "Jumman is my best friend",CorrectAnswer: "B",Explanation: "Jumman is my best friend."},</v>
      </c>
      <c r="J1841" s="53" t="s">
        <v>9125</v>
      </c>
    </row>
    <row r="1842" spans="1:10" ht="30" hidden="1" customHeight="1" x14ac:dyDescent="0.3">
      <c r="A1842" s="22">
        <v>18</v>
      </c>
      <c r="B1842" s="22">
        <v>7</v>
      </c>
      <c r="C1842" s="22">
        <f>ROUNDUP((ROW(A1842)-MATCH(B1842,B:B,0)+1)/20,0)</f>
        <v>1</v>
      </c>
      <c r="D1842" s="22">
        <v>1</v>
      </c>
      <c r="E1842" s="28" t="s">
        <v>6</v>
      </c>
      <c r="F1842" s="22" t="s">
        <v>7313</v>
      </c>
      <c r="G1842" s="29" t="str">
        <f xml:space="preserve"> " ""Class6 EnglishLesson "&amp;E1842&amp;" " &amp;F1842 &amp; D1842&amp;""": ["</f>
        <v xml:space="preserve"> "Class6 EnglishLesson Chapter7 Test1": [</v>
      </c>
      <c r="H1842" s="34" t="s">
        <v>9126</v>
      </c>
      <c r="I1842" s="31" t="str">
        <f>IF(MOD(A1842-1,20)=0, G1842, "") &amp; SUBSTITUTE(H1842, "},", "}") &amp; IF(MOD(A1842,20)=0, " ],", ",")</f>
        <v>{Question: "What did the old lady plead with Algu to do at the panchayat?",OptionA: "To speak the truth, what is just and fair",OptionB: "To support her silently",CorrectAnswer: "A",Explanation: "But is it right, my son, to keep mum and not say what you consider just and fair?"},</v>
      </c>
      <c r="J1842" s="53" t="s">
        <v>9126</v>
      </c>
    </row>
    <row r="1843" spans="1:10" ht="30" hidden="1" customHeight="1" x14ac:dyDescent="0.3">
      <c r="A1843" s="22">
        <v>19</v>
      </c>
      <c r="B1843" s="22">
        <v>7</v>
      </c>
      <c r="C1843" s="22">
        <f>ROUNDUP((ROW(A1843)-MATCH(B1843,B:B,0)+1)/20,0)</f>
        <v>1</v>
      </c>
      <c r="D1843" s="22">
        <v>1</v>
      </c>
      <c r="E1843" s="28" t="s">
        <v>6</v>
      </c>
      <c r="F1843" s="22" t="s">
        <v>7313</v>
      </c>
      <c r="G1843" s="29" t="str">
        <f xml:space="preserve"> " ""Class6 EnglishLesson "&amp;E1843&amp;" " &amp;F1843 &amp; D1843&amp;""": ["</f>
        <v xml:space="preserve"> "Class6 EnglishLesson Chapter7 Test1": [</v>
      </c>
      <c r="H1843" s="34" t="s">
        <v>9127</v>
      </c>
      <c r="I1843" s="31" t="str">
        <f>IF(MOD(A1843-1,20)=0, G1843, "") &amp; SUBSTITUTE(H1843, "},", "}") &amp; IF(MOD(A1843,20)=0, " ],", ",")</f>
        <v>{Question: "Where was the panchayat held that evening?",OptionA: "In the village hall",OptionB: "Under an old banyan tree",CorrectAnswer: "B",Explanation: "The panchayat was held the same evening under an old banyan tree."},</v>
      </c>
      <c r="J1843" s="53" t="s">
        <v>9127</v>
      </c>
    </row>
    <row r="1844" spans="1:10" ht="30" hidden="1" customHeight="1" x14ac:dyDescent="0.3">
      <c r="A1844" s="22">
        <v>20</v>
      </c>
      <c r="B1844" s="22">
        <v>7</v>
      </c>
      <c r="C1844" s="22">
        <f>ROUNDUP((ROW(A1844)-MATCH(B1844,B:B,0)+1)/20,0)</f>
        <v>1</v>
      </c>
      <c r="D1844" s="22">
        <v>1</v>
      </c>
      <c r="E1844" s="28" t="s">
        <v>6</v>
      </c>
      <c r="F1844" s="22" t="s">
        <v>7313</v>
      </c>
      <c r="G1844" s="29" t="str">
        <f xml:space="preserve"> " ""Class6 EnglishLesson "&amp;E1844&amp;" " &amp;F1844 &amp; D1844&amp;""": ["</f>
        <v xml:space="preserve"> "Class6 EnglishLesson Chapter7 Test1": [</v>
      </c>
      <c r="H1844" s="34" t="s">
        <v>9128</v>
      </c>
      <c r="I1844" s="31" t="str">
        <f>IF(MOD(A1844-1,20)=0, G1844, "") &amp; SUBSTITUTE(H1844, "},", "}") &amp; IF(MOD(A1844,20)=0, " ],", ",")</f>
        <v>{Question: "What statement did Jumman make regarding the authority of the Panch?",OptionA: "The voice of the Panch is the voice of God",OptionB: "The Panch must be impartial",CorrectAnswer: "A",Explanation: "The voice of the Panch is the voice of God."} ],</v>
      </c>
      <c r="J1844" s="53" t="s">
        <v>9812</v>
      </c>
    </row>
    <row r="1845" spans="1:10" ht="30" hidden="1" customHeight="1" x14ac:dyDescent="0.3">
      <c r="A1845" s="22">
        <v>21</v>
      </c>
      <c r="B1845" s="22">
        <v>7</v>
      </c>
      <c r="C1845" s="22">
        <f>ROUNDUP((ROW(A1845)-MATCH(B1845,B:B,0)+1)/20,0)</f>
        <v>2</v>
      </c>
      <c r="D1845" s="22">
        <v>2</v>
      </c>
      <c r="E1845" s="28" t="s">
        <v>6</v>
      </c>
      <c r="F1845" s="22" t="s">
        <v>7313</v>
      </c>
      <c r="G1845" s="29" t="str">
        <f xml:space="preserve"> " ""Class6 EnglishLesson "&amp;E1845&amp;" " &amp;F1845 &amp; D1845&amp;""": ["</f>
        <v xml:space="preserve"> "Class6 EnglishLesson Chapter7 Test2": [</v>
      </c>
      <c r="H1845" s="34" t="s">
        <v>9129</v>
      </c>
      <c r="I1845" s="31" t="str">
        <f>IF(MOD(A1845-1,20)=0, G1845, "") &amp; SUBSTITUTE(H1845, "},", "}") &amp; IF(MOD(A1845,20)=0, " ],", ",")</f>
        <v xml:space="preserve"> "Class6 EnglishLesson Chapter7 Test2": [{Question: "What did Jumman say he would abide by?",OptionA: "His own lawyers advice",OptionB: "His aunts decision on the head Panch",CorrectAnswer: "B",Explanation: "I will abide by her decision."},</v>
      </c>
      <c r="J1845" s="53" t="s">
        <v>9945</v>
      </c>
    </row>
    <row r="1846" spans="1:10" ht="30" hidden="1" customHeight="1" x14ac:dyDescent="0.3">
      <c r="A1846" s="22">
        <v>22</v>
      </c>
      <c r="B1846" s="22">
        <v>7</v>
      </c>
      <c r="C1846" s="22">
        <f>ROUNDUP((ROW(A1846)-MATCH(B1846,B:B,0)+1)/20,0)</f>
        <v>2</v>
      </c>
      <c r="D1846" s="22">
        <v>2</v>
      </c>
      <c r="E1846" s="28" t="s">
        <v>6</v>
      </c>
      <c r="F1846" s="22" t="s">
        <v>7313</v>
      </c>
      <c r="G1846" s="29" t="str">
        <f xml:space="preserve"> " ""Class6 EnglishLesson "&amp;E1846&amp;" " &amp;F1846 &amp; D1846&amp;""": ["</f>
        <v xml:space="preserve"> "Class6 EnglishLesson Chapter7 Test2": [</v>
      </c>
      <c r="H1846" s="34" t="s">
        <v>9130</v>
      </c>
      <c r="I1846" s="31" t="str">
        <f>IF(MOD(A1846-1,20)=0, G1846, "") &amp; SUBSTITUTE(H1846, "},", "}") &amp; IF(MOD(A1846,20)=0, " ],", ",")</f>
        <v>{Question: "What announcement did the old lady make regarding the head Panch?",OptionA: "What do you say to Algu Chowdhry",OptionB: "What do you say to Jumman Shaikh",CorrectAnswer: "A",Explanation: "What do you say to Algu Chowdhry? the old lady announced."},</v>
      </c>
      <c r="J1846" s="53" t="s">
        <v>9130</v>
      </c>
    </row>
    <row r="1847" spans="1:10" ht="30" hidden="1" customHeight="1" x14ac:dyDescent="0.3">
      <c r="A1847" s="22">
        <v>23</v>
      </c>
      <c r="B1847" s="22">
        <v>7</v>
      </c>
      <c r="C1847" s="22">
        <f>ROUNDUP((ROW(A1847)-MATCH(B1847,B:B,0)+1)/20,0)</f>
        <v>2</v>
      </c>
      <c r="D1847" s="22">
        <v>2</v>
      </c>
      <c r="E1847" s="28" t="s">
        <v>6</v>
      </c>
      <c r="F1847" s="22" t="s">
        <v>7313</v>
      </c>
      <c r="G1847" s="29" t="str">
        <f xml:space="preserve"> " ""Class6 EnglishLesson "&amp;E1847&amp;" " &amp;F1847 &amp; D1847&amp;""": ["</f>
        <v xml:space="preserve"> "Class6 EnglishLesson Chapter7 Test2": [</v>
      </c>
      <c r="H1847" s="34" t="s">
        <v>9131</v>
      </c>
      <c r="I1847" s="31" t="str">
        <f>IF(MOD(A1847-1,20)=0, G1847, "") &amp; SUBSTITUTE(H1847, "},", "}") &amp; IF(MOD(A1847,20)=0, " ],", ",")</f>
        <v>{Question: "What did the aunt say about the Panchs relationship with others?",OptionA: "The Panch knows only friends",OptionB: "The Panch knows neither friend nor enemy",CorrectAnswer: "B",Explanation: "The Panch knows neither friend nor enemy."},</v>
      </c>
      <c r="J1847" s="53" t="s">
        <v>9131</v>
      </c>
    </row>
    <row r="1848" spans="1:10" ht="30" hidden="1" customHeight="1" x14ac:dyDescent="0.3">
      <c r="A1848" s="22">
        <v>24</v>
      </c>
      <c r="B1848" s="22">
        <v>7</v>
      </c>
      <c r="C1848" s="22">
        <f>ROUNDUP((ROW(A1848)-MATCH(B1848,B:B,0)+1)/20,0)</f>
        <v>2</v>
      </c>
      <c r="D1848" s="22">
        <v>2</v>
      </c>
      <c r="E1848" s="28" t="s">
        <v>6</v>
      </c>
      <c r="F1848" s="22" t="s">
        <v>7313</v>
      </c>
      <c r="G1848" s="29" t="str">
        <f xml:space="preserve"> " ""Class6 EnglishLesson "&amp;E1848&amp;" " &amp;F1848 &amp; D1848&amp;""": ["</f>
        <v xml:space="preserve"> "Class6 EnglishLesson Chapter7 Test2": [</v>
      </c>
      <c r="H1848" s="34" t="s">
        <v>9132</v>
      </c>
      <c r="I1848" s="31" t="str">
        <f>IF(MOD(A1848-1,20)=0, G1848, "") &amp; SUBSTITUTE(H1848, "},", "}") &amp; IF(MOD(A1848,20)=0, " ],", ",")</f>
        <v>{Question: "Why was Jumman joyful when his aunt nominated Algu?",OptionA: "It was an unexpected piece of luck",OptionB: "He knew Algu would support him",CorrectAnswer: "A",Explanation: "Jumman hiding his joy over this unexpected piece of luck."},</v>
      </c>
      <c r="J1848" s="53" t="s">
        <v>9132</v>
      </c>
    </row>
    <row r="1849" spans="1:10" ht="30" hidden="1" customHeight="1" x14ac:dyDescent="0.3">
      <c r="A1849" s="22">
        <v>25</v>
      </c>
      <c r="B1849" s="22">
        <v>7</v>
      </c>
      <c r="C1849" s="22">
        <f>ROUNDUP((ROW(A1849)-MATCH(B1849,B:B,0)+1)/20,0)</f>
        <v>2</v>
      </c>
      <c r="D1849" s="22">
        <v>2</v>
      </c>
      <c r="E1849" s="28" t="s">
        <v>6</v>
      </c>
      <c r="F1849" s="22" t="s">
        <v>7313</v>
      </c>
      <c r="G1849" s="29" t="str">
        <f xml:space="preserve"> " ""Class6 EnglishLesson "&amp;E1849&amp;" " &amp;F1849 &amp; D1849&amp;""": ["</f>
        <v xml:space="preserve"> "Class6 EnglishLesson Chapter7 Test2": [</v>
      </c>
      <c r="H1849" s="34" t="s">
        <v>9133</v>
      </c>
      <c r="I1849" s="31" t="str">
        <f>IF(MOD(A1849-1,20)=0, G1849, "") &amp; SUBSTITUTE(H1849, "},", "}") &amp; IF(MOD(A1849,20)=0, " ],", ",")</f>
        <v>{Question: "What reason did the aunt give for trusting Algu despite his friendship with Jumman?",OptionA: "Algu owes her a favour",OptionB: "He would not kill his conscience for friendships sake",CorrectAnswer: "B",Explanation: "You will not kill your conscience for the sake of friendship."},</v>
      </c>
      <c r="J1849" s="53" t="s">
        <v>9133</v>
      </c>
    </row>
    <row r="1850" spans="1:10" ht="30" hidden="1" customHeight="1" x14ac:dyDescent="0.3">
      <c r="A1850" s="22">
        <v>26</v>
      </c>
      <c r="B1850" s="22">
        <v>7</v>
      </c>
      <c r="C1850" s="22">
        <f>ROUNDUP((ROW(A1850)-MATCH(B1850,B:B,0)+1)/20,0)</f>
        <v>2</v>
      </c>
      <c r="D1850" s="22">
        <v>2</v>
      </c>
      <c r="E1850" s="28" t="s">
        <v>6</v>
      </c>
      <c r="F1850" s="22" t="s">
        <v>7313</v>
      </c>
      <c r="G1850" s="29" t="str">
        <f xml:space="preserve"> " ""Class6 EnglishLesson "&amp;E1850&amp;" " &amp;F1850 &amp; D1850&amp;""": ["</f>
        <v xml:space="preserve"> "Class6 EnglishLesson Chapter7 Test2": [</v>
      </c>
      <c r="H1850" s="34" t="s">
        <v>9134</v>
      </c>
      <c r="I1850" s="31" t="str">
        <f>IF(MOD(A1850-1,20)=0, G1850, "") &amp; SUBSTITUTE(H1850, "},", "}") &amp; IF(MOD(A1850,20)=0, " ],", ",")</f>
        <v>{Question: "Where did the aunt say God lives?",OptionA: "In the heart of the Panch",OptionB: "In the banyan tree",CorrectAnswer: "A",Explanation: "God lives in the heart of the Panch."},</v>
      </c>
      <c r="J1850" s="53" t="s">
        <v>9134</v>
      </c>
    </row>
    <row r="1851" spans="1:10" ht="30" hidden="1" customHeight="1" x14ac:dyDescent="0.3">
      <c r="A1851" s="22">
        <v>27</v>
      </c>
      <c r="B1851" s="22">
        <v>7</v>
      </c>
      <c r="C1851" s="22">
        <f>ROUNDUP((ROW(A1851)-MATCH(B1851,B:B,0)+1)/20,0)</f>
        <v>2</v>
      </c>
      <c r="D1851" s="22">
        <v>2</v>
      </c>
      <c r="E1851" s="28" t="s">
        <v>6</v>
      </c>
      <c r="F1851" s="22" t="s">
        <v>7313</v>
      </c>
      <c r="G1851" s="29" t="str">
        <f xml:space="preserve"> " ""Class6 EnglishLesson "&amp;E1851&amp;" " &amp;F1851 &amp; D1851&amp;""": ["</f>
        <v xml:space="preserve"> "Class6 EnglishLesson Chapter7 Test2": [</v>
      </c>
      <c r="H1851" s="34" t="s">
        <v>9135</v>
      </c>
      <c r="I1851" s="31" t="str">
        <f>IF(MOD(A1851-1,20)=0, G1851, "") &amp; SUBSTITUTE(H1851, "},", "}") &amp; IF(MOD(A1851,20)=0, " ],", ",")</f>
        <v>{Question: "What did Algu state about the status of Jumman and his aunt before him?",OptionA: "Jumman has a slight advantage",OptionB: "You and your aunt are equal before me",CorrectAnswer: "B",Explanation: "You and your aunt are equal before me."},</v>
      </c>
      <c r="J1851" s="53" t="s">
        <v>9135</v>
      </c>
    </row>
    <row r="1852" spans="1:10" ht="30" hidden="1" customHeight="1" x14ac:dyDescent="0.3">
      <c r="A1852" s="22">
        <v>28</v>
      </c>
      <c r="B1852" s="22">
        <v>7</v>
      </c>
      <c r="C1852" s="22">
        <f>ROUNDUP((ROW(A1852)-MATCH(B1852,B:B,0)+1)/20,0)</f>
        <v>2</v>
      </c>
      <c r="D1852" s="22">
        <v>2</v>
      </c>
      <c r="E1852" s="28" t="s">
        <v>6</v>
      </c>
      <c r="F1852" s="22" t="s">
        <v>7313</v>
      </c>
      <c r="G1852" s="29" t="str">
        <f xml:space="preserve"> " ""Class6 EnglishLesson "&amp;E1852&amp;" " &amp;F1852 &amp; D1852&amp;""": ["</f>
        <v xml:space="preserve"> "Class6 EnglishLesson Chapter7 Test2": [</v>
      </c>
      <c r="H1852" s="34" t="s">
        <v>9136</v>
      </c>
      <c r="I1852" s="31" t="str">
        <f>IF(MOD(A1852-1,20)=0, G1852, "") &amp; SUBSTITUTE(H1852, "},", "}") &amp; IF(MOD(A1852,20)=0, " ],", ",")</f>
        <v>{Question: "What was Jummans defence regarding the property transfer?",OptionA: "He had done all he could to support her since the transfer three years ago",OptionB: "He never accepted the property",CorrectAnswer: "A",Explanation: "I promised to support her as long as she lived. I have done all I could."},</v>
      </c>
      <c r="J1852" s="53" t="s">
        <v>9136</v>
      </c>
    </row>
    <row r="1853" spans="1:10" ht="30" hidden="1" customHeight="1" x14ac:dyDescent="0.3">
      <c r="A1853" s="22">
        <v>29</v>
      </c>
      <c r="B1853" s="22">
        <v>7</v>
      </c>
      <c r="C1853" s="22">
        <f>ROUNDUP((ROW(A1853)-MATCH(B1853,B:B,0)+1)/20,0)</f>
        <v>2</v>
      </c>
      <c r="D1853" s="22">
        <v>2</v>
      </c>
      <c r="E1853" s="28" t="s">
        <v>6</v>
      </c>
      <c r="F1853" s="22" t="s">
        <v>7313</v>
      </c>
      <c r="G1853" s="29" t="str">
        <f xml:space="preserve"> " ""Class6 EnglishLesson "&amp;E1853&amp;" " &amp;F1853 &amp; D1853&amp;""": ["</f>
        <v xml:space="preserve"> "Class6 EnglishLesson Chapter7 Test2": [</v>
      </c>
      <c r="H1853" s="34" t="s">
        <v>9137</v>
      </c>
      <c r="I1853" s="31" t="str">
        <f>IF(MOD(A1853-1,20)=0, G1853, "") &amp; SUBSTITUTE(H1853, "},", "}") &amp; IF(MOD(A1853,20)=0, " ],", ",")</f>
        <v>{Question: "What did Jumman admit there had been between his wife and the aunt?",OptionA: "Constant shouting matches",OptionB: "A couple of quarrels",CorrectAnswer: "B",Explanation: "There have been a couple of quarrels between my wife and her."},</v>
      </c>
      <c r="J1853" s="53" t="s">
        <v>9137</v>
      </c>
    </row>
    <row r="1854" spans="1:10" ht="30" hidden="1" customHeight="1" x14ac:dyDescent="0.3">
      <c r="A1854" s="22">
        <v>30</v>
      </c>
      <c r="B1854" s="22">
        <v>7</v>
      </c>
      <c r="C1854" s="22">
        <f>ROUNDUP((ROW(A1854)-MATCH(B1854,B:B,0)+1)/20,0)</f>
        <v>2</v>
      </c>
      <c r="D1854" s="22">
        <v>2</v>
      </c>
      <c r="E1854" s="28" t="s">
        <v>6</v>
      </c>
      <c r="F1854" s="22" t="s">
        <v>7313</v>
      </c>
      <c r="G1854" s="29" t="str">
        <f xml:space="preserve"> " ""Class6 EnglishLesson "&amp;E1854&amp;" " &amp;F1854 &amp; D1854&amp;""": ["</f>
        <v xml:space="preserve"> "Class6 EnglishLesson Chapter7 Test2": [</v>
      </c>
      <c r="H1854" s="34" t="s">
        <v>9138</v>
      </c>
      <c r="I1854" s="31" t="str">
        <f>IF(MOD(A1854-1,20)=0, G1854, "") &amp; SUBSTITUTE(H1854, "},", "}") &amp; IF(MOD(A1854,20)=0, " ],", ",")</f>
        <v>{Question: "What was Jummans final opinion about the monthly allowance claim?",OptionA: "This is not possible",OptionB: "It is too expensive",CorrectAnswer: "A",Explanation: "Now my aunt is claiming a monthly allowance from me. This is not possible."},</v>
      </c>
      <c r="J1854" s="53" t="s">
        <v>9138</v>
      </c>
    </row>
    <row r="1855" spans="1:10" ht="30" hidden="1" customHeight="1" x14ac:dyDescent="0.3">
      <c r="A1855" s="22">
        <v>31</v>
      </c>
      <c r="B1855" s="22">
        <v>7</v>
      </c>
      <c r="C1855" s="22">
        <f>ROUNDUP((ROW(A1855)-MATCH(B1855,B:B,0)+1)/20,0)</f>
        <v>2</v>
      </c>
      <c r="D1855" s="22">
        <v>2</v>
      </c>
      <c r="E1855" s="28" t="s">
        <v>6</v>
      </c>
      <c r="F1855" s="22" t="s">
        <v>7313</v>
      </c>
      <c r="G1855" s="29" t="str">
        <f xml:space="preserve"> " ""Class6 EnglishLesson "&amp;E1855&amp;" " &amp;F1855 &amp; D1855&amp;""": ["</f>
        <v xml:space="preserve"> "Class6 EnglishLesson Chapter7 Test2": [</v>
      </c>
      <c r="H1855" s="34" t="s">
        <v>9139</v>
      </c>
      <c r="I1855" s="31" t="str">
        <f>IF(MOD(A1855-1,20)=0, G1855, "") &amp; SUBSTITUTE(H1855, "},", "}") &amp; IF(MOD(A1855,20)=0, " ],", ",")</f>
        <v>{Question: "Who cross-examined Jumman?",OptionA: "Only the aunt",OptionB: "Algu and others",CorrectAnswer: "B",Explanation: "Jumman was cross-examined by Algu and others."},</v>
      </c>
      <c r="J1855" s="53" t="s">
        <v>9139</v>
      </c>
    </row>
    <row r="1856" spans="1:10" ht="30" hidden="1" customHeight="1" x14ac:dyDescent="0.3">
      <c r="A1856" s="22">
        <v>32</v>
      </c>
      <c r="B1856" s="22">
        <v>7</v>
      </c>
      <c r="C1856" s="22">
        <f>ROUNDUP((ROW(A1856)-MATCH(B1856,B:B,0)+1)/20,0)</f>
        <v>2</v>
      </c>
      <c r="D1856" s="22">
        <v>2</v>
      </c>
      <c r="E1856" s="28" t="s">
        <v>6</v>
      </c>
      <c r="F1856" s="22" t="s">
        <v>7313</v>
      </c>
      <c r="G1856" s="29" t="str">
        <f xml:space="preserve"> " ""Class6 EnglishLesson "&amp;E1856&amp;" " &amp;F1856 &amp; D1856&amp;""": ["</f>
        <v xml:space="preserve"> "Class6 EnglishLesson Chapter7 Test2": [</v>
      </c>
      <c r="H1856" s="34" t="s">
        <v>9140</v>
      </c>
      <c r="I1856" s="31" t="str">
        <f>IF(MOD(A1856-1,20)=0, G1856, "") &amp; SUBSTITUTE(H1856, "},", "}") &amp; IF(MOD(A1856,20)=0, " ],", ",")</f>
        <v>{Question: "What was Algus verdict regarding the payment?",OptionA: "Jumman must pay his aunt a monthly allowance",OptionB: "Jumman must return the property immediately",CorrectAnswer: "A",Explanation: "Jumman must pay his aunt a monthly allowance."},</v>
      </c>
      <c r="J1856" s="53" t="s">
        <v>9140</v>
      </c>
    </row>
    <row r="1857" spans="1:10" ht="30" hidden="1" customHeight="1" x14ac:dyDescent="0.3">
      <c r="A1857" s="22">
        <v>33</v>
      </c>
      <c r="B1857" s="22">
        <v>7</v>
      </c>
      <c r="C1857" s="22">
        <f>ROUNDUP((ROW(A1857)-MATCH(B1857,B:B,0)+1)/20,0)</f>
        <v>2</v>
      </c>
      <c r="D1857" s="22">
        <v>2</v>
      </c>
      <c r="E1857" s="28" t="s">
        <v>6</v>
      </c>
      <c r="F1857" s="22" t="s">
        <v>7313</v>
      </c>
      <c r="G1857" s="29" t="str">
        <f xml:space="preserve"> " ""Class6 EnglishLesson "&amp;E1857&amp;" " &amp;F1857 &amp; D1857&amp;""": ["</f>
        <v xml:space="preserve"> "Class6 EnglishLesson Chapter7 Test2": [</v>
      </c>
      <c r="H1857" s="34" t="s">
        <v>9141</v>
      </c>
      <c r="I1857" s="31" t="str">
        <f>IF(MOD(A1857-1,20)=0, G1857, "") &amp; SUBSTITUTE(H1857, "},", "}") &amp; IF(MOD(A1857,20)=0, " ],", ",")</f>
        <v>{Question: "What was the alternative consequence if Jumman failed to pay the allowance?",OptionA: "He would be exiled from the village",OptionB: "The property goes back to her",CorrectAnswer: "B",Explanation: "Or else the property goes back to her."},</v>
      </c>
      <c r="J1857" s="53" t="s">
        <v>9141</v>
      </c>
    </row>
    <row r="1858" spans="1:10" ht="30" hidden="1" customHeight="1" x14ac:dyDescent="0.3">
      <c r="A1858" s="22">
        <v>34</v>
      </c>
      <c r="B1858" s="22">
        <v>7</v>
      </c>
      <c r="C1858" s="22">
        <f>ROUNDUP((ROW(A1858)-MATCH(B1858,B:B,0)+1)/20,0)</f>
        <v>2</v>
      </c>
      <c r="D1858" s="22">
        <v>2</v>
      </c>
      <c r="E1858" s="28" t="s">
        <v>6</v>
      </c>
      <c r="F1858" s="22" t="s">
        <v>7313</v>
      </c>
      <c r="G1858" s="29" t="str">
        <f xml:space="preserve"> " ""Class6 EnglishLesson "&amp;E1858&amp;" " &amp;F1858 &amp; D1858&amp;""": ["</f>
        <v xml:space="preserve"> "Class6 EnglishLesson Chapter7 Test2": [</v>
      </c>
      <c r="H1858" s="34" t="s">
        <v>9142</v>
      </c>
      <c r="I1858" s="31" t="str">
        <f>IF(MOD(A1858-1,20)=0, G1858, "") &amp; SUBSTITUTE(H1858, "},", "}") &amp; IF(MOD(A1858,20)=0, " ],", ",")</f>
        <v>{Question: "After the verdict, how often were the two friends seen together?",OptionA: "Seldom",OptionB: "Always",CorrectAnswer: "A",Explanation: "Now, the two friends were seldom seen together."},</v>
      </c>
      <c r="J1858" s="53" t="s">
        <v>9142</v>
      </c>
    </row>
    <row r="1859" spans="1:10" ht="30" hidden="1" customHeight="1" x14ac:dyDescent="0.3">
      <c r="A1859" s="22">
        <v>35</v>
      </c>
      <c r="B1859" s="22">
        <v>7</v>
      </c>
      <c r="C1859" s="22">
        <f>ROUNDUP((ROW(A1859)-MATCH(B1859,B:B,0)+1)/20,0)</f>
        <v>2</v>
      </c>
      <c r="D1859" s="22">
        <v>2</v>
      </c>
      <c r="E1859" s="28" t="s">
        <v>6</v>
      </c>
      <c r="F1859" s="22" t="s">
        <v>7313</v>
      </c>
      <c r="G1859" s="29" t="str">
        <f xml:space="preserve"> " ""Class6 EnglishLesson "&amp;E1859&amp;" " &amp;F1859 &amp; D1859&amp;""": ["</f>
        <v xml:space="preserve"> "Class6 EnglishLesson Chapter7 Test2": [</v>
      </c>
      <c r="H1859" s="34" t="s">
        <v>9143</v>
      </c>
      <c r="I1859" s="31" t="str">
        <f>IF(MOD(A1859-1,20)=0, G1859, "") &amp; SUBSTITUTE(H1859, "},", "}") &amp; IF(MOD(A1859,20)=0, " ],", ",")</f>
        <v>{Question: "What happened to the bond of friendship between Algu and Jumman?",OptionA: "It grew stronger",OptionB: "It was broken",CorrectAnswer: "B",Explanation: "The bond of friendship between them was broken."},</v>
      </c>
      <c r="J1859" s="53" t="s">
        <v>9143</v>
      </c>
    </row>
    <row r="1860" spans="1:10" ht="30" hidden="1" customHeight="1" x14ac:dyDescent="0.3">
      <c r="A1860" s="22">
        <v>36</v>
      </c>
      <c r="B1860" s="22">
        <v>7</v>
      </c>
      <c r="C1860" s="22">
        <f>ROUNDUP((ROW(A1860)-MATCH(B1860,B:B,0)+1)/20,0)</f>
        <v>2</v>
      </c>
      <c r="D1860" s="22">
        <v>2</v>
      </c>
      <c r="E1860" s="28" t="s">
        <v>6</v>
      </c>
      <c r="F1860" s="22" t="s">
        <v>7313</v>
      </c>
      <c r="G1860" s="29" t="str">
        <f xml:space="preserve"> " ""Class6 EnglishLesson "&amp;E1860&amp;" " &amp;F1860 &amp; D1860&amp;""": ["</f>
        <v xml:space="preserve"> "Class6 EnglishLesson Chapter7 Test2": [</v>
      </c>
      <c r="H1860" s="34" t="s">
        <v>9144</v>
      </c>
      <c r="I1860" s="31" t="str">
        <f>IF(MOD(A1860-1,20)=0, G1860, "") &amp; SUBSTITUTE(H1860, "},", "}") &amp; IF(MOD(A1860,20)=0, " ],", ",")</f>
        <v>{Question: "What was Jummans feeling towards Algu after the first panchayat?",OptionA: "He was Algus enemy and wanted revenge",OptionB: "He respected Algus decision",CorrectAnswer: "A",Explanation: "Jumman was Algus enemy and wanted his revenge."},</v>
      </c>
      <c r="J1860" s="53" t="s">
        <v>9144</v>
      </c>
    </row>
    <row r="1861" spans="1:10" ht="30" hidden="1" customHeight="1" x14ac:dyDescent="0.3">
      <c r="A1861" s="22">
        <v>37</v>
      </c>
      <c r="B1861" s="22">
        <v>7</v>
      </c>
      <c r="C1861" s="22">
        <f>ROUNDUP((ROW(A1861)-MATCH(B1861,B:B,0)+1)/20,0)</f>
        <v>2</v>
      </c>
      <c r="D1861" s="22">
        <v>2</v>
      </c>
      <c r="E1861" s="28" t="s">
        <v>6</v>
      </c>
      <c r="F1861" s="22" t="s">
        <v>7313</v>
      </c>
      <c r="G1861" s="29" t="str">
        <f xml:space="preserve"> " ""Class6 EnglishLesson "&amp;E1861&amp;" " &amp;F1861 &amp; D1861&amp;""": ["</f>
        <v xml:space="preserve"> "Class6 EnglishLesson Chapter7 Test2": [</v>
      </c>
      <c r="H1861" s="34" t="s">
        <v>9145</v>
      </c>
      <c r="I1861" s="31" t="str">
        <f>IF(MOD(A1861-1,20)=0, G1861, "") &amp; SUBSTITUTE(H1861, "},", "}") &amp; IF(MOD(A1861,20)=0, " ],", ",")</f>
        <v>{Question: "What phrase is defined as lost interest in or did not care for?",OptionA: "Grudged",OptionB: "Became indifferent",CorrectAnswer: "B",Explanation: "Became indifferent means lost interest in or did not care for."},</v>
      </c>
      <c r="J1861" s="53" t="s">
        <v>9145</v>
      </c>
    </row>
    <row r="1862" spans="1:10" ht="30" hidden="1" customHeight="1" x14ac:dyDescent="0.3">
      <c r="A1862" s="22">
        <v>38</v>
      </c>
      <c r="B1862" s="22">
        <v>7</v>
      </c>
      <c r="C1862" s="22">
        <f>ROUNDUP((ROW(A1862)-MATCH(B1862,B:B,0)+1)/20,0)</f>
        <v>2</v>
      </c>
      <c r="D1862" s="22">
        <v>2</v>
      </c>
      <c r="E1862" s="28" t="s">
        <v>6</v>
      </c>
      <c r="F1862" s="22" t="s">
        <v>7313</v>
      </c>
      <c r="G1862" s="29" t="str">
        <f xml:space="preserve"> " ""Class6 EnglishLesson "&amp;E1862&amp;" " &amp;F1862 &amp; D1862&amp;""": ["</f>
        <v xml:space="preserve"> "Class6 EnglishLesson Chapter7 Test2": [</v>
      </c>
      <c r="H1862" s="34" t="s">
        <v>9146</v>
      </c>
      <c r="I1862" s="31" t="str">
        <f>IF(MOD(A1862-1,20)=0, G1862, "") &amp; SUBSTITUTE(H1862, "},", "}") &amp; IF(MOD(A1862,20)=0, " ],", ",")</f>
        <v>{Question: "What phrase is defined as gave unwillingly; felt angry/ unhappy about giving?",OptionA: "Grudged",OptionB: "Swallowed these insults",CorrectAnswer: "A",Explanation: "Grudged means gave unwillingly; felt angry/ unhappy about giving."},</v>
      </c>
      <c r="J1862" s="53" t="s">
        <v>9146</v>
      </c>
    </row>
    <row r="1863" spans="1:10" ht="30" hidden="1" customHeight="1" x14ac:dyDescent="0.3">
      <c r="A1863" s="22">
        <v>39</v>
      </c>
      <c r="B1863" s="22">
        <v>7</v>
      </c>
      <c r="C1863" s="22">
        <f>ROUNDUP((ROW(A1863)-MATCH(B1863,B:B,0)+1)/20,0)</f>
        <v>2</v>
      </c>
      <c r="D1863" s="22">
        <v>2</v>
      </c>
      <c r="E1863" s="28" t="s">
        <v>6</v>
      </c>
      <c r="F1863" s="22" t="s">
        <v>7313</v>
      </c>
      <c r="G1863" s="29" t="str">
        <f xml:space="preserve"> " ""Class6 EnglishLesson "&amp;E1863&amp;" " &amp;F1863 &amp; D1863&amp;""": ["</f>
        <v xml:space="preserve"> "Class6 EnglishLesson Chapter7 Test2": [</v>
      </c>
      <c r="H1863" s="34" t="s">
        <v>9147</v>
      </c>
      <c r="I1863" s="31" t="str">
        <f>IF(MOD(A1863-1,20)=0, G1863, "") &amp; SUBSTITUTE(H1863, "},", "}") &amp; IF(MOD(A1863,20)=0, " ],", ",")</f>
        <v>{Question: "What phrase is defined as tolerated them?",OptionA: "Abide by",OptionB: "Swallowed these insults",CorrectAnswer: "B",Explanation: "Swallowed these insults means tolerated them."},</v>
      </c>
      <c r="J1863" s="53" t="s">
        <v>9147</v>
      </c>
    </row>
    <row r="1864" spans="1:10" ht="30" hidden="1" customHeight="1" x14ac:dyDescent="0.3">
      <c r="A1864" s="22">
        <v>40</v>
      </c>
      <c r="B1864" s="22">
        <v>7</v>
      </c>
      <c r="C1864" s="22">
        <f>ROUNDUP((ROW(A1864)-MATCH(B1864,B:B,0)+1)/20,0)</f>
        <v>2</v>
      </c>
      <c r="D1864" s="22">
        <v>2</v>
      </c>
      <c r="E1864" s="28" t="s">
        <v>6</v>
      </c>
      <c r="F1864" s="22" t="s">
        <v>7313</v>
      </c>
      <c r="G1864" s="29" t="str">
        <f xml:space="preserve"> " ""Class6 EnglishLesson "&amp;E1864&amp;" " &amp;F1864 &amp; D1864&amp;""": ["</f>
        <v xml:space="preserve"> "Class6 EnglishLesson Chapter7 Test2": [</v>
      </c>
      <c r="H1864" s="34" t="s">
        <v>9148</v>
      </c>
      <c r="I1864" s="31" t="str">
        <f>IF(MOD(A1864-1,20)=0, G1864, "") &amp; SUBSTITUTE(H1864, "},", "}") &amp; IF(MOD(A1864,20)=0, " ],", ",")</f>
        <v>{Question: "What phrase is defined as stop quarreling; come to an agreement with?",OptionA: "Make it up",OptionB: "Keep mum",CorrectAnswer: "A",Explanation: "Make it up means stop quarreling; come to an agreement with."} ],</v>
      </c>
      <c r="J1864" s="53" t="s">
        <v>9813</v>
      </c>
    </row>
    <row r="1865" spans="1:10" ht="30" hidden="1" customHeight="1" x14ac:dyDescent="0.3">
      <c r="A1865" s="22">
        <v>41</v>
      </c>
      <c r="B1865" s="22">
        <v>7</v>
      </c>
      <c r="C1865" s="22">
        <f>ROUNDUP((ROW(A1865)-MATCH(B1865,B:B,0)+1)/20,0)</f>
        <v>3</v>
      </c>
      <c r="D1865" s="22">
        <v>3</v>
      </c>
      <c r="E1865" s="28" t="s">
        <v>6</v>
      </c>
      <c r="F1865" s="22" t="s">
        <v>7313</v>
      </c>
      <c r="G1865" s="29" t="str">
        <f xml:space="preserve"> " ""Class6 EnglishLesson "&amp;E1865&amp;" " &amp;F1865 &amp; D1865&amp;""": ["</f>
        <v xml:space="preserve"> "Class6 EnglishLesson Chapter7 Test3": [</v>
      </c>
      <c r="H1865" s="34" t="s">
        <v>9149</v>
      </c>
      <c r="I1865" s="31" t="str">
        <f>IF(MOD(A1865-1,20)=0, G1865, "") &amp; SUBSTITUTE(H1865, "},", "}") &amp; IF(MOD(A1865,20)=0, " ],", ",")</f>
        <v xml:space="preserve"> "Class6 EnglishLesson Chapter7 Test3": [{Question: "What word is defined as quiet/silent?",OptionA: "Seldom",OptionB: "Mum",CorrectAnswer: "B",Explanation: "Mum means quiet/silent."},</v>
      </c>
      <c r="J1865" s="53" t="s">
        <v>9946</v>
      </c>
    </row>
    <row r="1866" spans="1:10" ht="30" hidden="1" customHeight="1" x14ac:dyDescent="0.3">
      <c r="A1866" s="22">
        <v>42</v>
      </c>
      <c r="B1866" s="22">
        <v>7</v>
      </c>
      <c r="C1866" s="22">
        <f>ROUNDUP((ROW(A1866)-MATCH(B1866,B:B,0)+1)/20,0)</f>
        <v>3</v>
      </c>
      <c r="D1866" s="22">
        <v>3</v>
      </c>
      <c r="E1866" s="28" t="s">
        <v>6</v>
      </c>
      <c r="F1866" s="22" t="s">
        <v>7313</v>
      </c>
      <c r="G1866" s="29" t="str">
        <f xml:space="preserve"> " ""Class6 EnglishLesson "&amp;E1866&amp;" " &amp;F1866 &amp; D1866&amp;""": ["</f>
        <v xml:space="preserve"> "Class6 EnglishLesson Chapter7 Test3": [</v>
      </c>
      <c r="H1866" s="34" t="s">
        <v>9150</v>
      </c>
      <c r="I1866" s="31" t="str">
        <f>IF(MOD(A1866-1,20)=0, G1866, "") &amp; SUBSTITUTE(H1866, "},", "}") &amp; IF(MOD(A1866,20)=0, " ],", ",")</f>
        <v>{Question: "What word is defined as propose/ suggest someones name for something?",OptionA: "Nominate",OptionB: "Abide by",CorrectAnswer: "A",Explanation: "Nominate means propose/ suggest someones name for something."},</v>
      </c>
      <c r="J1866" s="53" t="s">
        <v>9150</v>
      </c>
    </row>
    <row r="1867" spans="1:10" ht="30" hidden="1" customHeight="1" x14ac:dyDescent="0.3">
      <c r="A1867" s="22">
        <v>43</v>
      </c>
      <c r="B1867" s="22">
        <v>7</v>
      </c>
      <c r="C1867" s="22">
        <f>ROUNDUP((ROW(A1867)-MATCH(B1867,B:B,0)+1)/20,0)</f>
        <v>3</v>
      </c>
      <c r="D1867" s="22">
        <v>3</v>
      </c>
      <c r="E1867" s="28" t="s">
        <v>6</v>
      </c>
      <c r="F1867" s="22" t="s">
        <v>7313</v>
      </c>
      <c r="G1867" s="29" t="str">
        <f xml:space="preserve"> " ""Class6 EnglishLesson "&amp;E1867&amp;" " &amp;F1867 &amp; D1867&amp;""": ["</f>
        <v xml:space="preserve"> "Class6 EnglishLesson Chapter7 Test3": [</v>
      </c>
      <c r="H1867" s="34" t="s">
        <v>9151</v>
      </c>
      <c r="I1867" s="31" t="str">
        <f>IF(MOD(A1867-1,20)=0, G1867, "") &amp; SUBSTITUTE(H1867, "},", "}") &amp; IF(MOD(A1867,20)=0, " ],", ",")</f>
        <v>{Question: "What phrase is defined as accept?",OptionA: "Nominate",OptionB: "Abide by",CorrectAnswer: "B",Explanation: "Abide by means accept."},</v>
      </c>
      <c r="J1867" s="53" t="s">
        <v>9151</v>
      </c>
    </row>
    <row r="1868" spans="1:10" ht="30" hidden="1" customHeight="1" x14ac:dyDescent="0.3">
      <c r="A1868" s="22">
        <v>44</v>
      </c>
      <c r="B1868" s="22">
        <v>7</v>
      </c>
      <c r="C1868" s="22">
        <f>ROUNDUP((ROW(A1868)-MATCH(B1868,B:B,0)+1)/20,0)</f>
        <v>3</v>
      </c>
      <c r="D1868" s="22">
        <v>3</v>
      </c>
      <c r="E1868" s="28" t="s">
        <v>6</v>
      </c>
      <c r="F1868" s="22" t="s">
        <v>7313</v>
      </c>
      <c r="G1868" s="29" t="str">
        <f xml:space="preserve"> " ""Class6 EnglishLesson "&amp;E1868&amp;" " &amp;F1868 &amp; D1868&amp;""": ["</f>
        <v xml:space="preserve"> "Class6 EnglishLesson Chapter7 Test3": [</v>
      </c>
      <c r="H1868" s="34" t="s">
        <v>9152</v>
      </c>
      <c r="I1868" s="31" t="str">
        <f>IF(MOD(A1868-1,20)=0, G1868, "") &amp; SUBSTITUTE(H1868, "},", "}") &amp; IF(MOD(A1868,20)=0, " ],", ",")</f>
        <v>{Question: "What word is defined as rarely?",OptionA: "Seldom",OptionB: "Suddenly",CorrectAnswer: "A",Explanation: "Seldom means rarely."},</v>
      </c>
      <c r="J1868" s="53" t="s">
        <v>9152</v>
      </c>
    </row>
    <row r="1869" spans="1:10" ht="30" hidden="1" customHeight="1" x14ac:dyDescent="0.3">
      <c r="A1869" s="22">
        <v>45</v>
      </c>
      <c r="B1869" s="22">
        <v>7</v>
      </c>
      <c r="C1869" s="22">
        <f>ROUNDUP((ROW(A1869)-MATCH(B1869,B:B,0)+1)/20,0)</f>
        <v>3</v>
      </c>
      <c r="D1869" s="22">
        <v>3</v>
      </c>
      <c r="E1869" s="28" t="s">
        <v>6</v>
      </c>
      <c r="F1869" s="22" t="s">
        <v>7313</v>
      </c>
      <c r="G1869" s="29" t="str">
        <f xml:space="preserve"> " ""Class6 EnglishLesson "&amp;E1869&amp;" " &amp;F1869 &amp; D1869&amp;""": ["</f>
        <v xml:space="preserve"> "Class6 EnglishLesson Chapter7 Test3": [</v>
      </c>
      <c r="H1869" s="34" t="s">
        <v>9153</v>
      </c>
      <c r="I1869" s="31" t="str">
        <f>IF(MOD(A1869-1,20)=0, G1869, "") &amp; SUBSTITUTE(H1869, "},", "}") &amp; IF(MOD(A1869,20)=0, " ],", ",")</f>
        <v>{Question: "What phrase is defined as difficult situation?",OptionA: "Ill luck",OptionB: "Tight spot",CorrectAnswer: "B",Explanation: "Tight spot means difficult situation."},</v>
      </c>
      <c r="J1869" s="53" t="s">
        <v>9153</v>
      </c>
    </row>
    <row r="1870" spans="1:10" ht="30" hidden="1" customHeight="1" x14ac:dyDescent="0.3">
      <c r="A1870" s="22">
        <v>46</v>
      </c>
      <c r="B1870" s="22">
        <v>7</v>
      </c>
      <c r="C1870" s="22">
        <f>ROUNDUP((ROW(A1870)-MATCH(B1870,B:B,0)+1)/20,0)</f>
        <v>3</v>
      </c>
      <c r="D1870" s="22">
        <v>3</v>
      </c>
      <c r="E1870" s="28" t="s">
        <v>6</v>
      </c>
      <c r="F1870" s="22" t="s">
        <v>7313</v>
      </c>
      <c r="G1870" s="29" t="str">
        <f xml:space="preserve"> " ""Class6 EnglishLesson "&amp;E1870&amp;" " &amp;F1870 &amp; D1870&amp;""": ["</f>
        <v xml:space="preserve"> "Class6 EnglishLesson Chapter7 Test3": [</v>
      </c>
      <c r="H1870" s="34" t="s">
        <v>9154</v>
      </c>
      <c r="I1870" s="31" t="str">
        <f>IF(MOD(A1870-1,20)=0, G1870, "") &amp; SUBSTITUTE(H1870, "},", "}") &amp; IF(MOD(A1870,20)=0, " ],", ",")</f>
        <v>{Question: "What word is defined as move away from; leave?",OptionA: "Deviate",OptionB: "Abide by",CorrectAnswer: "A",Explanation: "Deviate means move away from; leave."},</v>
      </c>
      <c r="J1870" s="53" t="s">
        <v>9154</v>
      </c>
    </row>
    <row r="1871" spans="1:10" ht="30" hidden="1" customHeight="1" x14ac:dyDescent="0.3">
      <c r="A1871" s="22">
        <v>47</v>
      </c>
      <c r="B1871" s="22">
        <v>7</v>
      </c>
      <c r="C1871" s="22">
        <f>ROUNDUP((ROW(A1871)-MATCH(B1871,B:B,0)+1)/20,0)</f>
        <v>3</v>
      </c>
      <c r="D1871" s="22">
        <v>3</v>
      </c>
      <c r="E1871" s="28" t="s">
        <v>6</v>
      </c>
      <c r="F1871" s="22" t="s">
        <v>7313</v>
      </c>
      <c r="G1871" s="29" t="str">
        <f xml:space="preserve"> " ""Class6 EnglishLesson "&amp;E1871&amp;" " &amp;F1871 &amp; D1871&amp;""": ["</f>
        <v xml:space="preserve"> "Class6 EnglishLesson Chapter7 Test3": [</v>
      </c>
      <c r="H1871" s="34" t="s">
        <v>9155</v>
      </c>
      <c r="I1871" s="31" t="str">
        <f>IF(MOD(A1871-1,20)=0, G1871, "") &amp; SUBSTITUTE(H1871, "},", "}") &amp; IF(MOD(A1871,20)=0, " ],", ",")</f>
        <v>{Question: "What misfortune befell Algu Chowdhry?",OptionA: "His property was lost",OptionB: "One of his fine pair of bullocks died",CorrectAnswer: "B",Explanation: "One of his fine pair of bullocks died."},</v>
      </c>
      <c r="J1871" s="53" t="s">
        <v>9155</v>
      </c>
    </row>
    <row r="1872" spans="1:10" ht="30" hidden="1" customHeight="1" x14ac:dyDescent="0.3">
      <c r="A1872" s="22">
        <v>48</v>
      </c>
      <c r="B1872" s="22">
        <v>7</v>
      </c>
      <c r="C1872" s="22">
        <f>ROUNDUP((ROW(A1872)-MATCH(B1872,B:B,0)+1)/20,0)</f>
        <v>3</v>
      </c>
      <c r="D1872" s="22">
        <v>3</v>
      </c>
      <c r="E1872" s="28" t="s">
        <v>6</v>
      </c>
      <c r="F1872" s="22" t="s">
        <v>7313</v>
      </c>
      <c r="G1872" s="29" t="str">
        <f xml:space="preserve"> " ""Class6 EnglishLesson "&amp;E1872&amp;" " &amp;F1872 &amp; D1872&amp;""": ["</f>
        <v xml:space="preserve"> "Class6 EnglishLesson Chapter7 Test3": [</v>
      </c>
      <c r="H1872" s="34" t="s">
        <v>9156</v>
      </c>
      <c r="I1872" s="31" t="str">
        <f>IF(MOD(A1872-1,20)=0, G1872, "") &amp; SUBSTITUTE(H1872, "},", "}") &amp; IF(MOD(A1872,20)=0, " ],", ",")</f>
        <v>{Question: "Who was the cart driver that Algu sold his other bullock to?",OptionA: "Samjhu Sahu",OptionB: "Peter Dixon",CorrectAnswer: "A",Explanation: "He sold the other to Samjhu Sahu, a cart driver of the village."},</v>
      </c>
      <c r="J1872" s="53" t="s">
        <v>9156</v>
      </c>
    </row>
    <row r="1873" spans="1:10" ht="30" hidden="1" customHeight="1" x14ac:dyDescent="0.3">
      <c r="A1873" s="22">
        <v>49</v>
      </c>
      <c r="B1873" s="22">
        <v>7</v>
      </c>
      <c r="C1873" s="22">
        <f>ROUNDUP((ROW(A1873)-MATCH(B1873,B:B,0)+1)/20,0)</f>
        <v>3</v>
      </c>
      <c r="D1873" s="22">
        <v>3</v>
      </c>
      <c r="E1873" s="28" t="s">
        <v>6</v>
      </c>
      <c r="F1873" s="22" t="s">
        <v>7313</v>
      </c>
      <c r="G1873" s="29" t="str">
        <f xml:space="preserve"> " ""Class6 EnglishLesson "&amp;E1873&amp;" " &amp;F1873 &amp; D1873&amp;""": ["</f>
        <v xml:space="preserve"> "Class6 EnglishLesson Chapter7 Test3": [</v>
      </c>
      <c r="H1873" s="34" t="s">
        <v>9157</v>
      </c>
      <c r="I1873" s="31" t="str">
        <f>IF(MOD(A1873-1,20)=0, G1873, "") &amp; SUBSTITUTE(H1873, "},", "}") &amp; IF(MOD(A1873,20)=0, " ],", ",")</f>
        <v>{Question: "What was the agreed condition for payment of the bullock?",OptionA: "Sahu would trade a cow for it",OptionB: "Sahu would pay the price in a months time",CorrectAnswer: "B",Explanation: "The understanding was that Sahu would pay the price of the bullock in a months time."},</v>
      </c>
      <c r="J1873" s="53" t="s">
        <v>9157</v>
      </c>
    </row>
    <row r="1874" spans="1:10" ht="30" hidden="1" customHeight="1" x14ac:dyDescent="0.3">
      <c r="A1874" s="22">
        <v>50</v>
      </c>
      <c r="B1874" s="22">
        <v>7</v>
      </c>
      <c r="C1874" s="22">
        <f>ROUNDUP((ROW(A1874)-MATCH(B1874,B:B,0)+1)/20,0)</f>
        <v>3</v>
      </c>
      <c r="D1874" s="22">
        <v>3</v>
      </c>
      <c r="E1874" s="28" t="s">
        <v>6</v>
      </c>
      <c r="F1874" s="22" t="s">
        <v>7313</v>
      </c>
      <c r="G1874" s="29" t="str">
        <f xml:space="preserve"> " ""Class6 EnglishLesson "&amp;E1874&amp;" " &amp;F1874 &amp; D1874&amp;""": ["</f>
        <v xml:space="preserve"> "Class6 EnglishLesson Chapter7 Test3": [</v>
      </c>
      <c r="H1874" s="34" t="s">
        <v>9158</v>
      </c>
      <c r="I1874" s="31" t="str">
        <f>IF(MOD(A1874-1,20)=0, G1874, "") &amp; SUBSTITUTE(H1874, "},", "}") &amp; IF(MOD(A1874,20)=0, " ],", ",")</f>
        <v>{Question: "What happened to the bullock Sahu bought?",OptionA: "It died within a month",OptionB: "It ran away quickly",CorrectAnswer: "A",Explanation: "It so happened that the bullock died within a month."},</v>
      </c>
      <c r="J1874" s="53" t="s">
        <v>9158</v>
      </c>
    </row>
    <row r="1875" spans="1:10" ht="30" hidden="1" customHeight="1" x14ac:dyDescent="0.3">
      <c r="A1875" s="22">
        <v>51</v>
      </c>
      <c r="B1875" s="22">
        <v>7</v>
      </c>
      <c r="C1875" s="22">
        <f>ROUNDUP((ROW(A1875)-MATCH(B1875,B:B,0)+1)/20,0)</f>
        <v>3</v>
      </c>
      <c r="D1875" s="22">
        <v>3</v>
      </c>
      <c r="E1875" s="28" t="s">
        <v>6</v>
      </c>
      <c r="F1875" s="22" t="s">
        <v>7313</v>
      </c>
      <c r="G1875" s="29" t="str">
        <f xml:space="preserve"> " ""Class6 EnglishLesson "&amp;E1875&amp;" " &amp;F1875 &amp; D1875&amp;""": ["</f>
        <v xml:space="preserve"> "Class6 EnglishLesson Chapter7 Test3": [</v>
      </c>
      <c r="H1875" s="34" t="s">
        <v>9159</v>
      </c>
      <c r="I1875" s="31" t="str">
        <f>IF(MOD(A1875-1,20)=0, G1875, "") &amp; SUBSTITUTE(H1875, "},", "}") &amp; IF(MOD(A1875,20)=0, " ],", ",")</f>
        <v>{Question: "How did Sahu react when Algu reminded him about the money owed?",OptionA: "Sahu apologized immediately",OptionB: "Sahu got very annoyed",CorrectAnswer: "B",Explanation: "Sahu got very annoyed."},</v>
      </c>
      <c r="J1875" s="53" t="s">
        <v>9159</v>
      </c>
    </row>
    <row r="1876" spans="1:10" ht="30" hidden="1" customHeight="1" x14ac:dyDescent="0.3">
      <c r="A1876" s="22">
        <v>52</v>
      </c>
      <c r="B1876" s="22">
        <v>7</v>
      </c>
      <c r="C1876" s="22">
        <f>ROUNDUP((ROW(A1876)-MATCH(B1876,B:B,0)+1)/20,0)</f>
        <v>3</v>
      </c>
      <c r="D1876" s="22">
        <v>3</v>
      </c>
      <c r="E1876" s="28" t="s">
        <v>6</v>
      </c>
      <c r="F1876" s="22" t="s">
        <v>7313</v>
      </c>
      <c r="G1876" s="29" t="str">
        <f xml:space="preserve"> " ""Class6 EnglishLesson "&amp;E1876&amp;" " &amp;F1876 &amp; D1876&amp;""": ["</f>
        <v xml:space="preserve"> "Class6 EnglishLesson Chapter7 Test3": [</v>
      </c>
      <c r="H1876" s="34" t="s">
        <v>9160</v>
      </c>
      <c r="I1876" s="31" t="str">
        <f>IF(MOD(A1876-1,20)=0, G1876, "") &amp; SUBSTITUTE(H1876, "},", "}") &amp; IF(MOD(A1876,20)=0, " ],", ",")</f>
        <v>{Question: "What specific amount did Sahu refuse to pay for the dead bullock?",OptionA: "A penny",OptionB: "A rupee",CorrectAnswer: "A",Explanation: "I cant pay you a penny for the wretched beast you sold me."},</v>
      </c>
      <c r="J1876" s="53" t="s">
        <v>9160</v>
      </c>
    </row>
    <row r="1877" spans="1:10" ht="30" hidden="1" customHeight="1" x14ac:dyDescent="0.3">
      <c r="A1877" s="22">
        <v>53</v>
      </c>
      <c r="B1877" s="22">
        <v>7</v>
      </c>
      <c r="C1877" s="22">
        <f>ROUNDUP((ROW(A1877)-MATCH(B1877,B:B,0)+1)/20,0)</f>
        <v>3</v>
      </c>
      <c r="D1877" s="22">
        <v>3</v>
      </c>
      <c r="E1877" s="28" t="s">
        <v>6</v>
      </c>
      <c r="F1877" s="22" t="s">
        <v>7313</v>
      </c>
      <c r="G1877" s="29" t="str">
        <f xml:space="preserve"> " ""Class6 EnglishLesson "&amp;E1877&amp;" " &amp;F1877 &amp; D1877&amp;""": ["</f>
        <v xml:space="preserve"> "Class6 EnglishLesson Chapter7 Test3": [</v>
      </c>
      <c r="H1877" s="34" t="s">
        <v>9161</v>
      </c>
      <c r="I1877" s="31" t="str">
        <f>IF(MOD(A1877-1,20)=0, G1877, "") &amp; SUBSTITUTE(H1877, "},", "}") &amp; IF(MOD(A1877,20)=0, " ],", ",")</f>
        <v>{Question: "What did Sahu offer Algu instead of money?",OptionA: "To give him food",OptionB: "To use his bullock for a month",CorrectAnswer: "B",Explanation: "I have a bullock. Use it for a month and then return it to me."},</v>
      </c>
      <c r="J1877" s="53" t="s">
        <v>9161</v>
      </c>
    </row>
    <row r="1878" spans="1:10" ht="30" hidden="1" customHeight="1" x14ac:dyDescent="0.3">
      <c r="A1878" s="22">
        <v>54</v>
      </c>
      <c r="B1878" s="22">
        <v>7</v>
      </c>
      <c r="C1878" s="22">
        <f>ROUNDUP((ROW(A1878)-MATCH(B1878,B:B,0)+1)/20,0)</f>
        <v>3</v>
      </c>
      <c r="D1878" s="22">
        <v>3</v>
      </c>
      <c r="E1878" s="28" t="s">
        <v>6</v>
      </c>
      <c r="F1878" s="22" t="s">
        <v>7313</v>
      </c>
      <c r="G1878" s="29" t="str">
        <f xml:space="preserve"> " ""Class6 EnglishLesson "&amp;E1878&amp;" " &amp;F1878 &amp; D1878&amp;""": ["</f>
        <v xml:space="preserve"> "Class6 EnglishLesson Chapter7 Test3": [</v>
      </c>
      <c r="H1878" s="34" t="s">
        <v>9162</v>
      </c>
      <c r="I1878" s="31" t="str">
        <f>IF(MOD(A1878-1,20)=0, G1878, "") &amp; SUBSTITUTE(H1878, "},", "}") &amp; IF(MOD(A1878,20)=0, " ],", ",")</f>
        <v>{Question: "What did Algu decide to do about Sahus refusal to pay?",OptionA: "Refer the case to the panchayat",OptionB: "Take it to the police",CorrectAnswer: "A",Explanation: "Algu decided to refer the case to the panchayat."},</v>
      </c>
      <c r="J1878" s="53" t="s">
        <v>9162</v>
      </c>
    </row>
    <row r="1879" spans="1:10" ht="30" hidden="1" customHeight="1" x14ac:dyDescent="0.3">
      <c r="A1879" s="22">
        <v>55</v>
      </c>
      <c r="B1879" s="22">
        <v>7</v>
      </c>
      <c r="C1879" s="22">
        <f>ROUNDUP((ROW(A1879)-MATCH(B1879,B:B,0)+1)/20,0)</f>
        <v>3</v>
      </c>
      <c r="D1879" s="22">
        <v>3</v>
      </c>
      <c r="E1879" s="28" t="s">
        <v>6</v>
      </c>
      <c r="F1879" s="22" t="s">
        <v>7313</v>
      </c>
      <c r="G1879" s="29" t="str">
        <f xml:space="preserve"> " ""Class6 EnglishLesson "&amp;E1879&amp;" " &amp;F1879 &amp; D1879&amp;""": ["</f>
        <v xml:space="preserve"> "Class6 EnglishLesson Chapter7 Test3": [</v>
      </c>
      <c r="H1879" s="34" t="s">
        <v>9163</v>
      </c>
      <c r="I1879" s="31" t="str">
        <f>IF(MOD(A1879-1,20)=0, G1879, "") &amp; SUBSTITUTE(H1879, "},", "}") &amp; IF(MOD(A1879,20)=0, " ],", ",")</f>
        <v>{Question: "What were both parties doing before the second panchayat?",OptionA: "Gathering evidence",OptionB: "Meeting people seeking their support",CorrectAnswer: "B",Explanation: "Both the parties started meeting people seeking their support."},</v>
      </c>
      <c r="J1879" s="53" t="s">
        <v>9163</v>
      </c>
    </row>
    <row r="1880" spans="1:10" ht="30" hidden="1" customHeight="1" x14ac:dyDescent="0.3">
      <c r="A1880" s="22">
        <v>56</v>
      </c>
      <c r="B1880" s="22">
        <v>7</v>
      </c>
      <c r="C1880" s="22">
        <f>ROUNDUP((ROW(A1880)-MATCH(B1880,B:B,0)+1)/20,0)</f>
        <v>3</v>
      </c>
      <c r="D1880" s="22">
        <v>3</v>
      </c>
      <c r="E1880" s="28" t="s">
        <v>6</v>
      </c>
      <c r="F1880" s="22" t="s">
        <v>7313</v>
      </c>
      <c r="G1880" s="29" t="str">
        <f xml:space="preserve"> " ""Class6 EnglishLesson "&amp;E1880&amp;" " &amp;F1880 &amp; D1880&amp;""": ["</f>
        <v xml:space="preserve"> "Class6 EnglishLesson Chapter7 Test3": [</v>
      </c>
      <c r="H1880" s="34" t="s">
        <v>9164</v>
      </c>
      <c r="I1880" s="31" t="str">
        <f>IF(MOD(A1880-1,20)=0, G1880, "") &amp; SUBSTITUTE(H1880, "},", "}") &amp; IF(MOD(A1880,20)=0, " ],", ",")</f>
        <v>{Question: "Where was the second panchayat held?",OptionA: "Under the old banyan tree",OptionB: "In Algus house",CorrectAnswer: "A",Explanation: "The panchayat was held under the old banyan tree."},</v>
      </c>
      <c r="J1880" s="53" t="s">
        <v>9164</v>
      </c>
    </row>
    <row r="1881" spans="1:10" ht="30" hidden="1" customHeight="1" x14ac:dyDescent="0.3">
      <c r="A1881" s="22">
        <v>57</v>
      </c>
      <c r="B1881" s="22">
        <v>7</v>
      </c>
      <c r="C1881" s="22">
        <f>ROUNDUP((ROW(A1881)-MATCH(B1881,B:B,0)+1)/20,0)</f>
        <v>3</v>
      </c>
      <c r="D1881" s="22">
        <v>3</v>
      </c>
      <c r="E1881" s="28" t="s">
        <v>6</v>
      </c>
      <c r="F1881" s="22" t="s">
        <v>7313</v>
      </c>
      <c r="G1881" s="29" t="str">
        <f xml:space="preserve"> " ""Class6 EnglishLesson "&amp;E1881&amp;" " &amp;F1881 &amp; D1881&amp;""": ["</f>
        <v xml:space="preserve"> "Class6 EnglishLesson Chapter7 Test3": [</v>
      </c>
      <c r="H1881" s="34" t="s">
        <v>9165</v>
      </c>
      <c r="I1881" s="31" t="str">
        <f>IF(MOD(A1881-1,20)=0, G1881, "") &amp; SUBSTITUTE(H1881, "},", "}") &amp; IF(MOD(A1881,20)=0, " ],", ",")</f>
        <v>{Question: "Who did Algu nominate as the head Panch in the second dispute?",OptionA: "Jumman",OptionB: "Sahu",CorrectAnswer: "B",Explanation: "Let Sahu nominate the head Panch."},</v>
      </c>
      <c r="J1881" s="53" t="s">
        <v>9165</v>
      </c>
    </row>
    <row r="1882" spans="1:10" ht="30" hidden="1" customHeight="1" x14ac:dyDescent="0.3">
      <c r="A1882" s="22">
        <v>58</v>
      </c>
      <c r="B1882" s="22">
        <v>7</v>
      </c>
      <c r="C1882" s="22">
        <f>ROUNDUP((ROW(A1882)-MATCH(B1882,B:B,0)+1)/20,0)</f>
        <v>3</v>
      </c>
      <c r="D1882" s="22">
        <v>3</v>
      </c>
      <c r="E1882" s="28" t="s">
        <v>6</v>
      </c>
      <c r="F1882" s="22" t="s">
        <v>7313</v>
      </c>
      <c r="G1882" s="29" t="str">
        <f xml:space="preserve"> " ""Class6 EnglishLesson "&amp;E1882&amp;" " &amp;F1882 &amp; D1882&amp;""": ["</f>
        <v xml:space="preserve"> "Class6 EnglishLesson Chapter7 Test3": [</v>
      </c>
      <c r="H1882" s="34" t="s">
        <v>9166</v>
      </c>
      <c r="I1882" s="31" t="str">
        <f>IF(MOD(A1882-1,20)=0, G1882, "") &amp; SUBSTITUTE(H1882, "},", "}") &amp; IF(MOD(A1882,20)=0, " ],", ",")</f>
        <v>{Question: "Who did Sahu propose as the head Panch?",OptionA: "Jumman",OptionB: "Algu",CorrectAnswer: "A",Explanation: "Sahu saw his chance and proposed the name of Jumman."},</v>
      </c>
      <c r="J1882" s="53" t="s">
        <v>9166</v>
      </c>
    </row>
    <row r="1883" spans="1:10" ht="30" hidden="1" customHeight="1" x14ac:dyDescent="0.3">
      <c r="A1883" s="22">
        <v>59</v>
      </c>
      <c r="B1883" s="22">
        <v>7</v>
      </c>
      <c r="C1883" s="22">
        <f>ROUNDUP((ROW(A1883)-MATCH(B1883,B:B,0)+1)/20,0)</f>
        <v>3</v>
      </c>
      <c r="D1883" s="22">
        <v>3</v>
      </c>
      <c r="E1883" s="28" t="s">
        <v>6</v>
      </c>
      <c r="F1883" s="22" t="s">
        <v>7313</v>
      </c>
      <c r="G1883" s="29" t="str">
        <f xml:space="preserve"> " ""Class6 EnglishLesson "&amp;E1883&amp;" " &amp;F1883 &amp; D1883&amp;""": ["</f>
        <v xml:space="preserve"> "Class6 EnglishLesson Chapter7 Test3": [</v>
      </c>
      <c r="H1883" s="34" t="s">
        <v>9167</v>
      </c>
      <c r="I1883" s="31" t="str">
        <f>IF(MOD(A1883-1,20)=0, G1883, "") &amp; SUBSTITUTE(H1883, "},", "}") &amp; IF(MOD(A1883,20)=0, " ],", ",")</f>
        <v>{Question: "What was Algus physical reaction when Jumman was nominated?",OptionA: "He jumped up in joy",OptionB: "His heart sank and he turned pale",CorrectAnswer: "B",Explanation: "Algus heart sank and he turned pale."},</v>
      </c>
      <c r="J1883" s="53" t="s">
        <v>9167</v>
      </c>
    </row>
    <row r="1884" spans="1:10" ht="30" hidden="1" customHeight="1" x14ac:dyDescent="0.3">
      <c r="A1884" s="22">
        <v>60</v>
      </c>
      <c r="B1884" s="22">
        <v>7</v>
      </c>
      <c r="C1884" s="22">
        <f>ROUNDUP((ROW(A1884)-MATCH(B1884,B:B,0)+1)/20,0)</f>
        <v>3</v>
      </c>
      <c r="D1884" s="22">
        <v>3</v>
      </c>
      <c r="E1884" s="28" t="s">
        <v>6</v>
      </c>
      <c r="F1884" s="22" t="s">
        <v>7313</v>
      </c>
      <c r="G1884" s="29" t="str">
        <f xml:space="preserve"> " ""Class6 EnglishLesson "&amp;E1884&amp;" " &amp;F1884 &amp; D1884&amp;""": ["</f>
        <v xml:space="preserve"> "Class6 EnglishLesson Chapter7 Test3": [</v>
      </c>
      <c r="H1884" s="34" t="s">
        <v>9168</v>
      </c>
      <c r="I1884" s="31" t="str">
        <f>IF(MOD(A1884-1,20)=0, G1884, "") &amp; SUBSTITUTE(H1884, "},", "}") &amp; IF(MOD(A1884,20)=0, " ],", ",")</f>
        <v>{Question: "What did Jumman realize when he became head Panch?",OptionA: "His responsibility as judge and the dignity of his office",OptionB: "His chance for revenge",CorrectAnswer: "A",Explanation: "Jumman became head Panch, he realised his responsibility as judge and the dignity of his office."} ],</v>
      </c>
      <c r="J1884" s="53" t="s">
        <v>9814</v>
      </c>
    </row>
    <row r="1885" spans="1:10" ht="30" hidden="1" customHeight="1" x14ac:dyDescent="0.3">
      <c r="A1885" s="22">
        <v>61</v>
      </c>
      <c r="B1885" s="22">
        <v>7</v>
      </c>
      <c r="C1885" s="22">
        <f>ROUNDUP((ROW(A1885)-MATCH(B1885,B:B,0)+1)/20,0)</f>
        <v>4</v>
      </c>
      <c r="D1885" s="22">
        <v>4</v>
      </c>
      <c r="E1885" s="28" t="s">
        <v>6</v>
      </c>
      <c r="F1885" s="22" t="s">
        <v>7313</v>
      </c>
      <c r="G1885" s="29" t="str">
        <f xml:space="preserve"> " ""Class6 EnglishLesson "&amp;E1885&amp;" " &amp;F1885 &amp; D1885&amp;""": ["</f>
        <v xml:space="preserve"> "Class6 EnglishLesson Chapter7 Test4": [</v>
      </c>
      <c r="H1885" s="34" t="s">
        <v>9169</v>
      </c>
      <c r="I1885" s="31" t="str">
        <f>IF(MOD(A1885-1,20)=0, G1885, "") &amp; SUBSTITUTE(H1885, "},", "}") &amp; IF(MOD(A1885,20)=0, " ],", ",")</f>
        <v xml:space="preserve"> "Class6 EnglishLesson Chapter7 Test4": [{Question: "What personal feelings did Jumman decide he must not allow to interfere with his judgment?",OptionA: "His personal feelings of friendship",OptionB: "His personal feelings of revenge",CorrectAnswer: "B",Explanation: "He must not allow his personal feelings to come in the way of speaking the truth and doing justice."},</v>
      </c>
      <c r="J1885" s="53" t="s">
        <v>9947</v>
      </c>
    </row>
    <row r="1886" spans="1:10" ht="30" hidden="1" customHeight="1" x14ac:dyDescent="0.3">
      <c r="A1886" s="22">
        <v>62</v>
      </c>
      <c r="B1886" s="22">
        <v>7</v>
      </c>
      <c r="C1886" s="22">
        <f>ROUNDUP((ROW(A1886)-MATCH(B1886,B:B,0)+1)/20,0)</f>
        <v>4</v>
      </c>
      <c r="D1886" s="22">
        <v>4</v>
      </c>
      <c r="E1886" s="28" t="s">
        <v>6</v>
      </c>
      <c r="F1886" s="22" t="s">
        <v>7313</v>
      </c>
      <c r="G1886" s="29" t="str">
        <f xml:space="preserve"> " ""Class6 EnglishLesson "&amp;E1886&amp;" " &amp;F1886 &amp; D1886&amp;""": ["</f>
        <v xml:space="preserve"> "Class6 EnglishLesson Chapter7 Test4": [</v>
      </c>
      <c r="H1886" s="34" t="s">
        <v>9170</v>
      </c>
      <c r="I1886" s="31" t="str">
        <f>IF(MOD(A1886-1,20)=0, G1886, "") &amp; SUBSTITUTE(H1886, "},", "}") &amp; IF(MOD(A1886,20)=0, " ],", ",")</f>
        <v>{Question: "What specific condition was the bullock free from when Sahu bought it?",OptionA: "Disability or disease",OptionB: "Injury or weakness",CorrectAnswer: "A",Explanation: "When Sahu bought the bullock, it suffered from no disability or disease."},</v>
      </c>
      <c r="J1886" s="53" t="s">
        <v>9170</v>
      </c>
    </row>
    <row r="1887" spans="1:10" ht="30" hidden="1" customHeight="1" x14ac:dyDescent="0.3">
      <c r="A1887" s="22">
        <v>63</v>
      </c>
      <c r="B1887" s="22">
        <v>7</v>
      </c>
      <c r="C1887" s="22">
        <f>ROUNDUP((ROW(A1887)-MATCH(B1887,B:B,0)+1)/20,0)</f>
        <v>4</v>
      </c>
      <c r="D1887" s="22">
        <v>4</v>
      </c>
      <c r="E1887" s="28" t="s">
        <v>6</v>
      </c>
      <c r="F1887" s="22" t="s">
        <v>7313</v>
      </c>
      <c r="G1887" s="29" t="str">
        <f xml:space="preserve"> " ""Class6 EnglishLesson "&amp;E1887&amp;" " &amp;F1887 &amp; D1887&amp;""": ["</f>
        <v xml:space="preserve"> "Class6 EnglishLesson Chapter7 Test4": [</v>
      </c>
      <c r="H1887" s="34" t="s">
        <v>9171</v>
      </c>
      <c r="I1887" s="31" t="str">
        <f>IF(MOD(A1887-1,20)=0, G1887, "") &amp; SUBSTITUTE(H1887, "},", "}") &amp; IF(MOD(A1887,20)=0, " ],", ",")</f>
        <v>{Question: "What was Jummans final verdict in the second case?",OptionA: "Algu should accept Sahus bullock for a month",OptionB: "Sahu should pay Algu the price of the bullock",CorrectAnswer: "B",Explanation: "It is our opinion that Sahu should pay Algu the price of the bullock."},</v>
      </c>
      <c r="J1887" s="53" t="s">
        <v>9171</v>
      </c>
    </row>
    <row r="1888" spans="1:10" ht="30" hidden="1" customHeight="1" x14ac:dyDescent="0.3">
      <c r="A1888" s="22">
        <v>64</v>
      </c>
      <c r="B1888" s="22">
        <v>7</v>
      </c>
      <c r="C1888" s="22">
        <f>ROUNDUP((ROW(A1888)-MATCH(B1888,B:B,0)+1)/20,0)</f>
        <v>4</v>
      </c>
      <c r="D1888" s="22">
        <v>4</v>
      </c>
      <c r="E1888" s="28" t="s">
        <v>6</v>
      </c>
      <c r="F1888" s="22" t="s">
        <v>7313</v>
      </c>
      <c r="G1888" s="29" t="str">
        <f xml:space="preserve"> " ""Class6 EnglishLesson "&amp;E1888&amp;" " &amp;F1888 &amp; D1888&amp;""": ["</f>
        <v xml:space="preserve"> "Class6 EnglishLesson Chapter7 Test4": [</v>
      </c>
      <c r="H1888" s="34" t="s">
        <v>9172</v>
      </c>
      <c r="I1888" s="31" t="str">
        <f>IF(MOD(A1888-1,20)=0, G1888, "") &amp; SUBSTITUTE(H1888, "},", "}") &amp; IF(MOD(A1888,20)=0, " ],", ",")</f>
        <v>{Question: "Why did Jumman state Algu could not be blamed for the bullocks death?",OptionA: "The death of the bullock was unfortunate",OptionB: "The death was Sahus fault",CorrectAnswer: "A",Explanation: "Algu cannot be blamed for it."},</v>
      </c>
      <c r="J1888" s="53" t="s">
        <v>9172</v>
      </c>
    </row>
    <row r="1889" spans="1:10" ht="30" hidden="1" customHeight="1" x14ac:dyDescent="0.3">
      <c r="A1889" s="22">
        <v>65</v>
      </c>
      <c r="B1889" s="22">
        <v>7</v>
      </c>
      <c r="C1889" s="22">
        <f>ROUNDUP((ROW(A1889)-MATCH(B1889,B:B,0)+1)/20,0)</f>
        <v>4</v>
      </c>
      <c r="D1889" s="22">
        <v>4</v>
      </c>
      <c r="E1889" s="28" t="s">
        <v>6</v>
      </c>
      <c r="F1889" s="22" t="s">
        <v>7313</v>
      </c>
      <c r="G1889" s="29" t="str">
        <f xml:space="preserve"> " ""Class6 EnglishLesson "&amp;E1889&amp;" " &amp;F1889 &amp; D1889&amp;""": ["</f>
        <v xml:space="preserve"> "Class6 EnglishLesson Chapter7 Test4": [</v>
      </c>
      <c r="H1889" s="34" t="s">
        <v>9173</v>
      </c>
      <c r="I1889" s="31" t="str">
        <f>IF(MOD(A1889-1,20)=0, G1889, "") &amp; SUBSTITUTE(H1889, "},", "}") &amp; IF(MOD(A1889,20)=0, " ],", ",")</f>
        <v>{Question: "What three phrases did Algu shout repeatedly after the verdict?",OptionA: "I am saved. Jumman is fair",OptionB: "Victory to the panchayat. This is justice. God lives in the voice of the Panch",CorrectAnswer: "B",Explanation: "Victory to the panchayat. This is justice. God lives in the voice of the Panch."},</v>
      </c>
      <c r="J1889" s="53" t="s">
        <v>9173</v>
      </c>
    </row>
    <row r="1890" spans="1:10" ht="30" hidden="1" customHeight="1" x14ac:dyDescent="0.3">
      <c r="A1890" s="22">
        <v>66</v>
      </c>
      <c r="B1890" s="22">
        <v>7</v>
      </c>
      <c r="C1890" s="22">
        <f>ROUNDUP((ROW(A1890)-MATCH(B1890,B:B,0)+1)/20,0)</f>
        <v>4</v>
      </c>
      <c r="D1890" s="22">
        <v>4</v>
      </c>
      <c r="E1890" s="28" t="s">
        <v>6</v>
      </c>
      <c r="F1890" s="22" t="s">
        <v>7313</v>
      </c>
      <c r="G1890" s="29" t="str">
        <f xml:space="preserve"> " ""Class6 EnglishLesson "&amp;E1890&amp;" " &amp;F1890 &amp; D1890&amp;""": ["</f>
        <v xml:space="preserve"> "Class6 EnglishLesson Chapter7 Test4": [</v>
      </c>
      <c r="H1890" s="34" t="s">
        <v>9174</v>
      </c>
      <c r="I1890" s="31" t="str">
        <f>IF(MOD(A1890-1,20)=0, G1890, "") &amp; SUBSTITUTE(H1890, "},", "}") &amp; IF(MOD(A1890,20)=0, " ],", ",")</f>
        <v>{Question: "What action did Jumman take soon after the verdict?",OptionA: "He came to Algu and embraced him",OptionB: "He left the village quickly",CorrectAnswer: "A",Explanation: "Jumman came to Algu, embraced him."},</v>
      </c>
      <c r="J1890" s="53" t="s">
        <v>9174</v>
      </c>
    </row>
    <row r="1891" spans="1:10" ht="30" hidden="1" customHeight="1" x14ac:dyDescent="0.3">
      <c r="A1891" s="22">
        <v>67</v>
      </c>
      <c r="B1891" s="22">
        <v>7</v>
      </c>
      <c r="C1891" s="22">
        <f>ROUNDUP((ROW(A1891)-MATCH(B1891,B:B,0)+1)/20,0)</f>
        <v>4</v>
      </c>
      <c r="D1891" s="22">
        <v>4</v>
      </c>
      <c r="E1891" s="28" t="s">
        <v>6</v>
      </c>
      <c r="F1891" s="22" t="s">
        <v>7313</v>
      </c>
      <c r="G1891" s="29" t="str">
        <f xml:space="preserve"> " ""Class6 EnglishLesson "&amp;E1891&amp;" " &amp;F1891 &amp; D1891&amp;""": ["</f>
        <v xml:space="preserve"> "Class6 EnglishLesson Chapter7 Test4": [</v>
      </c>
      <c r="H1891" s="34" t="s">
        <v>9175</v>
      </c>
      <c r="I1891" s="31" t="str">
        <f>IF(MOD(A1891-1,20)=0, G1891, "") &amp; SUBSTITUTE(H1891, "},", "}") &amp; IF(MOD(A1891,20)=0, " ],", ",")</f>
        <v>{Question: "What did Jumman realize it meant to be a Panch?",OptionA: "A Panch must always be kind",OptionB: "A Panch has no friend nor enemy",CorrectAnswer: "B",Explanation: "I realised what it meant to be a Panch."},</v>
      </c>
      <c r="J1891" s="53" t="s">
        <v>9175</v>
      </c>
    </row>
    <row r="1892" spans="1:10" ht="30" hidden="1" customHeight="1" x14ac:dyDescent="0.3">
      <c r="A1892" s="22">
        <v>68</v>
      </c>
      <c r="B1892" s="22">
        <v>7</v>
      </c>
      <c r="C1892" s="22">
        <f>ROUNDUP((ROW(A1892)-MATCH(B1892,B:B,0)+1)/20,0)</f>
        <v>4</v>
      </c>
      <c r="D1892" s="22">
        <v>4</v>
      </c>
      <c r="E1892" s="28" t="s">
        <v>6</v>
      </c>
      <c r="F1892" s="22" t="s">
        <v>7313</v>
      </c>
      <c r="G1892" s="29" t="str">
        <f xml:space="preserve"> " ""Class6 EnglishLesson "&amp;E1892&amp;" " &amp;F1892 &amp; D1892&amp;""": ["</f>
        <v xml:space="preserve"> "Class6 EnglishLesson Chapter7 Test4": [</v>
      </c>
      <c r="H1892" s="34" t="s">
        <v>9176</v>
      </c>
      <c r="I1892" s="31" t="str">
        <f>IF(MOD(A1892-1,20)=0, G1892, "") &amp; SUBSTITUTE(H1892, "},", "}") &amp; IF(MOD(A1892,20)=0, " ],", ",")</f>
        <v>{Question: "What did Jumman say about the Panch knowing only justice?",OptionA: "He knows only justice",OptionB: "He knows justice and fairness",CorrectAnswer: "A",Explanation: "He knows only justice."},</v>
      </c>
      <c r="J1892" s="53" t="s">
        <v>9176</v>
      </c>
    </row>
    <row r="1893" spans="1:10" ht="30" hidden="1" customHeight="1" x14ac:dyDescent="0.3">
      <c r="A1893" s="22">
        <v>69</v>
      </c>
      <c r="B1893" s="22">
        <v>7</v>
      </c>
      <c r="C1893" s="22">
        <f>ROUNDUP((ROW(A1893)-MATCH(B1893,B:B,0)+1)/20,0)</f>
        <v>4</v>
      </c>
      <c r="D1893" s="22">
        <v>4</v>
      </c>
      <c r="E1893" s="28" t="s">
        <v>6</v>
      </c>
      <c r="F1893" s="22" t="s">
        <v>7313</v>
      </c>
      <c r="G1893" s="29" t="str">
        <f xml:space="preserve"> " ""Class6 EnglishLesson "&amp;E1893&amp;" " &amp;F1893 &amp; D1893&amp;""": ["</f>
        <v xml:space="preserve"> "Class6 EnglishLesson Chapter7 Test4": [</v>
      </c>
      <c r="H1893" s="34" t="s">
        <v>9177</v>
      </c>
      <c r="I1893" s="31" t="str">
        <f>IF(MOD(A1893-1,20)=0, G1893, "") &amp; SUBSTITUTE(H1893, "},", "}") &amp; IF(MOD(A1893,20)=0, " ],", ",")</f>
        <v>{Question: "From what did Jumman suggest no one should deviate?",OptionA: "The path of friendship",OptionB: "The path of justice and truth",CorrectAnswer: "B",Explanation: "Let no one deviate from the path of justice and truth."},</v>
      </c>
      <c r="J1893" s="53" t="s">
        <v>9177</v>
      </c>
    </row>
    <row r="1894" spans="1:10" ht="30" hidden="1" customHeight="1" x14ac:dyDescent="0.3">
      <c r="A1894" s="22">
        <v>70</v>
      </c>
      <c r="B1894" s="22">
        <v>7</v>
      </c>
      <c r="C1894" s="22">
        <f>ROUNDUP((ROW(A1894)-MATCH(B1894,B:B,0)+1)/20,0)</f>
        <v>4</v>
      </c>
      <c r="D1894" s="22">
        <v>4</v>
      </c>
      <c r="E1894" s="28" t="s">
        <v>6</v>
      </c>
      <c r="F1894" s="22" t="s">
        <v>7313</v>
      </c>
      <c r="G1894" s="29" t="str">
        <f xml:space="preserve"> " ""Class6 EnglishLesson "&amp;E1894&amp;" " &amp;F1894 &amp; D1894&amp;""": ["</f>
        <v xml:space="preserve"> "Class6 EnglishLesson Chapter7 Test4": [</v>
      </c>
      <c r="H1894" s="34" t="s">
        <v>9178</v>
      </c>
      <c r="I1894" s="31" t="str">
        <f>IF(MOD(A1894-1,20)=0, G1894, "") &amp; SUBSTITUTE(H1894, "},", "}") &amp; IF(MOD(A1894,20)=0, " ],", ",")</f>
        <v>{Question: "What was the emotional reaction of Algu when he embraced Jumman?",OptionA: "He wept",OptionB: "He laughed loudly",CorrectAnswer: "A",Explanation: "Algu embraced his friend and wept."},</v>
      </c>
      <c r="J1894" s="53" t="s">
        <v>9178</v>
      </c>
    </row>
    <row r="1895" spans="1:10" ht="30" hidden="1" customHeight="1" x14ac:dyDescent="0.3">
      <c r="A1895" s="22">
        <v>71</v>
      </c>
      <c r="B1895" s="22">
        <v>7</v>
      </c>
      <c r="C1895" s="22">
        <f>ROUNDUP((ROW(A1895)-MATCH(B1895,B:B,0)+1)/20,0)</f>
        <v>4</v>
      </c>
      <c r="D1895" s="22">
        <v>4</v>
      </c>
      <c r="E1895" s="28" t="s">
        <v>6</v>
      </c>
      <c r="F1895" s="22" t="s">
        <v>7313</v>
      </c>
      <c r="G1895" s="29" t="str">
        <f xml:space="preserve"> " ""Class6 EnglishLesson "&amp;E1895&amp;" " &amp;F1895 &amp; D1895&amp;""": ["</f>
        <v xml:space="preserve"> "Class6 EnglishLesson Chapter7 Test4": [</v>
      </c>
      <c r="H1895" s="34" t="s">
        <v>9179</v>
      </c>
      <c r="I1895" s="31" t="str">
        <f>IF(MOD(A1895-1,20)=0, G1895, "") &amp; SUBSTITUTE(H1895, "},", "}") &amp; IF(MOD(A1895,20)=0, " ],", ",")</f>
        <v>{Question: "What did Algus tears wash away?",OptionA: "The sorrow of the bullocks death",OptionB: "All the dirt of misunderstanding between them",CorrectAnswer: "B",Explanation: "His tears washed away all the dirt of misunderstanding between them."},</v>
      </c>
      <c r="J1895" s="53" t="s">
        <v>9179</v>
      </c>
    </row>
    <row r="1896" spans="1:10" ht="30" hidden="1" customHeight="1" x14ac:dyDescent="0.3">
      <c r="A1896" s="22">
        <v>72</v>
      </c>
      <c r="B1896" s="22">
        <v>7</v>
      </c>
      <c r="C1896" s="22">
        <f>ROUNDUP((ROW(A1896)-MATCH(B1896,B:B,0)+1)/20,0)</f>
        <v>4</v>
      </c>
      <c r="D1896" s="22">
        <v>4</v>
      </c>
      <c r="E1896" s="28" t="s">
        <v>6</v>
      </c>
      <c r="F1896" s="22" t="s">
        <v>7313</v>
      </c>
      <c r="G1896" s="29" t="str">
        <f xml:space="preserve"> " ""Class6 EnglishLesson "&amp;E1896&amp;" " &amp;F1896 &amp; D1896&amp;""": ["</f>
        <v xml:space="preserve"> "Class6 EnglishLesson Chapter7 Test4": [</v>
      </c>
      <c r="H1896" s="34" t="s">
        <v>9180</v>
      </c>
      <c r="I1896" s="31" t="str">
        <f>IF(MOD(A1896-1,20)=0, G1896, "") &amp; SUBSTITUTE(H1896, "},", "}") &amp; IF(MOD(A1896,20)=0, " ],", ",")</f>
        <v>{Question: "What is the source genre of Fair Play?",OptionA: "Premchand [retold]",OptionB: "A Japanese story retold",CorrectAnswer: "A",Explanation: "The story Fair Play is Premchand [retold]."},</v>
      </c>
      <c r="J1896" s="53" t="s">
        <v>9180</v>
      </c>
    </row>
    <row r="1897" spans="1:10" ht="30" hidden="1" customHeight="1" x14ac:dyDescent="0.3">
      <c r="A1897" s="22">
        <v>73</v>
      </c>
      <c r="B1897" s="22">
        <v>7</v>
      </c>
      <c r="C1897" s="22">
        <f>ROUNDUP((ROW(A1897)-MATCH(B1897,B:B,0)+1)/20,0)</f>
        <v>4</v>
      </c>
      <c r="D1897" s="22">
        <v>4</v>
      </c>
      <c r="E1897" s="28" t="s">
        <v>6</v>
      </c>
      <c r="F1897" s="22" t="s">
        <v>7313</v>
      </c>
      <c r="G1897" s="29" t="str">
        <f xml:space="preserve"> " ""Class6 EnglishLesson "&amp;E1897&amp;" " &amp;F1897 &amp; D1897&amp;""": ["</f>
        <v xml:space="preserve"> "Class6 EnglishLesson Chapter7 Test4": [</v>
      </c>
      <c r="H1897" s="34" t="s">
        <v>9181</v>
      </c>
      <c r="I1897" s="31" t="str">
        <f>IF(MOD(A1897-1,20)=0, G1897, "") &amp; SUBSTITUTE(H1897, "},", "}") &amp; IF(MOD(A1897,20)=0, " ],", ",")</f>
        <v>{Question: "Jummans wife grudged giving the old lady food because she was what?",OptionA: "Poor herself",OptionB: "Tired of the old relative",CorrectAnswer: "B",Explanation: "Jumman and his family were tired of the old relative."},</v>
      </c>
      <c r="J1897" s="53" t="s">
        <v>9181</v>
      </c>
    </row>
    <row r="1898" spans="1:10" ht="30" hidden="1" customHeight="1" x14ac:dyDescent="0.3">
      <c r="A1898" s="22">
        <v>74</v>
      </c>
      <c r="B1898" s="22">
        <v>7</v>
      </c>
      <c r="C1898" s="22">
        <f>ROUNDUP((ROW(A1898)-MATCH(B1898,B:B,0)+1)/20,0)</f>
        <v>4</v>
      </c>
      <c r="D1898" s="22">
        <v>4</v>
      </c>
      <c r="E1898" s="28" t="s">
        <v>6</v>
      </c>
      <c r="F1898" s="22" t="s">
        <v>7313</v>
      </c>
      <c r="G1898" s="29" t="str">
        <f xml:space="preserve"> " ""Class6 EnglishLesson "&amp;E1898&amp;" " &amp;F1898 &amp; D1898&amp;""": ["</f>
        <v xml:space="preserve"> "Class6 EnglishLesson Chapter7 Test4": [</v>
      </c>
      <c r="H1898" s="34" t="s">
        <v>9182</v>
      </c>
      <c r="I1898" s="31" t="str">
        <f>IF(MOD(A1898-1,20)=0, G1898, "") &amp; SUBSTITUTE(H1898, "},", "}") &amp; IF(MOD(A1898,20)=0, " ],", ",")</f>
        <v>{Question: "What did Jumman promise to his aunt three years ago?",OptionA: "To support her as long as she lived",OptionB: "To give her the property back eventually",CorrectAnswer: "A",Explanation: "I promised to support her as long as she lived."},</v>
      </c>
      <c r="J1898" s="53" t="s">
        <v>9182</v>
      </c>
    </row>
    <row r="1899" spans="1:10" ht="30" hidden="1" customHeight="1" x14ac:dyDescent="0.3">
      <c r="A1899" s="22">
        <v>75</v>
      </c>
      <c r="B1899" s="22">
        <v>7</v>
      </c>
      <c r="C1899" s="22">
        <f>ROUNDUP((ROW(A1899)-MATCH(B1899,B:B,0)+1)/20,0)</f>
        <v>4</v>
      </c>
      <c r="D1899" s="22">
        <v>4</v>
      </c>
      <c r="E1899" s="28" t="s">
        <v>6</v>
      </c>
      <c r="F1899" s="22" t="s">
        <v>7313</v>
      </c>
      <c r="G1899" s="29" t="str">
        <f xml:space="preserve"> " ""Class6 EnglishLesson "&amp;E1899&amp;" " &amp;F1899 &amp; D1899&amp;""": ["</f>
        <v xml:space="preserve"> "Class6 EnglishLesson Chapter7 Test4": [</v>
      </c>
      <c r="H1899" s="34" t="s">
        <v>9183</v>
      </c>
      <c r="I1899" s="31" t="str">
        <f>IF(MOD(A1899-1,20)=0, G1899, "") &amp; SUBSTITUTE(H1899, "},", "}") &amp; IF(MOD(A1899,20)=0, " ],", ",")</f>
        <v>{Question: "In the first case, what did Jumman claim was not possible?",OptionA: "Returning the property to her",OptionB: "A monthly allowance for his aunt",CorrectAnswer: "B",Explanation: "Now my aunt is claiming a monthly allowance from me. This is not possible."},</v>
      </c>
      <c r="J1899" s="53" t="s">
        <v>9183</v>
      </c>
    </row>
    <row r="1900" spans="1:10" ht="30" hidden="1" customHeight="1" x14ac:dyDescent="0.3">
      <c r="A1900" s="22">
        <v>76</v>
      </c>
      <c r="B1900" s="22">
        <v>7</v>
      </c>
      <c r="C1900" s="22">
        <f>ROUNDUP((ROW(A1900)-MATCH(B1900,B:B,0)+1)/20,0)</f>
        <v>4</v>
      </c>
      <c r="D1900" s="22">
        <v>4</v>
      </c>
      <c r="E1900" s="28" t="s">
        <v>6</v>
      </c>
      <c r="F1900" s="22" t="s">
        <v>7313</v>
      </c>
      <c r="G1900" s="29" t="str">
        <f xml:space="preserve"> " ""Class6 EnglishLesson "&amp;E1900&amp;" " &amp;F1900 &amp; D1900&amp;""": ["</f>
        <v xml:space="preserve"> "Class6 EnglishLesson Chapter7 Test4": [</v>
      </c>
      <c r="H1900" s="34" t="s">
        <v>9184</v>
      </c>
      <c r="I1900" s="31" t="str">
        <f>IF(MOD(A1900-1,20)=0, G1900, "") &amp; SUBSTITUTE(H1900, "},", "}") &amp; IF(MOD(A1900,20)=0, " ],", ",")</f>
        <v>{Question: "What word is the opposite of liquid?",OptionA: "Solid",OptionB: "Hard",CorrectAnswer: "A",Explanation: "Liquid is the opposite of solid."},</v>
      </c>
      <c r="J1900" s="53" t="s">
        <v>9184</v>
      </c>
    </row>
    <row r="1901" spans="1:10" ht="30" hidden="1" customHeight="1" x14ac:dyDescent="0.3">
      <c r="A1901" s="22">
        <v>77</v>
      </c>
      <c r="B1901" s="22">
        <v>7</v>
      </c>
      <c r="C1901" s="22">
        <f>ROUNDUP((ROW(A1901)-MATCH(B1901,B:B,0)+1)/20,0)</f>
        <v>4</v>
      </c>
      <c r="D1901" s="22">
        <v>4</v>
      </c>
      <c r="E1901" s="28" t="s">
        <v>6</v>
      </c>
      <c r="F1901" s="22" t="s">
        <v>7313</v>
      </c>
      <c r="G1901" s="29" t="str">
        <f xml:space="preserve"> " ""Class6 EnglishLesson "&amp;E1901&amp;" " &amp;F1901 &amp; D1901&amp;""": ["</f>
        <v xml:space="preserve"> "Class6 EnglishLesson Chapter7 Test4": [</v>
      </c>
      <c r="H1901" s="34" t="s">
        <v>9185</v>
      </c>
      <c r="I1901" s="31" t="str">
        <f>IF(MOD(A1901-1,20)=0, G1901, "") &amp; SUBSTITUTE(H1901, "},", "}") &amp; IF(MOD(A1901,20)=0, " ],", ",")</f>
        <v>{Question: "What word is the opposite of hard?",OptionA: "Wet",OptionB: "Soft",CorrectAnswer: "B",Explanation: "Hard is the opposite of soft."},</v>
      </c>
      <c r="J1901" s="53" t="s">
        <v>9185</v>
      </c>
    </row>
    <row r="1902" spans="1:10" ht="30" hidden="1" customHeight="1" x14ac:dyDescent="0.3">
      <c r="A1902" s="22">
        <v>78</v>
      </c>
      <c r="B1902" s="22">
        <v>7</v>
      </c>
      <c r="C1902" s="22">
        <f>ROUNDUP((ROW(A1902)-MATCH(B1902,B:B,0)+1)/20,0)</f>
        <v>4</v>
      </c>
      <c r="D1902" s="22">
        <v>4</v>
      </c>
      <c r="E1902" s="28" t="s">
        <v>6</v>
      </c>
      <c r="F1902" s="22" t="s">
        <v>7313</v>
      </c>
      <c r="G1902" s="29" t="str">
        <f xml:space="preserve"> " ""Class6 EnglishLesson "&amp;E1902&amp;" " &amp;F1902 &amp; D1902&amp;""": ["</f>
        <v xml:space="preserve"> "Class6 EnglishLesson Chapter7 Test4": [</v>
      </c>
      <c r="H1902" s="34" t="s">
        <v>9186</v>
      </c>
      <c r="I1902" s="31" t="str">
        <f>IF(MOD(A1902-1,20)=0, G1902, "") &amp; SUBSTITUTE(H1902, "},", "}") &amp; IF(MOD(A1902,20)=0, " ],", ",")</f>
        <v>{Question: "What is the opposite of old?",OptionA: "New",OptionB: "Fresh",CorrectAnswer: "A",Explanation: "Old is the opposite of new."},</v>
      </c>
      <c r="J1902" s="53" t="s">
        <v>9186</v>
      </c>
    </row>
    <row r="1903" spans="1:10" ht="30" hidden="1" customHeight="1" x14ac:dyDescent="0.3">
      <c r="A1903" s="22">
        <v>79</v>
      </c>
      <c r="B1903" s="22">
        <v>7</v>
      </c>
      <c r="C1903" s="22">
        <f>ROUNDUP((ROW(A1903)-MATCH(B1903,B:B,0)+1)/20,0)</f>
        <v>4</v>
      </c>
      <c r="D1903" s="22">
        <v>4</v>
      </c>
      <c r="E1903" s="28" t="s">
        <v>6</v>
      </c>
      <c r="F1903" s="22" t="s">
        <v>7313</v>
      </c>
      <c r="G1903" s="29" t="str">
        <f xml:space="preserve"> " ""Class6 EnglishLesson "&amp;E1903&amp;" " &amp;F1903 &amp; D1903&amp;""": ["</f>
        <v xml:space="preserve"> "Class6 EnglishLesson Chapter7 Test4": [</v>
      </c>
      <c r="H1903" s="34" t="s">
        <v>9187</v>
      </c>
      <c r="I1903" s="31" t="str">
        <f>IF(MOD(A1903-1,20)=0, G1903, "") &amp; SUBSTITUTE(H1903, "},", "}") &amp; IF(MOD(A1903,20)=0, " ],", ",")</f>
        <v>{Question: "What is the opposite of wet?",OptionA: "Open",OptionB: "Dry",CorrectAnswer: "B",Explanation: "Wet is the opposite of dry."},</v>
      </c>
      <c r="J1903" s="53" t="s">
        <v>9187</v>
      </c>
    </row>
    <row r="1904" spans="1:10" ht="30" hidden="1" customHeight="1" x14ac:dyDescent="0.3">
      <c r="A1904" s="22">
        <v>80</v>
      </c>
      <c r="B1904" s="22">
        <v>7</v>
      </c>
      <c r="C1904" s="22">
        <f>ROUNDUP((ROW(A1904)-MATCH(B1904,B:B,0)+1)/20,0)</f>
        <v>4</v>
      </c>
      <c r="D1904" s="22">
        <v>4</v>
      </c>
      <c r="E1904" s="28" t="s">
        <v>6</v>
      </c>
      <c r="F1904" s="22" t="s">
        <v>7313</v>
      </c>
      <c r="G1904" s="29" t="str">
        <f xml:space="preserve"> " ""Class6 EnglishLesson "&amp;E1904&amp;" " &amp;F1904 &amp; D1904&amp;""": ["</f>
        <v xml:space="preserve"> "Class6 EnglishLesson Chapter7 Test4": [</v>
      </c>
      <c r="H1904" s="34" t="s">
        <v>9188</v>
      </c>
      <c r="I1904" s="31" t="str">
        <f>IF(MOD(A1904-1,20)=0, G1904, "") &amp; SUBSTITUTE(H1904, "},", "}") &amp; IF(MOD(A1904,20)=0, " ],", ",")</f>
        <v>{Question: "What is the opposite of open?",OptionA: "Closed",OptionB: "Blunt",CorrectAnswer: "A",Explanation: "Open is the opposite of closed."} ],</v>
      </c>
      <c r="J1904" s="53" t="s">
        <v>9815</v>
      </c>
    </row>
    <row r="1905" spans="1:10" ht="30" hidden="1" customHeight="1" x14ac:dyDescent="0.3">
      <c r="A1905" s="22">
        <v>81</v>
      </c>
      <c r="B1905" s="22">
        <v>7</v>
      </c>
      <c r="C1905" s="22">
        <f>ROUNDUP((ROW(A1905)-MATCH(B1905,B:B,0)+1)/20,0)</f>
        <v>5</v>
      </c>
      <c r="D1905" s="22">
        <v>5</v>
      </c>
      <c r="E1905" s="28" t="s">
        <v>6</v>
      </c>
      <c r="F1905" s="22" t="s">
        <v>7313</v>
      </c>
      <c r="G1905" s="29" t="str">
        <f xml:space="preserve"> " ""Class6 EnglishLesson "&amp;E1905&amp;" " &amp;F1905 &amp; D1905&amp;""": ["</f>
        <v xml:space="preserve"> "Class6 EnglishLesson Chapter7 Test5": [</v>
      </c>
      <c r="H1905" s="34" t="s">
        <v>9189</v>
      </c>
      <c r="I1905" s="31" t="str">
        <f>IF(MOD(A1905-1,20)=0, G1905, "") &amp; SUBSTITUTE(H1905, "},", "}") &amp; IF(MOD(A1905,20)=0, " ],", ",")</f>
        <v xml:space="preserve"> "Class6 EnglishLesson Chapter7 Test5": [{Question: "What is the opposite of blunt?",OptionA: "Forget",OptionB: "Sharp",CorrectAnswer: "B",Explanation: "Blunt is the opposite of sharp."},</v>
      </c>
      <c r="J1905" s="53" t="s">
        <v>9948</v>
      </c>
    </row>
    <row r="1906" spans="1:10" ht="30" hidden="1" customHeight="1" x14ac:dyDescent="0.3">
      <c r="A1906" s="22">
        <v>82</v>
      </c>
      <c r="B1906" s="22">
        <v>7</v>
      </c>
      <c r="C1906" s="22">
        <f>ROUNDUP((ROW(A1906)-MATCH(B1906,B:B,0)+1)/20,0)</f>
        <v>5</v>
      </c>
      <c r="D1906" s="22">
        <v>5</v>
      </c>
      <c r="E1906" s="28" t="s">
        <v>6</v>
      </c>
      <c r="F1906" s="22" t="s">
        <v>7313</v>
      </c>
      <c r="G1906" s="29" t="str">
        <f xml:space="preserve"> " ""Class6 EnglishLesson "&amp;E1906&amp;" " &amp;F1906 &amp; D1906&amp;""": ["</f>
        <v xml:space="preserve"> "Class6 EnglishLesson Chapter7 Test5": [</v>
      </c>
      <c r="H1906" s="34" t="s">
        <v>9190</v>
      </c>
      <c r="I1906" s="31" t="str">
        <f>IF(MOD(A1906-1,20)=0, G1906, "") &amp; SUBSTITUTE(H1906, "},", "}") &amp; IF(MOD(A1906,20)=0, " ],", ",")</f>
        <v>{Question: "What is the opposite of forget?",OptionA: "Remember",OptionB: "Think",CorrectAnswer: "A",Explanation: "Forget is the opposite of remember."},</v>
      </c>
      <c r="J1906" s="53" t="s">
        <v>9190</v>
      </c>
    </row>
    <row r="1907" spans="1:10" ht="30" hidden="1" customHeight="1" x14ac:dyDescent="0.3">
      <c r="A1907" s="22">
        <v>83</v>
      </c>
      <c r="B1907" s="22">
        <v>7</v>
      </c>
      <c r="C1907" s="22">
        <f>ROUNDUP((ROW(A1907)-MATCH(B1907,B:B,0)+1)/20,0)</f>
        <v>5</v>
      </c>
      <c r="D1907" s="22">
        <v>5</v>
      </c>
      <c r="E1907" s="28" t="s">
        <v>6</v>
      </c>
      <c r="F1907" s="22" t="s">
        <v>7313</v>
      </c>
      <c r="G1907" s="29" t="str">
        <f xml:space="preserve"> " ""Class6 EnglishLesson "&amp;E1907&amp;" " &amp;F1907 &amp; D1907&amp;""": ["</f>
        <v xml:space="preserve"> "Class6 EnglishLesson Chapter7 Test5": [</v>
      </c>
      <c r="H1907" s="34" t="s">
        <v>9191</v>
      </c>
      <c r="I1907" s="31" t="str">
        <f>IF(MOD(A1907-1,20)=0, G1907, "") &amp; SUBSTITUTE(H1907, "},", "}") &amp; IF(MOD(A1907,20)=0, " ],", ",")</f>
        <v>{Question: "What term means to put in place or start?",OptionA: "Set aside",OptionB: "Set up",CorrectAnswer: "B",Explanation: "Set up means put in place or start."},</v>
      </c>
      <c r="J1907" s="53" t="s">
        <v>9191</v>
      </c>
    </row>
    <row r="1908" spans="1:10" ht="30" hidden="1" customHeight="1" x14ac:dyDescent="0.3">
      <c r="A1908" s="22">
        <v>84</v>
      </c>
      <c r="B1908" s="22">
        <v>7</v>
      </c>
      <c r="C1908" s="22">
        <f>ROUNDUP((ROW(A1908)-MATCH(B1908,B:B,0)+1)/20,0)</f>
        <v>5</v>
      </c>
      <c r="D1908" s="22">
        <v>5</v>
      </c>
      <c r="E1908" s="28" t="s">
        <v>6</v>
      </c>
      <c r="F1908" s="22" t="s">
        <v>7313</v>
      </c>
      <c r="G1908" s="29" t="str">
        <f xml:space="preserve"> " ""Class6 EnglishLesson "&amp;E1908&amp;" " &amp;F1908 &amp; D1908&amp;""": ["</f>
        <v xml:space="preserve"> "Class6 EnglishLesson Chapter7 Test5": [</v>
      </c>
      <c r="H1908" s="34" t="s">
        <v>9192</v>
      </c>
      <c r="I1908" s="31" t="str">
        <f>IF(MOD(A1908-1,20)=0, G1908, "") &amp; SUBSTITUTE(H1908, "},", "}") &amp; IF(MOD(A1908,20)=0, " ],", ",")</f>
        <v>{Question: "What term means to save or keep for a particular purpose?",OptionA: "Set aside",OptionB: "Set down",CorrectAnswer: "A",Explanation: "Set aside means save or keep for a particular purpose."},</v>
      </c>
      <c r="J1908" s="53" t="s">
        <v>9192</v>
      </c>
    </row>
    <row r="1909" spans="1:10" ht="30" hidden="1" customHeight="1" x14ac:dyDescent="0.3">
      <c r="A1909" s="22">
        <v>85</v>
      </c>
      <c r="B1909" s="22">
        <v>7</v>
      </c>
      <c r="C1909" s="22">
        <f>ROUNDUP((ROW(A1909)-MATCH(B1909,B:B,0)+1)/20,0)</f>
        <v>5</v>
      </c>
      <c r="D1909" s="22">
        <v>5</v>
      </c>
      <c r="E1909" s="28" t="s">
        <v>6</v>
      </c>
      <c r="F1909" s="22" t="s">
        <v>7313</v>
      </c>
      <c r="G1909" s="29" t="str">
        <f xml:space="preserve"> " ""Class6 EnglishLesson "&amp;E1909&amp;" " &amp;F1909 &amp; D1909&amp;""": ["</f>
        <v xml:space="preserve"> "Class6 EnglishLesson Chapter7 Test5": [</v>
      </c>
      <c r="H1909" s="34" t="s">
        <v>9193</v>
      </c>
      <c r="I1909" s="31" t="str">
        <f>IF(MOD(A1909-1,20)=0, G1909, "") &amp; SUBSTITUTE(H1909, "},", "}") &amp; IF(MOD(A1909,20)=0, " ],", ",")</f>
        <v>{Question: "What term means to write or record?",OptionA: "Set out",OptionB: "Set down",CorrectAnswer: "B",Explanation: "Set down means write or record."},</v>
      </c>
      <c r="J1909" s="53" t="s">
        <v>9193</v>
      </c>
    </row>
    <row r="1910" spans="1:10" ht="30" hidden="1" customHeight="1" x14ac:dyDescent="0.3">
      <c r="A1910" s="22">
        <v>86</v>
      </c>
      <c r="B1910" s="22">
        <v>7</v>
      </c>
      <c r="C1910" s="22">
        <f>ROUNDUP((ROW(A1910)-MATCH(B1910,B:B,0)+1)/20,0)</f>
        <v>5</v>
      </c>
      <c r="D1910" s="22">
        <v>5</v>
      </c>
      <c r="E1910" s="28" t="s">
        <v>6</v>
      </c>
      <c r="F1910" s="22" t="s">
        <v>7313</v>
      </c>
      <c r="G1910" s="29" t="str">
        <f xml:space="preserve"> " ""Class6 EnglishLesson "&amp;E1910&amp;" " &amp;F1910 &amp; D1910&amp;""": ["</f>
        <v xml:space="preserve"> "Class6 EnglishLesson Chapter7 Test5": [</v>
      </c>
      <c r="H1910" s="34" t="s">
        <v>9194</v>
      </c>
      <c r="I1910" s="31" t="str">
        <f>IF(MOD(A1910-1,20)=0, G1910, "") &amp; SUBSTITUTE(H1910, "},", "}") &amp; IF(MOD(A1910,20)=0, " ],", ",")</f>
        <v>{Question: "What term means to start on a journey?",OptionA: "Set out",OptionB: "Set in",CorrectAnswer: "A",Explanation: "Set out means start on a journey."},</v>
      </c>
      <c r="J1910" s="53" t="s">
        <v>9194</v>
      </c>
    </row>
    <row r="1911" spans="1:10" ht="30" hidden="1" customHeight="1" x14ac:dyDescent="0.3">
      <c r="A1911" s="22">
        <v>87</v>
      </c>
      <c r="B1911" s="22">
        <v>7</v>
      </c>
      <c r="C1911" s="22">
        <f>ROUNDUP((ROW(A1911)-MATCH(B1911,B:B,0)+1)/20,0)</f>
        <v>5</v>
      </c>
      <c r="D1911" s="22">
        <v>5</v>
      </c>
      <c r="E1911" s="28" t="s">
        <v>6</v>
      </c>
      <c r="F1911" s="22" t="s">
        <v>7313</v>
      </c>
      <c r="G1911" s="29" t="str">
        <f xml:space="preserve"> " ""Class6 EnglishLesson "&amp;E1911&amp;" " &amp;F1911 &amp; D1911&amp;""": ["</f>
        <v xml:space="preserve"> "Class6 EnglishLesson Chapter7 Test5": [</v>
      </c>
      <c r="H1911" s="34" t="s">
        <v>9195</v>
      </c>
      <c r="I1911" s="31" t="str">
        <f>IF(MOD(A1911-1,20)=0, G1911, "") &amp; SUBSTITUTE(H1911, "},", "}") &amp; IF(MOD(A1911,20)=0, " ],", ",")</f>
        <v>{Question: "What term means to begin and seem likely to continue?",OptionA: "Set up",OptionB: "Set in",CorrectAnswer: "B",Explanation: "Set in means begin and seem likely to continue."},</v>
      </c>
      <c r="J1911" s="53" t="s">
        <v>9195</v>
      </c>
    </row>
    <row r="1912" spans="1:10" ht="30" hidden="1" customHeight="1" x14ac:dyDescent="0.3">
      <c r="A1912" s="22">
        <v>88</v>
      </c>
      <c r="B1912" s="22">
        <v>7</v>
      </c>
      <c r="C1912" s="22">
        <f>ROUNDUP((ROW(A1912)-MATCH(B1912,B:B,0)+1)/20,0)</f>
        <v>5</v>
      </c>
      <c r="D1912" s="22">
        <v>5</v>
      </c>
      <c r="E1912" s="28" t="s">
        <v>6</v>
      </c>
      <c r="F1912" s="22" t="s">
        <v>7313</v>
      </c>
      <c r="G1912" s="29" t="str">
        <f xml:space="preserve"> " ""Class6 EnglishLesson "&amp;E1912&amp;" " &amp;F1912 &amp; D1912&amp;""": ["</f>
        <v xml:space="preserve"> "Class6 EnglishLesson Chapter7 Test5": [</v>
      </c>
      <c r="H1912" s="34" t="s">
        <v>9196</v>
      </c>
      <c r="I1912" s="31" t="str">
        <f>IF(MOD(A1912-1,20)=0, G1912, "") &amp; SUBSTITUTE(H1912, "},", "}") &amp; IF(MOD(A1912,20)=0, " ],", ",")</f>
        <v>{Question: "Who wrote the poem Vocation?",OptionA: "RABINDRANATH TAGORE",OptionB: "PETER DIXON",CorrectAnswer: "A",Explanation: "The poem Vocation is authored by RABINDRANATH TAGORE."},</v>
      </c>
      <c r="J1912" s="53" t="s">
        <v>9196</v>
      </c>
    </row>
    <row r="1913" spans="1:10" ht="30" hidden="1" customHeight="1" x14ac:dyDescent="0.3">
      <c r="A1913" s="22">
        <v>89</v>
      </c>
      <c r="B1913" s="22">
        <v>7</v>
      </c>
      <c r="C1913" s="22">
        <f>ROUNDUP((ROW(A1913)-MATCH(B1913,B:B,0)+1)/20,0)</f>
        <v>5</v>
      </c>
      <c r="D1913" s="22">
        <v>5</v>
      </c>
      <c r="E1913" s="28" t="s">
        <v>6</v>
      </c>
      <c r="F1913" s="22" t="s">
        <v>7313</v>
      </c>
      <c r="G1913" s="29" t="str">
        <f xml:space="preserve"> " ""Class6 EnglishLesson "&amp;E1913&amp;" " &amp;F1913 &amp; D1913&amp;""": ["</f>
        <v xml:space="preserve"> "Class6 EnglishLesson Chapter7 Test5": [</v>
      </c>
      <c r="H1913" s="34" t="s">
        <v>9197</v>
      </c>
      <c r="I1913" s="31" t="str">
        <f>IF(MOD(A1913-1,20)=0, G1913, "") &amp; SUBSTITUTE(H1913, "},", "}") &amp; IF(MOD(A1913,20)=0, " ],", ",")</f>
        <v>{Question: "When does the gong sound as the speaker walks to school?",OptionA: "Four in the afternoon",OptionB: "Ten in the morning",CorrectAnswer: "B",Explanation: "When the gong sounds ten in the morning and I walk to school by our lane."},</v>
      </c>
      <c r="J1913" s="53" t="s">
        <v>9197</v>
      </c>
    </row>
    <row r="1914" spans="1:10" ht="30" hidden="1" customHeight="1" x14ac:dyDescent="0.3">
      <c r="A1914" s="22">
        <v>90</v>
      </c>
      <c r="B1914" s="22">
        <v>7</v>
      </c>
      <c r="C1914" s="22">
        <f>ROUNDUP((ROW(A1914)-MATCH(B1914,B:B,0)+1)/20,0)</f>
        <v>5</v>
      </c>
      <c r="D1914" s="22">
        <v>5</v>
      </c>
      <c r="E1914" s="28" t="s">
        <v>6</v>
      </c>
      <c r="F1914" s="22" t="s">
        <v>7313</v>
      </c>
      <c r="G1914" s="29" t="str">
        <f xml:space="preserve"> " ""Class6 EnglishLesson "&amp;E1914&amp;" " &amp;F1914 &amp; D1914&amp;""": ["</f>
        <v xml:space="preserve"> "Class6 EnglishLesson Chapter7 Test5": [</v>
      </c>
      <c r="H1914" s="34" t="s">
        <v>9198</v>
      </c>
      <c r="I1914" s="31" t="str">
        <f>IF(MOD(A1914-1,20)=0, G1914, "") &amp; SUBSTITUTE(H1914, "},", "}") &amp; IF(MOD(A1914,20)=0, " ],", ",")</f>
        <v>{Question: "What does the speaker meet every day on the lane to school?",OptionA: "The hawker crying, Bangles, crystal bangles!",OptionB: "The gardener digging",CorrectAnswer: "A",Explanation: "Every day I meet the hawker crying, Bangles, crystal bangles!"},</v>
      </c>
      <c r="J1914" s="53" t="s">
        <v>9198</v>
      </c>
    </row>
    <row r="1915" spans="1:10" ht="30" hidden="1" customHeight="1" x14ac:dyDescent="0.3">
      <c r="A1915" s="22">
        <v>91</v>
      </c>
      <c r="B1915" s="22">
        <v>7</v>
      </c>
      <c r="C1915" s="22">
        <f>ROUNDUP((ROW(A1915)-MATCH(B1915,B:B,0)+1)/20,0)</f>
        <v>5</v>
      </c>
      <c r="D1915" s="22">
        <v>5</v>
      </c>
      <c r="E1915" s="28" t="s">
        <v>6</v>
      </c>
      <c r="F1915" s="22" t="s">
        <v>7313</v>
      </c>
      <c r="G1915" s="29" t="str">
        <f xml:space="preserve"> " ""Class6 EnglishLesson "&amp;E1915&amp;" " &amp;F1915 &amp; D1915&amp;""": ["</f>
        <v xml:space="preserve"> "Class6 EnglishLesson Chapter7 Test5": [</v>
      </c>
      <c r="H1915" s="34" t="s">
        <v>9199</v>
      </c>
      <c r="I1915" s="31" t="str">
        <f>IF(MOD(A1915-1,20)=0, G1915, "") &amp; SUBSTITUTE(H1915, "},", "}") &amp; IF(MOD(A1915,20)=0, " ],", ",")</f>
        <v>{Question: "What three restrictions does the hawker lack regarding time and path?",OptionA: "No friends, no money, no food",OptionB: "No road he must take, no place he must go to, no time he must come home",CorrectAnswer: "B",Explanation: "There is nothing to hurry him on, there is no road he must take, no place he must go to, no time when he must come home."},</v>
      </c>
      <c r="J1915" s="53" t="s">
        <v>9199</v>
      </c>
    </row>
    <row r="1916" spans="1:10" ht="30" hidden="1" customHeight="1" x14ac:dyDescent="0.3">
      <c r="A1916" s="22">
        <v>92</v>
      </c>
      <c r="B1916" s="22">
        <v>7</v>
      </c>
      <c r="C1916" s="22">
        <f>ROUNDUP((ROW(A1916)-MATCH(B1916,B:B,0)+1)/20,0)</f>
        <v>5</v>
      </c>
      <c r="D1916" s="22">
        <v>5</v>
      </c>
      <c r="E1916" s="28" t="s">
        <v>6</v>
      </c>
      <c r="F1916" s="22" t="s">
        <v>7313</v>
      </c>
      <c r="G1916" s="29" t="str">
        <f xml:space="preserve"> " ""Class6 EnglishLesson "&amp;E1916&amp;" " &amp;F1916 &amp; D1916&amp;""": ["</f>
        <v xml:space="preserve"> "Class6 EnglishLesson Chapter7 Test5": [</v>
      </c>
      <c r="H1916" s="34" t="s">
        <v>9200</v>
      </c>
      <c r="I1916" s="31" t="str">
        <f>IF(MOD(A1916-1,20)=0, G1916, "") &amp; SUBSTITUTE(H1916, "},", "}") &amp; IF(MOD(A1916,20)=0, " ],", ",")</f>
        <v>{Question: "What is the speakers wish regarding the hawker?",OptionA: "I wish I were a hawker",OptionB: "I wish I had bangles",CorrectAnswer: "A",Explanation: "I wish I were a hawker."},</v>
      </c>
      <c r="J1916" s="53" t="s">
        <v>9200</v>
      </c>
    </row>
    <row r="1917" spans="1:10" ht="30" hidden="1" customHeight="1" x14ac:dyDescent="0.3">
      <c r="A1917" s="22">
        <v>93</v>
      </c>
      <c r="B1917" s="22">
        <v>7</v>
      </c>
      <c r="C1917" s="22">
        <f>ROUNDUP((ROW(A1917)-MATCH(B1917,B:B,0)+1)/20,0)</f>
        <v>5</v>
      </c>
      <c r="D1917" s="22">
        <v>5</v>
      </c>
      <c r="E1917" s="28" t="s">
        <v>6</v>
      </c>
      <c r="F1917" s="22" t="s">
        <v>7313</v>
      </c>
      <c r="G1917" s="29" t="str">
        <f xml:space="preserve"> " ""Class6 EnglishLesson "&amp;E1917&amp;" " &amp;F1917 &amp; D1917&amp;""": ["</f>
        <v xml:space="preserve"> "Class6 EnglishLesson Chapter7 Test5": [</v>
      </c>
      <c r="H1917" s="34" t="s">
        <v>9201</v>
      </c>
      <c r="I1917" s="31" t="str">
        <f>IF(MOD(A1917-1,20)=0, G1917, "") &amp; SUBSTITUTE(H1917, "},", "}") &amp; IF(MOD(A1917,20)=0, " ],", ",")</f>
        <v>{Question: "What is the hawker crying out?",OptionA: "Fresh fruit",OptionB: "Bangles, crystal bangles!",CorrectAnswer: "B",Explanation: "Crying, Bangles, crystal bangles!"},</v>
      </c>
      <c r="J1917" s="53" t="s">
        <v>9201</v>
      </c>
    </row>
    <row r="1918" spans="1:10" ht="30" hidden="1" customHeight="1" x14ac:dyDescent="0.3">
      <c r="A1918" s="22">
        <v>94</v>
      </c>
      <c r="B1918" s="22">
        <v>7</v>
      </c>
      <c r="C1918" s="22">
        <f>ROUNDUP((ROW(A1918)-MATCH(B1918,B:B,0)+1)/20,0)</f>
        <v>5</v>
      </c>
      <c r="D1918" s="22">
        <v>5</v>
      </c>
      <c r="E1918" s="28" t="s">
        <v>6</v>
      </c>
      <c r="F1918" s="22" t="s">
        <v>7313</v>
      </c>
      <c r="G1918" s="29" t="str">
        <f xml:space="preserve"> " ""Class6 EnglishLesson "&amp;E1918&amp;" " &amp;F1918 &amp; D1918&amp;""": ["</f>
        <v xml:space="preserve"> "Class6 EnglishLesson Chapter7 Test5": [</v>
      </c>
      <c r="H1918" s="34" t="s">
        <v>9202</v>
      </c>
      <c r="I1918" s="31" t="str">
        <f>IF(MOD(A1918-1,20)=0, G1918, "") &amp; SUBSTITUTE(H1918, "},", "}") &amp; IF(MOD(A1918,20)=0, " ],", ",")</f>
        <v>{Question: "What time in the afternoon does the speaker return from school?",OptionA: "At four",OptionB: "At two",CorrectAnswer: "A",Explanation: "When at four in the afternoon I come back from the school."},</v>
      </c>
      <c r="J1918" s="53" t="s">
        <v>9202</v>
      </c>
    </row>
    <row r="1919" spans="1:10" ht="30" hidden="1" customHeight="1" x14ac:dyDescent="0.3">
      <c r="A1919" s="22">
        <v>95</v>
      </c>
      <c r="B1919" s="22">
        <v>7</v>
      </c>
      <c r="C1919" s="22">
        <f>ROUNDUP((ROW(A1919)-MATCH(B1919,B:B,0)+1)/20,0)</f>
        <v>5</v>
      </c>
      <c r="D1919" s="22">
        <v>5</v>
      </c>
      <c r="E1919" s="28" t="s">
        <v>6</v>
      </c>
      <c r="F1919" s="22" t="s">
        <v>7313</v>
      </c>
      <c r="G1919" s="29" t="str">
        <f xml:space="preserve"> " ""Class6 EnglishLesson "&amp;E1919&amp;" " &amp;F1919 &amp; D1919&amp;""": ["</f>
        <v xml:space="preserve"> "Class6 EnglishLesson Chapter7 Test5": [</v>
      </c>
      <c r="H1919" s="34" t="s">
        <v>9203</v>
      </c>
      <c r="I1919" s="31" t="str">
        <f>IF(MOD(A1919-1,20)=0, G1919, "") &amp; SUBSTITUTE(H1919, "},", "}") &amp; IF(MOD(A1919,20)=0, " ],", ",")</f>
        <v>{Question: "What activity can the speaker see through the gate of a house upon returning?",OptionA: "The watchman walking",OptionB: "The gardener digging the ground",CorrectAnswer: "B",Explanation: "I can see through the gate of that house the gardener digging the ground."},</v>
      </c>
      <c r="J1919" s="53" t="s">
        <v>9203</v>
      </c>
    </row>
    <row r="1920" spans="1:10" ht="30" hidden="1" customHeight="1" x14ac:dyDescent="0.3">
      <c r="A1920" s="22">
        <v>96</v>
      </c>
      <c r="B1920" s="22">
        <v>7</v>
      </c>
      <c r="C1920" s="22">
        <f>ROUNDUP((ROW(A1920)-MATCH(B1920,B:B,0)+1)/20,0)</f>
        <v>5</v>
      </c>
      <c r="D1920" s="22">
        <v>5</v>
      </c>
      <c r="E1920" s="28" t="s">
        <v>6</v>
      </c>
      <c r="F1920" s="22" t="s">
        <v>7313</v>
      </c>
      <c r="G1920" s="29" t="str">
        <f xml:space="preserve"> " ""Class6 EnglishLesson "&amp;E1920&amp;" " &amp;F1920 &amp; D1920&amp;""": ["</f>
        <v xml:space="preserve"> "Class6 EnglishLesson Chapter7 Test5": [</v>
      </c>
      <c r="H1920" s="34" t="s">
        <v>9204</v>
      </c>
      <c r="I1920" s="31" t="str">
        <f>IF(MOD(A1920-1,20)=0, G1920, "") &amp; SUBSTITUTE(H1920, "},", "}") &amp; IF(MOD(A1920,20)=0, " ],", ",")</f>
        <v>{Question: "What does the gardener use to do what he likes?",OptionA: "His spade",OptionB: "His hands",CorrectAnswer: "A",Explanation: "He does what he likes with his spade."},</v>
      </c>
      <c r="J1920" s="53" t="s">
        <v>9204</v>
      </c>
    </row>
    <row r="1921" spans="1:10" ht="30" hidden="1" customHeight="1" x14ac:dyDescent="0.3">
      <c r="A1921" s="22">
        <v>97</v>
      </c>
      <c r="B1921" s="22">
        <v>7</v>
      </c>
      <c r="C1921" s="22">
        <f>ROUNDUP((ROW(A1921)-MATCH(B1921,B:B,0)+1)/20,0)</f>
        <v>5</v>
      </c>
      <c r="D1921" s="22">
        <v>5</v>
      </c>
      <c r="E1921" s="28" t="s">
        <v>6</v>
      </c>
      <c r="F1921" s="22" t="s">
        <v>7313</v>
      </c>
      <c r="G1921" s="29" t="str">
        <f xml:space="preserve"> " ""Class6 EnglishLesson "&amp;E1921&amp;" " &amp;F1921 &amp; D1921&amp;""": ["</f>
        <v xml:space="preserve"> "Class6 EnglishLesson Chapter7 Test5": [</v>
      </c>
      <c r="H1921" s="34" t="s">
        <v>9205</v>
      </c>
      <c r="I1921" s="31" t="str">
        <f>IF(MOD(A1921-1,20)=0, G1921, "") &amp; SUBSTITUTE(H1921, "},", "}") &amp; IF(MOD(A1921,20)=0, " ],", ",")</f>
        <v>{Question: "What does the gardener soil with dust?",OptionA: "The ground",OptionB: "His clothes",CorrectAnswer: "B",Explanation: "He soils his clothes with dust."},</v>
      </c>
      <c r="J1921" s="53" t="s">
        <v>9205</v>
      </c>
    </row>
    <row r="1922" spans="1:10" ht="30" hidden="1" customHeight="1" x14ac:dyDescent="0.3">
      <c r="A1922" s="22">
        <v>98</v>
      </c>
      <c r="B1922" s="22">
        <v>7</v>
      </c>
      <c r="C1922" s="22">
        <f>ROUNDUP((ROW(A1922)-MATCH(B1922,B:B,0)+1)/20,0)</f>
        <v>5</v>
      </c>
      <c r="D1922" s="22">
        <v>5</v>
      </c>
      <c r="E1922" s="28" t="s">
        <v>6</v>
      </c>
      <c r="F1922" s="22" t="s">
        <v>7313</v>
      </c>
      <c r="G1922" s="29" t="str">
        <f xml:space="preserve"> " ""Class6 EnglishLesson "&amp;E1922&amp;" " &amp;F1922 &amp; D1922&amp;""": ["</f>
        <v xml:space="preserve"> "Class6 EnglishLesson Chapter7 Test5": [</v>
      </c>
      <c r="H1922" s="34" t="s">
        <v>9206</v>
      </c>
      <c r="I1922" s="31" t="str">
        <f>IF(MOD(A1922-1,20)=0, G1922, "") &amp; SUBSTITUTE(H1922, "},", "}") &amp; IF(MOD(A1922,20)=0, " ],", ",")</f>
        <v>{Question: "What does the speaker note happens to the gardener but nobody takes him to task?",OptionA: "If he gets baked in the sun or gets wet",OptionB: "If he talks too loudly",CorrectAnswer: "A",Explanation: "Nobody takes him to task, if he gets baked in the sun or gets wet."},</v>
      </c>
      <c r="J1922" s="53" t="s">
        <v>9206</v>
      </c>
    </row>
    <row r="1923" spans="1:10" ht="30" hidden="1" customHeight="1" x14ac:dyDescent="0.3">
      <c r="A1923" s="22">
        <v>99</v>
      </c>
      <c r="B1923" s="22">
        <v>7</v>
      </c>
      <c r="C1923" s="22">
        <f>ROUNDUP((ROW(A1923)-MATCH(B1923,B:B,0)+1)/20,0)</f>
        <v>5</v>
      </c>
      <c r="D1923" s="22">
        <v>5</v>
      </c>
      <c r="E1923" s="28" t="s">
        <v>6</v>
      </c>
      <c r="F1923" s="22" t="s">
        <v>7313</v>
      </c>
      <c r="G1923" s="29" t="str">
        <f xml:space="preserve"> " ""Class6 EnglishLesson "&amp;E1923&amp;" " &amp;F1923 &amp; D1923&amp;""": ["</f>
        <v xml:space="preserve"> "Class6 EnglishLesson Chapter7 Test5": [</v>
      </c>
      <c r="H1923" s="34" t="s">
        <v>9207</v>
      </c>
      <c r="I1923" s="31" t="str">
        <f>IF(MOD(A1923-1,20)=0, G1923, "") &amp; SUBSTITUTE(H1923, "},", "}") &amp; IF(MOD(A1923,20)=0, " ],", ",")</f>
        <v>{Question: "What is the speakers wish regarding the gardener?",OptionA: "I wish I had a garden",OptionB: "I wish I were a gardener digging away at the garden",CorrectAnswer: "B",Explanation: "I wish I were a gardener digging away at the garden."},</v>
      </c>
      <c r="J1923" s="53" t="s">
        <v>9207</v>
      </c>
    </row>
    <row r="1924" spans="1:10" ht="30" hidden="1" customHeight="1" x14ac:dyDescent="0.3">
      <c r="A1924" s="22">
        <v>100</v>
      </c>
      <c r="B1924" s="22">
        <v>7</v>
      </c>
      <c r="C1924" s="22">
        <f>ROUNDUP((ROW(A1924)-MATCH(B1924,B:B,0)+1)/20,0)</f>
        <v>5</v>
      </c>
      <c r="D1924" s="22">
        <v>5</v>
      </c>
      <c r="E1924" s="28" t="s">
        <v>6</v>
      </c>
      <c r="F1924" s="22" t="s">
        <v>7313</v>
      </c>
      <c r="G1924" s="29" t="str">
        <f xml:space="preserve"> " ""Class6 EnglishLesson "&amp;E1924&amp;" " &amp;F1924 &amp; D1924&amp;""": ["</f>
        <v xml:space="preserve"> "Class6 EnglishLesson Chapter7 Test5": [</v>
      </c>
      <c r="H1924" s="34" t="s">
        <v>9208</v>
      </c>
      <c r="I1924" s="31" t="str">
        <f>IF(MOD(A1924-1,20)=0, G1924, "") &amp; SUBSTITUTE(H1924, "},", "}") &amp; IF(MOD(A1924,20)=0, " ],", ",")</f>
        <v>{Question: "Who sends the speaker to bed just as it gets dark?",OptionA: "My mother",OptionB: "My father",CorrectAnswer: "A",Explanation: "My mother sends me to bed."} ],</v>
      </c>
      <c r="J1924" s="53" t="s">
        <v>9816</v>
      </c>
    </row>
    <row r="1925" spans="1:10" ht="30" hidden="1" customHeight="1" x14ac:dyDescent="0.3">
      <c r="A1925" s="22">
        <v>101</v>
      </c>
      <c r="B1925" s="22">
        <v>7</v>
      </c>
      <c r="C1925" s="22">
        <f>ROUNDUP((ROW(A1925)-MATCH(B1925,B:B,0)+1)/20,0)</f>
        <v>6</v>
      </c>
      <c r="D1925" s="22">
        <v>6</v>
      </c>
      <c r="E1925" s="28" t="s">
        <v>6</v>
      </c>
      <c r="F1925" s="22" t="s">
        <v>7313</v>
      </c>
      <c r="G1925" s="29" t="str">
        <f xml:space="preserve"> " ""Class6 EnglishLesson "&amp;E1925&amp;" " &amp;F1925 &amp; D1925&amp;""": ["</f>
        <v xml:space="preserve"> "Class6 EnglishLesson Chapter7 Test6": [</v>
      </c>
      <c r="H1925" s="34" t="s">
        <v>9209</v>
      </c>
      <c r="I1925" s="31" t="str">
        <f>IF(MOD(A1925-1,20)=0, G1925, "") &amp; SUBSTITUTE(H1925, "},", "}") &amp; IF(MOD(A1925,20)=0, " ],", ",")</f>
        <v xml:space="preserve"> "Class6 EnglishLesson Chapter7 Test6": [{Question: "What can the speaker see through the open window when being sent to bed?",OptionA: "A dog barking",OptionB: "The watchman walking up and down",CorrectAnswer: "B",Explanation: "I can see through my open window the watchman walking up and down."},</v>
      </c>
      <c r="J1925" s="53" t="s">
        <v>9949</v>
      </c>
    </row>
    <row r="1926" spans="1:10" ht="30" hidden="1" customHeight="1" x14ac:dyDescent="0.3">
      <c r="A1926" s="22">
        <v>102</v>
      </c>
      <c r="B1926" s="22">
        <v>7</v>
      </c>
      <c r="C1926" s="22">
        <f>ROUNDUP((ROW(A1926)-MATCH(B1926,B:B,0)+1)/20,0)</f>
        <v>6</v>
      </c>
      <c r="D1926" s="22">
        <v>6</v>
      </c>
      <c r="E1926" s="28" t="s">
        <v>6</v>
      </c>
      <c r="F1926" s="22" t="s">
        <v>7313</v>
      </c>
      <c r="G1926" s="29" t="str">
        <f xml:space="preserve"> " ""Class6 EnglishLesson "&amp;E1926&amp;" " &amp;F1926 &amp; D1926&amp;""": ["</f>
        <v xml:space="preserve"> "Class6 EnglishLesson Chapter7 Test6": [</v>
      </c>
      <c r="H1926" s="34" t="s">
        <v>9210</v>
      </c>
      <c r="I1926" s="31" t="str">
        <f>IF(MOD(A1926-1,20)=0, G1926, "") &amp; SUBSTITUTE(H1926, "},", "}") &amp; IF(MOD(A1926,20)=0, " ],", ",")</f>
        <v>{Question: "How is the lane described when the watchman walks?",OptionA: "Dark and lonely",OptionB: "Busy and bright",CorrectAnswer: "A",Explanation: "The lane is dark and lonely."},</v>
      </c>
      <c r="J1926" s="53" t="s">
        <v>9210</v>
      </c>
    </row>
    <row r="1927" spans="1:10" ht="30" hidden="1" customHeight="1" x14ac:dyDescent="0.3">
      <c r="A1927" s="22">
        <v>103</v>
      </c>
      <c r="B1927" s="22">
        <v>7</v>
      </c>
      <c r="C1927" s="22">
        <f>ROUNDUP((ROW(A1927)-MATCH(B1927,B:B,0)+1)/20,0)</f>
        <v>6</v>
      </c>
      <c r="D1927" s="22">
        <v>6</v>
      </c>
      <c r="E1927" s="28" t="s">
        <v>6</v>
      </c>
      <c r="F1927" s="22" t="s">
        <v>7313</v>
      </c>
      <c r="G1927" s="29" t="str">
        <f xml:space="preserve"> " ""Class6 EnglishLesson "&amp;E1927&amp;" " &amp;F1927 &amp; D1927&amp;""": ["</f>
        <v xml:space="preserve"> "Class6 EnglishLesson Chapter7 Test6": [</v>
      </c>
      <c r="H1927" s="34" t="s">
        <v>9211</v>
      </c>
      <c r="I1927" s="31" t="str">
        <f>IF(MOD(A1927-1,20)=0, G1927, "") &amp; SUBSTITUTE(H1927, "},", "}") &amp; IF(MOD(A1927,20)=0, " ],", ",")</f>
        <v>{Question: "What item stands like a giant with one red eye?",OptionA: "A tall tree",OptionB: "The street-lamp",CorrectAnswer: "B",Explanation: "The street-lamp stands like a giant with one red eye in its head."},</v>
      </c>
      <c r="J1927" s="53" t="s">
        <v>9211</v>
      </c>
    </row>
    <row r="1928" spans="1:10" ht="30" hidden="1" customHeight="1" x14ac:dyDescent="0.3">
      <c r="A1928" s="22">
        <v>104</v>
      </c>
      <c r="B1928" s="22">
        <v>7</v>
      </c>
      <c r="C1928" s="22">
        <f>ROUNDUP((ROW(A1928)-MATCH(B1928,B:B,0)+1)/20,0)</f>
        <v>6</v>
      </c>
      <c r="D1928" s="22">
        <v>6</v>
      </c>
      <c r="E1928" s="28" t="s">
        <v>6</v>
      </c>
      <c r="F1928" s="22" t="s">
        <v>7313</v>
      </c>
      <c r="G1928" s="29" t="str">
        <f xml:space="preserve"> " ""Class6 EnglishLesson "&amp;E1928&amp;" " &amp;F1928 &amp; D1928&amp;""": ["</f>
        <v xml:space="preserve"> "Class6 EnglishLesson Chapter7 Test6": [</v>
      </c>
      <c r="H1928" s="34" t="s">
        <v>9212</v>
      </c>
      <c r="I1928" s="31" t="str">
        <f>IF(MOD(A1928-1,20)=0, G1928, "") &amp; SUBSTITUTE(H1928, "},", "}") &amp; IF(MOD(A1928,20)=0, " ],", ",")</f>
        <v>{Question: "What does the watchman swing?",OptionA: "His lantern",OptionB: "His arm",CorrectAnswer: "A",Explanation: "The watchman swings his lantern."},</v>
      </c>
      <c r="J1928" s="53" t="s">
        <v>9212</v>
      </c>
    </row>
    <row r="1929" spans="1:10" ht="30" hidden="1" customHeight="1" x14ac:dyDescent="0.3">
      <c r="A1929" s="22">
        <v>105</v>
      </c>
      <c r="B1929" s="22">
        <v>7</v>
      </c>
      <c r="C1929" s="22">
        <f>ROUNDUP((ROW(A1929)-MATCH(B1929,B:B,0)+1)/20,0)</f>
        <v>6</v>
      </c>
      <c r="D1929" s="22">
        <v>6</v>
      </c>
      <c r="E1929" s="28" t="s">
        <v>6</v>
      </c>
      <c r="F1929" s="22" t="s">
        <v>7313</v>
      </c>
      <c r="G1929" s="29" t="str">
        <f xml:space="preserve"> " ""Class6 EnglishLesson "&amp;E1929&amp;" " &amp;F1929 &amp; D1929&amp;""": ["</f>
        <v xml:space="preserve"> "Class6 EnglishLesson Chapter7 Test6": [</v>
      </c>
      <c r="H1929" s="34" t="s">
        <v>9213</v>
      </c>
      <c r="I1929" s="31" t="str">
        <f>IF(MOD(A1929-1,20)=0, G1929, "") &amp; SUBSTITUTE(H1929, "},", "}") &amp; IF(MOD(A1929,20)=0, " ],", ",")</f>
        <v>{Question: "What follows the watchman as he walks?",OptionA: "A dog",OptionB: "His shadow at his side",CorrectAnswer: "B",Explanation: "Walks with his shadow at his side."},</v>
      </c>
      <c r="J1929" s="58" t="s">
        <v>9213</v>
      </c>
    </row>
    <row r="1930" spans="1:10" ht="30" hidden="1" customHeight="1" x14ac:dyDescent="0.3">
      <c r="A1930" s="22">
        <v>106</v>
      </c>
      <c r="B1930" s="22">
        <v>7</v>
      </c>
      <c r="C1930" s="22">
        <f>ROUNDUP((ROW(A1930)-MATCH(B1930,B:B,0)+1)/20,0)</f>
        <v>6</v>
      </c>
      <c r="D1930" s="22">
        <v>6</v>
      </c>
      <c r="E1930" s="28" t="s">
        <v>6</v>
      </c>
      <c r="F1930" s="22" t="s">
        <v>7313</v>
      </c>
      <c r="G1930" s="29" t="str">
        <f xml:space="preserve"> " ""Class6 EnglishLesson "&amp;E1930&amp;" " &amp;F1930 &amp; D1930&amp;""": ["</f>
        <v xml:space="preserve"> "Class6 EnglishLesson Chapter7 Test6": [</v>
      </c>
      <c r="H1930" s="34" t="s">
        <v>9214</v>
      </c>
      <c r="I1930" s="31" t="str">
        <f>IF(MOD(A1930-1,20)=0, G1930, "") &amp; SUBSTITUTE(H1930, "},", "}") &amp; IF(MOD(A1930,20)=0, " ],", ",")</f>
        <v>{Question: "What activity does the watchman never do in his life, according to the speaker?",OptionA: "Goes to bed",OptionB: "Eats food",CorrectAnswer: "A",Explanation: "And never once goes to bed in his life."},</v>
      </c>
      <c r="J1930" s="58" t="s">
        <v>9214</v>
      </c>
    </row>
    <row r="1931" spans="1:10" ht="30" hidden="1" customHeight="1" x14ac:dyDescent="0.3">
      <c r="A1931" s="22">
        <v>107</v>
      </c>
      <c r="B1931" s="22">
        <v>7</v>
      </c>
      <c r="C1931" s="22">
        <f>ROUNDUP((ROW(A1931)-MATCH(B1931,B:B,0)+1)/20,0)</f>
        <v>6</v>
      </c>
      <c r="D1931" s="22">
        <v>6</v>
      </c>
      <c r="E1931" s="28" t="s">
        <v>6</v>
      </c>
      <c r="F1931" s="22" t="s">
        <v>7313</v>
      </c>
      <c r="G1931" s="29" t="str">
        <f xml:space="preserve"> " ""Class6 EnglishLesson "&amp;E1931&amp;" " &amp;F1931 &amp; D1931&amp;""": ["</f>
        <v xml:space="preserve"> "Class6 EnglishLesson Chapter7 Test6": [</v>
      </c>
      <c r="H1931" s="34" t="s">
        <v>9215</v>
      </c>
      <c r="I1931" s="31" t="str">
        <f>IF(MOD(A1931-1,20)=0, G1931, "") &amp; SUBSTITUTE(H1931, "},", "}") &amp; IF(MOD(A1931,20)=0, " ],", ",")</f>
        <v>{Question: "What is the speakers final wish?",OptionA: "I wish I could stay up late",OptionB: "I wish I were a watchman walking the street all night",CorrectAnswer: "B",Explanation: "I wish I were a watchman walking the street all night."},</v>
      </c>
      <c r="J1931" s="58" t="s">
        <v>9215</v>
      </c>
    </row>
    <row r="1932" spans="1:10" ht="30" hidden="1" customHeight="1" x14ac:dyDescent="0.3">
      <c r="A1932" s="22">
        <v>108</v>
      </c>
      <c r="B1932" s="22">
        <v>7</v>
      </c>
      <c r="C1932" s="22">
        <f>ROUNDUP((ROW(A1932)-MATCH(B1932,B:B,0)+1)/20,0)</f>
        <v>6</v>
      </c>
      <c r="D1932" s="22">
        <v>6</v>
      </c>
      <c r="E1932" s="28" t="s">
        <v>6</v>
      </c>
      <c r="F1932" s="22" t="s">
        <v>7313</v>
      </c>
      <c r="G1932" s="29" t="str">
        <f xml:space="preserve"> " ""Class6 EnglishLesson "&amp;E1932&amp;" " &amp;F1932 &amp; D1932&amp;""": ["</f>
        <v xml:space="preserve"> "Class6 EnglishLesson Chapter7 Test6": [</v>
      </c>
      <c r="H1932" s="34" t="s">
        <v>9216</v>
      </c>
      <c r="I1932" s="31" t="str">
        <f>IF(MOD(A1932-1,20)=0, G1932, "") &amp; SUBSTITUTE(H1932, "},", "}") &amp; IF(MOD(A1932,20)=0, " ],", ",")</f>
        <v>{Question: "What does the speaker wish to chase with the lantern?",OptionA: "The shadows",OptionB: "The neighbours",CorrectAnswer: "A",Explanation: "Chasing the shadows with my lantern."},</v>
      </c>
      <c r="J1932" s="58" t="s">
        <v>9216</v>
      </c>
    </row>
    <row r="1933" spans="1:10" ht="30" hidden="1" customHeight="1" x14ac:dyDescent="0.3">
      <c r="A1933" s="22">
        <v>109</v>
      </c>
      <c r="B1933" s="22">
        <v>7</v>
      </c>
      <c r="C1933" s="22">
        <f>ROUNDUP((ROW(A1933)-MATCH(B1933,B:B,0)+1)/20,0)</f>
        <v>6</v>
      </c>
      <c r="D1933" s="22">
        <v>6</v>
      </c>
      <c r="E1933" s="28" t="s">
        <v>6</v>
      </c>
      <c r="F1933" s="22" t="s">
        <v>7313</v>
      </c>
      <c r="G1933" s="29" t="str">
        <f xml:space="preserve"> " ""Class6 EnglishLesson "&amp;E1933&amp;" " &amp;F1933 &amp; D1933&amp;""": ["</f>
        <v xml:space="preserve"> "Class6 EnglishLesson Chapter7 Test6": [</v>
      </c>
      <c r="H1933" s="34" t="s">
        <v>9217</v>
      </c>
      <c r="I1933" s="31" t="str">
        <f>IF(MOD(A1933-1,20)=0, G1933, "") &amp; SUBSTITUTE(H1933, "},", "}") &amp; IF(MOD(A1933,20)=0, " ],", ",")</f>
        <v>{Question: "What is the first constraint the child mentions having to follow?",OptionA: "Do homework daily",OptionB: "Come home at a fixed time",CorrectAnswer: "B",Explanation: "The child must come home at a fixed time."},</v>
      </c>
      <c r="J1933" s="58" t="s">
        <v>9217</v>
      </c>
    </row>
    <row r="1934" spans="1:10" ht="30" hidden="1" customHeight="1" x14ac:dyDescent="0.3">
      <c r="A1934" s="22">
        <v>110</v>
      </c>
      <c r="B1934" s="22">
        <v>7</v>
      </c>
      <c r="C1934" s="22">
        <f>ROUNDUP((ROW(A1934)-MATCH(B1934,B:B,0)+1)/20,0)</f>
        <v>6</v>
      </c>
      <c r="D1934" s="22">
        <v>6</v>
      </c>
      <c r="E1934" s="28" t="s">
        <v>6</v>
      </c>
      <c r="F1934" s="22" t="s">
        <v>7313</v>
      </c>
      <c r="G1934" s="29" t="str">
        <f xml:space="preserve"> " ""Class6 EnglishLesson "&amp;E1934&amp;" " &amp;F1934 &amp; D1934&amp;""": ["</f>
        <v xml:space="preserve"> "Class6 EnglishLesson Chapter7 Test6": [</v>
      </c>
      <c r="H1934" s="34" t="s">
        <v>9218</v>
      </c>
      <c r="I1934" s="31" t="str">
        <f>IF(MOD(A1934-1,20)=0, G1934, "") &amp; SUBSTITUTE(H1934, "},", "}") &amp; IF(MOD(A1934,20)=0, " ],", ",")</f>
        <v>{Question: "What constraint must the child not do concerning dirt?",OptionA: "Get his clothes dirty in the dust",OptionB: "Play outside",CorrectAnswer: "A",Explanation: "The child must not get his clothes dirty in the dust."},</v>
      </c>
      <c r="J1934" s="58" t="s">
        <v>9218</v>
      </c>
    </row>
    <row r="1935" spans="1:10" ht="30" hidden="1" customHeight="1" x14ac:dyDescent="0.3">
      <c r="A1935" s="22">
        <v>111</v>
      </c>
      <c r="B1935" s="22">
        <v>7</v>
      </c>
      <c r="C1935" s="22">
        <f>ROUNDUP((ROW(A1935)-MATCH(B1935,B:B,0)+1)/20,0)</f>
        <v>6</v>
      </c>
      <c r="D1935" s="22">
        <v>6</v>
      </c>
      <c r="E1935" s="28" t="s">
        <v>6</v>
      </c>
      <c r="F1935" s="22" t="s">
        <v>7313</v>
      </c>
      <c r="G1935" s="29" t="str">
        <f xml:space="preserve"> " ""Class6 EnglishLesson "&amp;E1935&amp;" " &amp;F1935 &amp; D1935&amp;""": ["</f>
        <v xml:space="preserve"> "Class6 EnglishLesson Chapter7 Test6": [</v>
      </c>
      <c r="H1935" s="34" t="s">
        <v>9219</v>
      </c>
      <c r="I1935" s="31" t="str">
        <f>IF(MOD(A1935-1,20)=0, G1935, "") &amp; SUBSTITUTE(H1935, "},", "}") &amp; IF(MOD(A1935,20)=0, " ],", ",")</f>
        <v>{Question: "What did Jumman and Algu look after when one was away from the village?",OptionA: "The others property",OptionB: "The others family",CorrectAnswer: "B",Explanation: "The other looked after his family."},</v>
      </c>
      <c r="J1935" s="58" t="s">
        <v>9219</v>
      </c>
    </row>
    <row r="1936" spans="1:10" ht="30" hidden="1" customHeight="1" x14ac:dyDescent="0.3">
      <c r="A1936" s="22">
        <v>112</v>
      </c>
      <c r="B1936" s="22">
        <v>7</v>
      </c>
      <c r="C1936" s="48">
        <f>ROUNDUP((ROW(A1936)-MATCH(B1936,B:B,0)+1)/20,0)</f>
        <v>6</v>
      </c>
      <c r="D1936" s="48">
        <v>6</v>
      </c>
      <c r="E1936" s="54" t="s">
        <v>6</v>
      </c>
      <c r="F1936" s="22" t="s">
        <v>7313</v>
      </c>
      <c r="G1936" s="29" t="str">
        <f xml:space="preserve"> " ""Class6 EnglishLesson "&amp;E1936&amp;" " &amp;F1936 &amp; D1936&amp;""": ["</f>
        <v xml:space="preserve"> "Class6 EnglishLesson Chapter7 Test6": [</v>
      </c>
      <c r="H1936" s="49" t="s">
        <v>9220</v>
      </c>
      <c r="I1936" s="50" t="str">
        <f>IF(MOD(A1936-1,20)=0, G1936, "") &amp; SUBSTITUTE(H1936, "},", "}") &amp; IF(MOD(A1936,20)=0, " ],", ",")</f>
        <v>{Question: "What term describes the aunts property transfer to Jumman?",OptionA: "She transferred it to him",OptionB: "She leased it to him",CorrectAnswer: "A",Explanation: "This she transferred to him."},</v>
      </c>
      <c r="J1936" s="58" t="s">
        <v>9220</v>
      </c>
    </row>
    <row r="1937" spans="1:10" ht="30" hidden="1" customHeight="1" x14ac:dyDescent="0.3">
      <c r="A1937" s="22">
        <v>113</v>
      </c>
      <c r="B1937" s="22">
        <v>7</v>
      </c>
      <c r="C1937" s="22">
        <f>ROUNDUP((ROW(A1937)-MATCH(B1937,B:B,0)+1)/20,0)</f>
        <v>6</v>
      </c>
      <c r="D1937" s="22">
        <v>6</v>
      </c>
      <c r="E1937" s="28" t="s">
        <v>6</v>
      </c>
      <c r="F1937" s="22" t="s">
        <v>7313</v>
      </c>
      <c r="G1937" s="29" t="str">
        <f xml:space="preserve"> " ""Class6 EnglishLesson "&amp;E1937&amp;" " &amp;F1937 &amp; D1937&amp;""": ["</f>
        <v xml:space="preserve"> "Class6 EnglishLesson Chapter7 Test6": [</v>
      </c>
      <c r="H1937" s="34" t="s">
        <v>9221</v>
      </c>
      <c r="I1937" s="31" t="str">
        <f>IF(MOD(A1937-1,20)=0, G1937, "") &amp; SUBSTITUTE(H1937, "},", "}") &amp; IF(MOD(A1937,20)=0, " ],", ",")</f>
        <v>{Question: "What was the state of Jummans family regarding the old relative after a couple of years?",OptionA: "They were grateful for her",OptionB: "They were tired of her",CorrectAnswer: "B",Explanation: "Jumman and his family were tired of the old relative."},</v>
      </c>
      <c r="J1937" s="55" t="s">
        <v>9221</v>
      </c>
    </row>
    <row r="1938" spans="1:10" ht="30" hidden="1" customHeight="1" x14ac:dyDescent="0.3">
      <c r="A1938" s="22">
        <v>114</v>
      </c>
      <c r="B1938" s="22">
        <v>7</v>
      </c>
      <c r="C1938" s="22">
        <f>ROUNDUP((ROW(A1938)-MATCH(B1938,B:B,0)+1)/20,0)</f>
        <v>6</v>
      </c>
      <c r="D1938" s="22">
        <v>6</v>
      </c>
      <c r="E1938" s="28" t="s">
        <v>6</v>
      </c>
      <c r="F1938" s="22" t="s">
        <v>7313</v>
      </c>
      <c r="G1938" s="29" t="str">
        <f xml:space="preserve"> " ""Class6 EnglishLesson "&amp;E1938&amp;" " &amp;F1938 &amp; D1938&amp;""": ["</f>
        <v xml:space="preserve"> "Class6 EnglishLesson Chapter7 Test6": [</v>
      </c>
      <c r="H1938" s="34" t="s">
        <v>9222</v>
      </c>
      <c r="I1938" s="31" t="str">
        <f>IF(MOD(A1938-1,20)=0, G1938, "") &amp; SUBSTITUTE(H1938, "},", "}") &amp; IF(MOD(A1938,20)=0, " ],", ",")</f>
        <v>{Question: "Who did Jumman become as indifferent to as his wife?",OptionA: "His aunt",OptionB: "Algu Chowdhry",CorrectAnswer: "A",Explanation: "Jumman became as indifferent to her as his wife."},</v>
      </c>
      <c r="J1938" s="55" t="s">
        <v>9222</v>
      </c>
    </row>
    <row r="1939" spans="1:10" ht="30" hidden="1" customHeight="1" x14ac:dyDescent="0.3">
      <c r="A1939" s="22">
        <v>115</v>
      </c>
      <c r="B1939" s="22">
        <v>7</v>
      </c>
      <c r="C1939" s="22">
        <f>ROUNDUP((ROW(A1939)-MATCH(B1939,B:B,0)+1)/20,0)</f>
        <v>6</v>
      </c>
      <c r="D1939" s="22">
        <v>6</v>
      </c>
      <c r="E1939" s="28" t="s">
        <v>6</v>
      </c>
      <c r="F1939" s="22" t="s">
        <v>7313</v>
      </c>
      <c r="G1939" s="29" t="str">
        <f xml:space="preserve"> " ""Class6 EnglishLesson "&amp;E1939&amp;" " &amp;F1939 &amp; D1939&amp;""": ["</f>
        <v xml:space="preserve"> "Class6 EnglishLesson Chapter7 Test6": [</v>
      </c>
      <c r="H1939" s="34" t="s">
        <v>9223</v>
      </c>
      <c r="I1939" s="31" t="str">
        <f>IF(MOD(A1939-1,20)=0, G1939, "") &amp; SUBSTITUTE(H1939, "},", "}") &amp; IF(MOD(A1939,20)=0, " ],", ",")</f>
        <v>{Question: "What did the old lady swallow for a few months?",OptionA: "Her anger silently",OptionB: "Insults along with her food",CorrectAnswer: "B",Explanation: "She swallowed these insults along with her food."},</v>
      </c>
      <c r="J1939" s="55" t="s">
        <v>9223</v>
      </c>
    </row>
    <row r="1940" spans="1:10" ht="30" hidden="1" customHeight="1" x14ac:dyDescent="0.3">
      <c r="A1940" s="22">
        <v>116</v>
      </c>
      <c r="B1940" s="22">
        <v>7</v>
      </c>
      <c r="C1940" s="22">
        <f>ROUNDUP((ROW(A1940)-MATCH(B1940,B:B,0)+1)/20,0)</f>
        <v>6</v>
      </c>
      <c r="D1940" s="22">
        <v>6</v>
      </c>
      <c r="E1940" s="28" t="s">
        <v>6</v>
      </c>
      <c r="F1940" s="22" t="s">
        <v>7313</v>
      </c>
      <c r="G1940" s="29" t="str">
        <f xml:space="preserve"> " ""Class6 EnglishLesson "&amp;E1940&amp;" " &amp;F1940 &amp; D1940&amp;""": ["</f>
        <v xml:space="preserve"> "Class6 EnglishLesson Chapter7 Test6": [</v>
      </c>
      <c r="H1940" s="34" t="s">
        <v>9224</v>
      </c>
      <c r="I1940" s="31" t="str">
        <f>IF(MOD(A1940-1,20)=0, G1940, "") &amp; SUBSTITUTE(H1940, "},", "}") &amp; IF(MOD(A1940,20)=0, " ],", ",")</f>
        <v>{Question: "What did the old lady decide to take to the village panchayat?",OptionA: "Her case",OptionB: "Her complaints",CorrectAnswer: "A",Explanation: "She decided to take her case to the village panchayat."},</v>
      </c>
      <c r="J1940" s="55" t="s">
        <v>9224</v>
      </c>
    </row>
    <row r="1941" spans="1:10" ht="30" hidden="1" customHeight="1" x14ac:dyDescent="0.3">
      <c r="A1941" s="22">
        <v>117</v>
      </c>
      <c r="B1941" s="22">
        <v>7</v>
      </c>
      <c r="C1941" s="22">
        <f>ROUNDUP((ROW(A1941)-MATCH(B1941,B:B,0)+1)/20,0)</f>
        <v>6</v>
      </c>
      <c r="D1941" s="22">
        <v>6</v>
      </c>
      <c r="E1941" s="28" t="s">
        <v>6</v>
      </c>
      <c r="F1941" s="22" t="s">
        <v>7313</v>
      </c>
      <c r="G1941" s="29" t="str">
        <f xml:space="preserve"> " ""Class6 EnglishLesson "&amp;E1941&amp;" " &amp;F1941 &amp; D1941&amp;""": ["</f>
        <v xml:space="preserve"> "Class6 EnglishLesson Chapter7 Test6": [</v>
      </c>
      <c r="H1941" s="34" t="s">
        <v>9225</v>
      </c>
      <c r="I1941" s="31" t="str">
        <f>IF(MOD(A1941-1,20)=0, G1941, "") &amp; SUBSTITUTE(H1941, "},", "}") &amp; IF(MOD(A1941,20)=0, " ],", ",")</f>
        <v>{Question: "What was Algus specific reason for reluctance to go against Jumman?",OptionA: "Jumman helped him once",OptionB: "Jumman is my best friend",CorrectAnswer: "B",Explanation: "Jumman is my best friend."},</v>
      </c>
      <c r="J1941" s="55" t="s">
        <v>9225</v>
      </c>
    </row>
    <row r="1942" spans="1:10" ht="30" hidden="1" customHeight="1" x14ac:dyDescent="0.3">
      <c r="A1942" s="22">
        <v>118</v>
      </c>
      <c r="B1942" s="22">
        <v>7</v>
      </c>
      <c r="C1942" s="22">
        <f>ROUNDUP((ROW(A1942)-MATCH(B1942,B:B,0)+1)/20,0)</f>
        <v>6</v>
      </c>
      <c r="D1942" s="22">
        <v>6</v>
      </c>
      <c r="E1942" s="28" t="s">
        <v>6</v>
      </c>
      <c r="F1942" s="22" t="s">
        <v>7313</v>
      </c>
      <c r="G1942" s="29" t="str">
        <f xml:space="preserve"> " ""Class6 EnglishLesson "&amp;E1942&amp;" " &amp;F1942 &amp; D1942&amp;""": ["</f>
        <v xml:space="preserve"> "Class6 EnglishLesson Chapter7 Test6": [</v>
      </c>
      <c r="H1942" s="34" t="s">
        <v>9226</v>
      </c>
      <c r="I1942" s="31" t="str">
        <f>IF(MOD(A1942-1,20)=0, G1942, "") &amp; SUBSTITUTE(H1942, "},", "}") &amp; IF(MOD(A1942,20)=0, " ],", ",")</f>
        <v>{Question: "What statement did Jumman make regarding the authority of the Panch?",OptionA: "The voice of the Panch is the voice of God",OptionB: "The voice of the Panch is always correct",CorrectAnswer: "A",Explanation: "The voice of the Panch is the voice of God."},</v>
      </c>
      <c r="J1942" s="55" t="s">
        <v>9226</v>
      </c>
    </row>
    <row r="1943" spans="1:10" ht="30" hidden="1" customHeight="1" x14ac:dyDescent="0.3">
      <c r="A1943" s="22">
        <v>119</v>
      </c>
      <c r="B1943" s="22">
        <v>7</v>
      </c>
      <c r="C1943" s="22">
        <f>ROUNDUP((ROW(A1943)-MATCH(B1943,B:B,0)+1)/20,0)</f>
        <v>6</v>
      </c>
      <c r="D1943" s="22">
        <v>6</v>
      </c>
      <c r="E1943" s="28" t="s">
        <v>6</v>
      </c>
      <c r="F1943" s="22" t="s">
        <v>7313</v>
      </c>
      <c r="G1943" s="29" t="str">
        <f xml:space="preserve"> " ""Class6 EnglishLesson "&amp;E1943&amp;" " &amp;F1943 &amp; D1943&amp;""": ["</f>
        <v xml:space="preserve"> "Class6 EnglishLesson Chapter7 Test6": [</v>
      </c>
      <c r="H1943" s="34" t="s">
        <v>9227</v>
      </c>
      <c r="I1943" s="31" t="str">
        <f>IF(MOD(A1943-1,20)=0, G1943, "") &amp; SUBSTITUTE(H1943, "},", "}") &amp; IF(MOD(A1943,20)=0, " ],", ",")</f>
        <v>{Question: "What did Jumman hide his joy over when Algu was nominated?",OptionA: "The prospect of winning",OptionB: "This unexpected piece of luck",CorrectAnswer: "B",Explanation: "Jumman hiding his joy over this unexpected piece of luck."},</v>
      </c>
      <c r="J1943" s="55" t="s">
        <v>9227</v>
      </c>
    </row>
    <row r="1944" spans="1:10" ht="30" hidden="1" customHeight="1" x14ac:dyDescent="0.3">
      <c r="A1944" s="22">
        <v>120</v>
      </c>
      <c r="B1944" s="22">
        <v>7</v>
      </c>
      <c r="C1944" s="22">
        <f>ROUNDUP((ROW(A1944)-MATCH(B1944,B:B,0)+1)/20,0)</f>
        <v>6</v>
      </c>
      <c r="D1944" s="22">
        <v>6</v>
      </c>
      <c r="E1944" s="28" t="s">
        <v>6</v>
      </c>
      <c r="F1944" s="22" t="s">
        <v>7313</v>
      </c>
      <c r="G1944" s="29" t="str">
        <f xml:space="preserve"> " ""Class6 EnglishLesson "&amp;E1944&amp;" " &amp;F1944 &amp; D1944&amp;""": ["</f>
        <v xml:space="preserve"> "Class6 EnglishLesson Chapter7 Test6": [</v>
      </c>
      <c r="H1944" s="34" t="s">
        <v>9228</v>
      </c>
      <c r="I1944" s="31" t="str">
        <f>IF(MOD(A1944-1,20)=0, G1944, "") &amp; SUBSTITUTE(H1944, "},", "}") &amp; IF(MOD(A1944,20)=0, " ],", ",")</f>
        <v>{Question: "What did the aunt say Algu would not kill for the sake of friendship?",OptionA: "His conscience",OptionB: "His wealth",CorrectAnswer: "A",Explanation: "You will not kill your conscience for the sake of friendship."} ],</v>
      </c>
      <c r="J1944" s="55" t="s">
        <v>9817</v>
      </c>
    </row>
    <row r="1945" spans="1:10" ht="30" hidden="1" customHeight="1" x14ac:dyDescent="0.3">
      <c r="A1945" s="22">
        <v>121</v>
      </c>
      <c r="B1945" s="22">
        <v>7</v>
      </c>
      <c r="C1945" s="22">
        <f>ROUNDUP((ROW(A1945)-MATCH(B1945,B:B,0)+1)/20,0)</f>
        <v>7</v>
      </c>
      <c r="D1945" s="22">
        <v>7</v>
      </c>
      <c r="E1945" s="28" t="s">
        <v>6</v>
      </c>
      <c r="F1945" s="22" t="s">
        <v>7313</v>
      </c>
      <c r="G1945" s="29" t="str">
        <f xml:space="preserve"> " ""Class6 EnglishLesson "&amp;E1945&amp;" " &amp;F1945 &amp; D1945&amp;""": ["</f>
        <v xml:space="preserve"> "Class6 EnglishLesson Chapter7 Test7": [</v>
      </c>
      <c r="H1945" s="34" t="s">
        <v>9229</v>
      </c>
      <c r="I1945" s="31" t="str">
        <f>IF(MOD(A1945-1,20)=0, G1945, "") &amp; SUBSTITUTE(H1945, "},", "}") &amp; IF(MOD(A1945,20)=0, " ],", ",")</f>
        <v xml:space="preserve"> "Class6 EnglishLesson Chapter7 Test7": [{Question: "What was Jummans defence regarding the transfer of property?",OptionA: "He had paid her cash",OptionB: "He had promised to support her as long as she lived",CorrectAnswer: "B",Explanation: "I promised to support her as long as she lived."},</v>
      </c>
      <c r="J1945" s="55" t="s">
        <v>9950</v>
      </c>
    </row>
    <row r="1946" spans="1:10" ht="30" hidden="1" customHeight="1" x14ac:dyDescent="0.3">
      <c r="A1946" s="22">
        <v>122</v>
      </c>
      <c r="B1946" s="22">
        <v>7</v>
      </c>
      <c r="C1946" s="22">
        <f>ROUNDUP((ROW(A1946)-MATCH(B1946,B:B,0)+1)/20,0)</f>
        <v>7</v>
      </c>
      <c r="D1946" s="22">
        <v>7</v>
      </c>
      <c r="E1946" s="28" t="s">
        <v>6</v>
      </c>
      <c r="F1946" s="22" t="s">
        <v>7313</v>
      </c>
      <c r="G1946" s="29" t="str">
        <f xml:space="preserve"> " ""Class6 EnglishLesson "&amp;E1946&amp;" " &amp;F1946 &amp; D1946&amp;""": ["</f>
        <v xml:space="preserve"> "Class6 EnglishLesson Chapter7 Test7": [</v>
      </c>
      <c r="H1946" s="34" t="s">
        <v>9230</v>
      </c>
      <c r="I1946" s="31" t="str">
        <f>IF(MOD(A1946-1,20)=0, G1946, "") &amp; SUBSTITUTE(H1946, "},", "}") &amp; IF(MOD(A1946,20)=0, " ],", ",")</f>
        <v>{Question: "What was Algus verdict regarding the property?",OptionA: "The property goes back to her or Jumman pays allowance",OptionB: "Jumman must keep the property",CorrectAnswer: "A",Explanation: "Jumman must pay his aunt a monthly allowance, or else the property goes back to her."},</v>
      </c>
      <c r="J1946" s="55" t="s">
        <v>9230</v>
      </c>
    </row>
    <row r="1947" spans="1:10" ht="30" hidden="1" customHeight="1" x14ac:dyDescent="0.3">
      <c r="A1947" s="22">
        <v>123</v>
      </c>
      <c r="B1947" s="22">
        <v>7</v>
      </c>
      <c r="C1947" s="22">
        <f>ROUNDUP((ROW(A1947)-MATCH(B1947,B:B,0)+1)/20,0)</f>
        <v>7</v>
      </c>
      <c r="D1947" s="22">
        <v>7</v>
      </c>
      <c r="E1947" s="28" t="s">
        <v>6</v>
      </c>
      <c r="F1947" s="22" t="s">
        <v>7313</v>
      </c>
      <c r="G1947" s="29" t="str">
        <f xml:space="preserve"> " ""Class6 EnglishLesson "&amp;E1947&amp;" " &amp;F1947 &amp; D1947&amp;""": ["</f>
        <v xml:space="preserve"> "Class6 EnglishLesson Chapter7 Test7": [</v>
      </c>
      <c r="H1947" s="34" t="s">
        <v>9231</v>
      </c>
      <c r="I1947" s="31" t="str">
        <f>IF(MOD(A1947-1,20)=0, G1947, "") &amp; SUBSTITUTE(H1947, "},", "}") &amp; IF(MOD(A1947,20)=0, " ],", ",")</f>
        <v>{Question: "What was Jummans state of mind towards Algu after the first panchayat?",OptionA: "Algus colleague",OptionB: "Algus enemy",CorrectAnswer: "B",Explanation: "Jumman was Algus enemy."},</v>
      </c>
      <c r="J1947" s="55" t="s">
        <v>9231</v>
      </c>
    </row>
    <row r="1948" spans="1:10" ht="30" hidden="1" customHeight="1" x14ac:dyDescent="0.3">
      <c r="A1948" s="22">
        <v>124</v>
      </c>
      <c r="B1948" s="22">
        <v>7</v>
      </c>
      <c r="C1948" s="22">
        <f>ROUNDUP((ROW(A1948)-MATCH(B1948,B:B,0)+1)/20,0)</f>
        <v>7</v>
      </c>
      <c r="D1948" s="22">
        <v>7</v>
      </c>
      <c r="E1948" s="28" t="s">
        <v>6</v>
      </c>
      <c r="F1948" s="22" t="s">
        <v>7313</v>
      </c>
      <c r="G1948" s="29" t="str">
        <f xml:space="preserve"> " ""Class6 EnglishLesson "&amp;E1948&amp;" " &amp;F1948 &amp; D1948&amp;""": ["</f>
        <v xml:space="preserve"> "Class6 EnglishLesson Chapter7 Test7": [</v>
      </c>
      <c r="H1948" s="34" t="s">
        <v>9232</v>
      </c>
      <c r="I1948" s="31" t="str">
        <f>IF(MOD(A1948-1,20)=0, G1948, "") &amp; SUBSTITUTE(H1948, "},", "}") &amp; IF(MOD(A1948,20)=0, " ],", ",")</f>
        <v>{Question: "What phrase describes the unfortunate event of the bullocks death?",OptionA: "As ill luck would have it",OptionB: "As luck would have it",CorrectAnswer: "A",Explanation: "As ill luck would have it."},</v>
      </c>
      <c r="J1948" s="55" t="s">
        <v>9232</v>
      </c>
    </row>
    <row r="1949" spans="1:10" ht="30" hidden="1" customHeight="1" x14ac:dyDescent="0.3">
      <c r="A1949" s="22">
        <v>125</v>
      </c>
      <c r="B1949" s="22">
        <v>7</v>
      </c>
      <c r="C1949" s="22">
        <f>ROUNDUP((ROW(A1949)-MATCH(B1949,B:B,0)+1)/20,0)</f>
        <v>7</v>
      </c>
      <c r="D1949" s="22">
        <v>7</v>
      </c>
      <c r="E1949" s="28" t="s">
        <v>6</v>
      </c>
      <c r="F1949" s="22" t="s">
        <v>7313</v>
      </c>
      <c r="G1949" s="29" t="str">
        <f xml:space="preserve"> " ""Class6 EnglishLesson "&amp;E1949&amp;" " &amp;F1949 &amp; D1949&amp;""": ["</f>
        <v xml:space="preserve"> "Class6 EnglishLesson Chapter7 Test7": [</v>
      </c>
      <c r="H1949" s="34" t="s">
        <v>9233</v>
      </c>
      <c r="I1949" s="31" t="str">
        <f>IF(MOD(A1949-1,20)=0, G1949, "") &amp; SUBSTITUTE(H1949, "},", "}") &amp; IF(MOD(A1949,20)=0, " ],", ",")</f>
        <v>{Question: "What was the fate of Algus other bullock?",OptionA: "It died from disease",OptionB: "He sold it to Samjhu Sahu",CorrectAnswer: "B",Explanation: "He sold the other to Samjhu Sahu, a cart driver of the village."},</v>
      </c>
      <c r="J1949" s="55" t="s">
        <v>9233</v>
      </c>
    </row>
    <row r="1950" spans="1:10" ht="30" hidden="1" customHeight="1" x14ac:dyDescent="0.3">
      <c r="A1950" s="22">
        <v>126</v>
      </c>
      <c r="B1950" s="22">
        <v>7</v>
      </c>
      <c r="C1950" s="22">
        <f>ROUNDUP((ROW(A1950)-MATCH(B1950,B:B,0)+1)/20,0)</f>
        <v>7</v>
      </c>
      <c r="D1950" s="22">
        <v>7</v>
      </c>
      <c r="E1950" s="28" t="s">
        <v>6</v>
      </c>
      <c r="F1950" s="22" t="s">
        <v>7313</v>
      </c>
      <c r="G1950" s="29" t="str">
        <f xml:space="preserve"> " ""Class6 EnglishLesson "&amp;E1950&amp;" " &amp;F1950 &amp; D1950&amp;""": ["</f>
        <v xml:space="preserve"> "Class6 EnglishLesson Chapter7 Test7": [</v>
      </c>
      <c r="H1950" s="34" t="s">
        <v>9234</v>
      </c>
      <c r="I1950" s="31" t="str">
        <f>IF(MOD(A1950-1,20)=0, G1950, "") &amp; SUBSTITUTE(H1950, "},", "}") &amp; IF(MOD(A1950,20)=0, " ],", ",")</f>
        <v>{Question: "What was Sahus profession?",OptionA: "A cart driver of the village",OptionB: "A farmer",CorrectAnswer: "A",Explanation: "Samjhu Sahu, a cart driver of the village."},</v>
      </c>
      <c r="J1950" s="55" t="s">
        <v>9234</v>
      </c>
    </row>
    <row r="1951" spans="1:10" ht="30" hidden="1" customHeight="1" x14ac:dyDescent="0.3">
      <c r="A1951" s="22">
        <v>127</v>
      </c>
      <c r="B1951" s="22">
        <v>7</v>
      </c>
      <c r="C1951" s="22">
        <f>ROUNDUP((ROW(A1951)-MATCH(B1951,B:B,0)+1)/20,0)</f>
        <v>7</v>
      </c>
      <c r="D1951" s="22">
        <v>7</v>
      </c>
      <c r="E1951" s="28" t="s">
        <v>6</v>
      </c>
      <c r="F1951" s="22" t="s">
        <v>7313</v>
      </c>
      <c r="G1951" s="29" t="str">
        <f xml:space="preserve"> " ""Class6 EnglishLesson "&amp;E1951&amp;" " &amp;F1951 &amp; D1951&amp;""": ["</f>
        <v xml:space="preserve"> "Class6 EnglishLesson Chapter7 Test7": [</v>
      </c>
      <c r="H1951" s="34" t="s">
        <v>9235</v>
      </c>
      <c r="I1951" s="31" t="str">
        <f>IF(MOD(A1951-1,20)=0, G1951, "") &amp; SUBSTITUTE(H1951, "},", "}") &amp; IF(MOD(A1951,20)=0, " ],", ",")</f>
        <v>{Question: "What specific condition was the bullock free from when Sahu bought it?",OptionA: "It was fully trained",OptionB: "Suffered from no disability or disease",CorrectAnswer: "B",Explanation: "It suffered from no disability or disease."},</v>
      </c>
      <c r="J1951" s="55" t="s">
        <v>9235</v>
      </c>
    </row>
    <row r="1952" spans="1:10" ht="30" hidden="1" customHeight="1" x14ac:dyDescent="0.3">
      <c r="A1952" s="22">
        <v>128</v>
      </c>
      <c r="B1952" s="22">
        <v>7</v>
      </c>
      <c r="C1952" s="22">
        <f>ROUNDUP((ROW(A1952)-MATCH(B1952,B:B,0)+1)/20,0)</f>
        <v>7</v>
      </c>
      <c r="D1952" s="22">
        <v>7</v>
      </c>
      <c r="E1952" s="28" t="s">
        <v>6</v>
      </c>
      <c r="F1952" s="22" t="s">
        <v>7313</v>
      </c>
      <c r="G1952" s="29" t="str">
        <f xml:space="preserve"> " ""Class6 EnglishLesson "&amp;E1952&amp;" " &amp;F1952 &amp; D1952&amp;""": ["</f>
        <v xml:space="preserve"> "Class6 EnglishLesson Chapter7 Test7": [</v>
      </c>
      <c r="H1952" s="34" t="s">
        <v>9236</v>
      </c>
      <c r="I1952" s="31" t="str">
        <f>IF(MOD(A1952-1,20)=0, G1952, "") &amp; SUBSTITUTE(H1952, "},", "}") &amp; IF(MOD(A1952,20)=0, " ],", ",")</f>
        <v>{Question: "What was Algus reaction when Jumman announced the verdict in the second case?",OptionA: "He could not contain his feelings",OptionB: "He was disappointed",CorrectAnswer: "A",Explanation: "Algu could not contain his feelings."},</v>
      </c>
      <c r="J1952" s="55" t="s">
        <v>9236</v>
      </c>
    </row>
    <row r="1953" spans="1:10" ht="30" hidden="1" customHeight="1" x14ac:dyDescent="0.3">
      <c r="A1953" s="22">
        <v>129</v>
      </c>
      <c r="B1953" s="22">
        <v>7</v>
      </c>
      <c r="C1953" s="22">
        <f>ROUNDUP((ROW(A1953)-MATCH(B1953,B:B,0)+1)/20,0)</f>
        <v>7</v>
      </c>
      <c r="D1953" s="22">
        <v>7</v>
      </c>
      <c r="E1953" s="28" t="s">
        <v>6</v>
      </c>
      <c r="F1953" s="22" t="s">
        <v>7313</v>
      </c>
      <c r="G1953" s="29" t="str">
        <f xml:space="preserve"> " ""Class6 EnglishLesson "&amp;E1953&amp;" " &amp;F1953 &amp; D1953&amp;""": ["</f>
        <v xml:space="preserve"> "Class6 EnglishLesson Chapter7 Test7": [</v>
      </c>
      <c r="H1953" s="34" t="s">
        <v>9237</v>
      </c>
      <c r="I1953" s="31" t="str">
        <f>IF(MOD(A1953-1,20)=0, G1953, "") &amp; SUBSTITUTE(H1953, "},", "}") &amp; IF(MOD(A1953,20)=0, " ],", ",")</f>
        <v>{Question: "What was the outcome of Algus tears when embracing Jumman?",OptionA: "Made them feel better",OptionB: "Washed away all the dirt of misunderstanding",CorrectAnswer: "B",Explanation: "His tears washed away all the dirt of misunderstanding between them."},</v>
      </c>
      <c r="J1953" s="55" t="s">
        <v>9237</v>
      </c>
    </row>
    <row r="1954" spans="1:10" ht="30" hidden="1" customHeight="1" x14ac:dyDescent="0.3">
      <c r="A1954" s="22">
        <v>130</v>
      </c>
      <c r="B1954" s="22">
        <v>7</v>
      </c>
      <c r="C1954" s="22">
        <f>ROUNDUP((ROW(A1954)-MATCH(B1954,B:B,0)+1)/20,0)</f>
        <v>7</v>
      </c>
      <c r="D1954" s="22">
        <v>7</v>
      </c>
      <c r="E1954" s="28" t="s">
        <v>6</v>
      </c>
      <c r="F1954" s="22" t="s">
        <v>7313</v>
      </c>
      <c r="G1954" s="29" t="str">
        <f xml:space="preserve"> " ""Class6 EnglishLesson "&amp;E1954&amp;" " &amp;F1954 &amp; D1954&amp;""": ["</f>
        <v xml:space="preserve"> "Class6 EnglishLesson Chapter7 Test7": [</v>
      </c>
      <c r="H1954" s="34" t="s">
        <v>9238</v>
      </c>
      <c r="I1954" s="31" t="str">
        <f>IF(MOD(A1954-1,20)=0, G1954, "") &amp; SUBSTITUTE(H1954, "},", "}") &amp; IF(MOD(A1954,20)=0, " ],", ",")</f>
        <v>{Question: "What word is the opposite of wet?",OptionA: "Dry",OptionB: "Clean",CorrectAnswer: "A",Explanation: "Wet is the opposite of dry."},</v>
      </c>
      <c r="J1954" s="55" t="s">
        <v>9238</v>
      </c>
    </row>
    <row r="1955" spans="1:10" ht="30" hidden="1" customHeight="1" x14ac:dyDescent="0.3">
      <c r="A1955" s="22">
        <v>131</v>
      </c>
      <c r="B1955" s="22">
        <v>7</v>
      </c>
      <c r="C1955" s="22">
        <f>ROUNDUP((ROW(A1955)-MATCH(B1955,B:B,0)+1)/20,0)</f>
        <v>7</v>
      </c>
      <c r="D1955" s="22">
        <v>7</v>
      </c>
      <c r="E1955" s="28" t="s">
        <v>6</v>
      </c>
      <c r="F1955" s="22" t="s">
        <v>7313</v>
      </c>
      <c r="G1955" s="29" t="str">
        <f xml:space="preserve"> " ""Class6 EnglishLesson "&amp;E1955&amp;" " &amp;F1955 &amp; D1955&amp;""": ["</f>
        <v xml:space="preserve"> "Class6 EnglishLesson Chapter7 Test7": [</v>
      </c>
      <c r="H1955" s="34" t="s">
        <v>9239</v>
      </c>
      <c r="I1955" s="31" t="str">
        <f>IF(MOD(A1955-1,20)=0, G1955, "") &amp; SUBSTITUTE(H1955, "},", "}") &amp; IF(MOD(A1955,20)=0, " ],", ",")</f>
        <v>{Question: "What term means to save or keep for a particular purpose?",OptionA: "Set up",OptionB: "Set aside",CorrectAnswer: "B",Explanation: "Set aside means save or keep for a particular purpose."},</v>
      </c>
      <c r="J1955" s="55" t="s">
        <v>9239</v>
      </c>
    </row>
    <row r="1956" spans="1:10" ht="30" hidden="1" customHeight="1" x14ac:dyDescent="0.3">
      <c r="A1956" s="22">
        <v>132</v>
      </c>
      <c r="B1956" s="22">
        <v>7</v>
      </c>
      <c r="C1956" s="22">
        <f>ROUNDUP((ROW(A1956)-MATCH(B1956,B:B,0)+1)/20,0)</f>
        <v>7</v>
      </c>
      <c r="D1956" s="22">
        <v>7</v>
      </c>
      <c r="E1956" s="28" t="s">
        <v>6</v>
      </c>
      <c r="F1956" s="22" t="s">
        <v>7313</v>
      </c>
      <c r="G1956" s="29" t="str">
        <f xml:space="preserve"> " ""Class6 EnglishLesson "&amp;E1956&amp;" " &amp;F1956 &amp; D1956&amp;""": ["</f>
        <v xml:space="preserve"> "Class6 EnglishLesson Chapter7 Test7": [</v>
      </c>
      <c r="H1956" s="34" t="s">
        <v>9240</v>
      </c>
      <c r="I1956" s="31" t="str">
        <f>IF(MOD(A1956-1,20)=0, G1956, "") &amp; SUBSTITUTE(H1956, "},", "}") &amp; IF(MOD(A1956,20)=0, " ],", ",")</f>
        <v>{Question: "What time does the gong sound when the speaker walks to school?",OptionA: "Ten in the morning",OptionB: "Three in the afternoon",CorrectAnswer: "A",Explanation: "When the gong sounds ten in the morning."},</v>
      </c>
      <c r="J1956" s="55" t="s">
        <v>9240</v>
      </c>
    </row>
    <row r="1957" spans="1:10" ht="30" hidden="1" customHeight="1" x14ac:dyDescent="0.3">
      <c r="A1957" s="22">
        <v>133</v>
      </c>
      <c r="B1957" s="22">
        <v>7</v>
      </c>
      <c r="C1957" s="22">
        <f>ROUNDUP((ROW(A1957)-MATCH(B1957,B:B,0)+1)/20,0)</f>
        <v>7</v>
      </c>
      <c r="D1957" s="22">
        <v>7</v>
      </c>
      <c r="E1957" s="28" t="s">
        <v>6</v>
      </c>
      <c r="F1957" s="22" t="s">
        <v>7313</v>
      </c>
      <c r="G1957" s="29" t="str">
        <f xml:space="preserve"> " ""Class6 EnglishLesson "&amp;E1957&amp;" " &amp;F1957 &amp; D1957&amp;""": ["</f>
        <v xml:space="preserve"> "Class6 EnglishLesson Chapter7 Test7": [</v>
      </c>
      <c r="H1957" s="34" t="s">
        <v>9241</v>
      </c>
      <c r="I1957" s="31" t="str">
        <f>IF(MOD(A1957-1,20)=0, G1957, "") &amp; SUBSTITUTE(H1957, "},", "}") &amp; IF(MOD(A1957,20)=0, " ],", ",")</f>
        <v>{Question: "What does the speaker wish to be, spending the day in the road?",OptionA: "A watchman",OptionB: "A hawker",CorrectAnswer: "B",Explanation: "I wish I were a hawker, spending my day in the road."},</v>
      </c>
      <c r="J1957" s="55" t="s">
        <v>9241</v>
      </c>
    </row>
    <row r="1958" spans="1:10" ht="30" hidden="1" customHeight="1" x14ac:dyDescent="0.3">
      <c r="A1958" s="22">
        <v>134</v>
      </c>
      <c r="B1958" s="22">
        <v>7</v>
      </c>
      <c r="C1958" s="22">
        <f>ROUNDUP((ROW(A1958)-MATCH(B1958,B:B,0)+1)/20,0)</f>
        <v>7</v>
      </c>
      <c r="D1958" s="22">
        <v>7</v>
      </c>
      <c r="E1958" s="28" t="s">
        <v>6</v>
      </c>
      <c r="F1958" s="22" t="s">
        <v>7313</v>
      </c>
      <c r="G1958" s="29" t="str">
        <f xml:space="preserve"> " ""Class6 EnglishLesson "&amp;E1958&amp;" " &amp;F1958 &amp; D1958&amp;""": ["</f>
        <v xml:space="preserve"> "Class6 EnglishLesson Chapter7 Test7": [</v>
      </c>
      <c r="H1958" s="34" t="s">
        <v>9242</v>
      </c>
      <c r="I1958" s="31" t="str">
        <f>IF(MOD(A1958-1,20)=0, G1958, "") &amp; SUBSTITUTE(H1958, "},", "}") &amp; IF(MOD(A1958,20)=0, " ],", ",")</f>
        <v>{Question: "What item does the gardener use to dig?",OptionA: "His spade",OptionB: "A shovel",CorrectAnswer: "A",Explanation: "He does what he likes with his spade."},</v>
      </c>
      <c r="J1958" s="55" t="s">
        <v>9242</v>
      </c>
    </row>
    <row r="1959" spans="1:10" ht="30" hidden="1" customHeight="1" x14ac:dyDescent="0.3">
      <c r="A1959" s="22">
        <v>135</v>
      </c>
      <c r="B1959" s="22">
        <v>7</v>
      </c>
      <c r="C1959" s="22">
        <f>ROUNDUP((ROW(A1959)-MATCH(B1959,B:B,0)+1)/20,0)</f>
        <v>7</v>
      </c>
      <c r="D1959" s="22">
        <v>7</v>
      </c>
      <c r="E1959" s="28" t="s">
        <v>6</v>
      </c>
      <c r="F1959" s="22" t="s">
        <v>7313</v>
      </c>
      <c r="G1959" s="29" t="str">
        <f xml:space="preserve"> " ""Class6 EnglishLesson "&amp;E1959&amp;" " &amp;F1959 &amp; D1959&amp;""": ["</f>
        <v xml:space="preserve"> "Class6 EnglishLesson Chapter7 Test7": [</v>
      </c>
      <c r="H1959" s="34" t="s">
        <v>9243</v>
      </c>
      <c r="I1959" s="31" t="str">
        <f>IF(MOD(A1959-1,20)=0, G1959, "") &amp; SUBSTITUTE(H1959, "},", "}") &amp; IF(MOD(A1959,20)=0, " ],", ",")</f>
        <v>{Question: "What makes the street-lamp look like a giant?",OptionA: "Its height",OptionB: "With one red eye in its head",CorrectAnswer: "B",Explanation: "The street-lamp stands like a giant with one red eye in its head."},</v>
      </c>
      <c r="J1959" s="55" t="s">
        <v>9243</v>
      </c>
    </row>
    <row r="1960" spans="1:10" ht="30" hidden="1" customHeight="1" x14ac:dyDescent="0.3">
      <c r="A1960" s="22">
        <v>136</v>
      </c>
      <c r="B1960" s="22">
        <v>7</v>
      </c>
      <c r="C1960" s="22">
        <f>ROUNDUP((ROW(A1960)-MATCH(B1960,B:B,0)+1)/20,0)</f>
        <v>7</v>
      </c>
      <c r="D1960" s="22">
        <v>7</v>
      </c>
      <c r="E1960" s="28" t="s">
        <v>6</v>
      </c>
      <c r="F1960" s="22" t="s">
        <v>7313</v>
      </c>
      <c r="G1960" s="29" t="str">
        <f xml:space="preserve"> " ""Class6 EnglishLesson "&amp;E1960&amp;" " &amp;F1960 &amp; D1960&amp;""": ["</f>
        <v xml:space="preserve"> "Class6 EnglishLesson Chapter7 Test7": [</v>
      </c>
      <c r="H1960" s="34" t="s">
        <v>9244</v>
      </c>
      <c r="I1960" s="31" t="str">
        <f>IF(MOD(A1960-1,20)=0, G1960, "") &amp; SUBSTITUTE(H1960, "},", "}") &amp; IF(MOD(A1960,20)=0, " ],", ",")</f>
        <v>{Question: "What did Jumman and Algu look after when one was away from the village?",OptionA: "The family",OptionB: "The farm",CorrectAnswer: "A",Explanation: "The other looked after his family."},</v>
      </c>
      <c r="J1960" s="55" t="s">
        <v>9244</v>
      </c>
    </row>
    <row r="1961" spans="1:10" ht="30" hidden="1" customHeight="1" x14ac:dyDescent="0.3">
      <c r="A1961" s="22">
        <v>137</v>
      </c>
      <c r="B1961" s="22">
        <v>7</v>
      </c>
      <c r="C1961" s="22">
        <f>ROUNDUP((ROW(A1961)-MATCH(B1961,B:B,0)+1)/20,0)</f>
        <v>7</v>
      </c>
      <c r="D1961" s="22">
        <v>7</v>
      </c>
      <c r="E1961" s="28" t="s">
        <v>6</v>
      </c>
      <c r="F1961" s="22" t="s">
        <v>7313</v>
      </c>
      <c r="G1961" s="29" t="str">
        <f xml:space="preserve"> " ""Class6 EnglishLesson "&amp;E1961&amp;" " &amp;F1961 &amp; D1961&amp;""": ["</f>
        <v xml:space="preserve"> "Class6 EnglishLesson Chapter7 Test7": [</v>
      </c>
      <c r="H1961" s="34" t="s">
        <v>9245</v>
      </c>
      <c r="I1961" s="31" t="str">
        <f>IF(MOD(A1961-1,20)=0, G1961, "") &amp; SUBSTITUTE(H1961, "},", "}") &amp; IF(MOD(A1961,20)=0, " ],", ",")</f>
        <v>{Question: "What definition belongs to grudged?",OptionA: "Gave happily",OptionB: "Gave unwillingly",CorrectAnswer: "B",Explanation: "Grudged means gave unwillingly."},</v>
      </c>
      <c r="J1961" s="55" t="s">
        <v>9245</v>
      </c>
    </row>
    <row r="1962" spans="1:10" ht="30" hidden="1" customHeight="1" x14ac:dyDescent="0.3">
      <c r="A1962" s="22">
        <v>138</v>
      </c>
      <c r="B1962" s="22">
        <v>7</v>
      </c>
      <c r="C1962" s="22">
        <f>ROUNDUP((ROW(A1962)-MATCH(B1962,B:B,0)+1)/20,0)</f>
        <v>7</v>
      </c>
      <c r="D1962" s="22">
        <v>7</v>
      </c>
      <c r="E1962" s="28" t="s">
        <v>6</v>
      </c>
      <c r="F1962" s="22" t="s">
        <v>7313</v>
      </c>
      <c r="G1962" s="29" t="str">
        <f xml:space="preserve"> " ""Class6 EnglishLesson "&amp;E1962&amp;" " &amp;F1962 &amp; D1962&amp;""": ["</f>
        <v xml:space="preserve"> "Class6 EnglishLesson Chapter7 Test7": [</v>
      </c>
      <c r="H1962" s="34" t="s">
        <v>9246</v>
      </c>
      <c r="I1962" s="31" t="str">
        <f>IF(MOD(A1962-1,20)=0, G1962, "") &amp; SUBSTITUTE(H1962, "},", "}") &amp; IF(MOD(A1962,20)=0, " ],", ",")</f>
        <v>{Question: "What phrase is defined as stop quarreling?",OptionA: "Make it up",OptionB: "Keep mum",CorrectAnswer: "A",Explanation: "Make it up means stop quarreling."},</v>
      </c>
      <c r="J1962" s="55" t="s">
        <v>9246</v>
      </c>
    </row>
    <row r="1963" spans="1:10" ht="30" hidden="1" customHeight="1" x14ac:dyDescent="0.3">
      <c r="A1963" s="22">
        <v>139</v>
      </c>
      <c r="B1963" s="22">
        <v>7</v>
      </c>
      <c r="C1963" s="22">
        <f>ROUNDUP((ROW(A1963)-MATCH(B1963,B:B,0)+1)/20,0)</f>
        <v>7</v>
      </c>
      <c r="D1963" s="22">
        <v>7</v>
      </c>
      <c r="E1963" s="28" t="s">
        <v>6</v>
      </c>
      <c r="F1963" s="22" t="s">
        <v>7313</v>
      </c>
      <c r="G1963" s="29" t="str">
        <f xml:space="preserve"> " ""Class6 EnglishLesson "&amp;E1963&amp;" " &amp;F1963 &amp; D1963&amp;""": ["</f>
        <v xml:space="preserve"> "Class6 EnglishLesson Chapter7 Test7": [</v>
      </c>
      <c r="H1963" s="34" t="s">
        <v>9247</v>
      </c>
      <c r="I1963" s="31" t="str">
        <f>IF(MOD(A1963-1,20)=0, G1963, "") &amp; SUBSTITUTE(H1963, "},", "}") &amp; IF(MOD(A1963,20)=0, " ],", ",")</f>
        <v>{Question: "What word is defined as quiet/silent?",OptionA: "Loud",OptionB: "Mum",CorrectAnswer: "B",Explanation: "Mum means quiet/silent."},</v>
      </c>
      <c r="J1963" s="55" t="s">
        <v>9247</v>
      </c>
    </row>
    <row r="1964" spans="1:10" ht="30" hidden="1" customHeight="1" x14ac:dyDescent="0.3">
      <c r="A1964" s="22">
        <v>140</v>
      </c>
      <c r="B1964" s="22">
        <v>7</v>
      </c>
      <c r="C1964" s="22">
        <f>ROUNDUP((ROW(A1964)-MATCH(B1964,B:B,0)+1)/20,0)</f>
        <v>7</v>
      </c>
      <c r="D1964" s="22">
        <v>7</v>
      </c>
      <c r="E1964" s="28" t="s">
        <v>6</v>
      </c>
      <c r="F1964" s="22" t="s">
        <v>7313</v>
      </c>
      <c r="G1964" s="29" t="str">
        <f xml:space="preserve"> " ""Class6 EnglishLesson "&amp;E1964&amp;" " &amp;F1964 &amp; D1964&amp;""": ["</f>
        <v xml:space="preserve"> "Class6 EnglishLesson Chapter7 Test7": [</v>
      </c>
      <c r="H1964" s="34" t="s">
        <v>9248</v>
      </c>
      <c r="I1964" s="31" t="str">
        <f>IF(MOD(A1964-1,20)=0, G1964, "") &amp; SUBSTITUTE(H1964, "},", "}") &amp; IF(MOD(A1964,20)=0, " ],", ",")</f>
        <v>{Question: "What did Algu promise the old lady he would not kill for the sake of friendship?",OptionA: "Conscience",OptionB: "Trust",CorrectAnswer: "A",Explanation: "You will not kill your conscience for the sake of friendship."} ],</v>
      </c>
      <c r="J1964" s="55" t="s">
        <v>9818</v>
      </c>
    </row>
    <row r="1965" spans="1:10" ht="30" hidden="1" customHeight="1" x14ac:dyDescent="0.3">
      <c r="A1965" s="22">
        <v>141</v>
      </c>
      <c r="B1965" s="22">
        <v>7</v>
      </c>
      <c r="C1965" s="22">
        <f>ROUNDUP((ROW(A1965)-MATCH(B1965,B:B,0)+1)/20,0)</f>
        <v>8</v>
      </c>
      <c r="D1965" s="22">
        <v>8</v>
      </c>
      <c r="E1965" s="28" t="s">
        <v>6</v>
      </c>
      <c r="F1965" s="22" t="s">
        <v>7313</v>
      </c>
      <c r="G1965" s="29" t="str">
        <f xml:space="preserve"> " ""Class6 EnglishLesson "&amp;E1965&amp;" " &amp;F1965 &amp; D1965&amp;""": ["</f>
        <v xml:space="preserve"> "Class6 EnglishLesson Chapter7 Test8": [</v>
      </c>
      <c r="H1965" s="34" t="s">
        <v>9249</v>
      </c>
      <c r="I1965" s="31" t="str">
        <f>IF(MOD(A1965-1,20)=0, G1965, "") &amp; SUBSTITUTE(H1965, "},", "}") &amp; IF(MOD(A1965,20)=0, " ],", ",")</f>
        <v xml:space="preserve"> "Class6 EnglishLesson Chapter7 Test8": [{Question: "What was Jummans final verdict regarding the payment for the bullock?",OptionA: "Algu was to blame",OptionB: "Sahu should pay Algu the price",CorrectAnswer: "B",Explanation: "Sahu should pay Algu the price of the bullock."},</v>
      </c>
      <c r="J1965" s="55" t="s">
        <v>9951</v>
      </c>
    </row>
    <row r="1966" spans="1:10" ht="30" hidden="1" customHeight="1" x14ac:dyDescent="0.3">
      <c r="A1966" s="22">
        <v>142</v>
      </c>
      <c r="B1966" s="22">
        <v>7</v>
      </c>
      <c r="C1966" s="22">
        <f>ROUNDUP((ROW(A1966)-MATCH(B1966,B:B,0)+1)/20,0)</f>
        <v>8</v>
      </c>
      <c r="D1966" s="22">
        <v>8</v>
      </c>
      <c r="E1966" s="28" t="s">
        <v>6</v>
      </c>
      <c r="F1966" s="22" t="s">
        <v>7313</v>
      </c>
      <c r="G1966" s="29" t="str">
        <f xml:space="preserve"> " ""Class6 EnglishLesson "&amp;E1966&amp;" " &amp;F1966 &amp; D1966&amp;""": ["</f>
        <v xml:space="preserve"> "Class6 EnglishLesson Chapter7 Test8": [</v>
      </c>
      <c r="H1966" s="34" t="s">
        <v>9250</v>
      </c>
      <c r="I1966" s="31" t="str">
        <f>IF(MOD(A1966-1,20)=0, G1966, "") &amp; SUBSTITUTE(H1966, "},", "}") &amp; IF(MOD(A1966,20)=0, " ],", ",")</f>
        <v>{Question: "What was Algus reaction when Jumman announced his verdict?",OptionA: "He stood up and said loudly over and over again",OptionB: "He remained seated and silent",CorrectAnswer: "A",Explanation: "He stood up and said loudly over and over again."},</v>
      </c>
      <c r="J1966" s="55" t="s">
        <v>9250</v>
      </c>
    </row>
    <row r="1967" spans="1:10" ht="30" hidden="1" customHeight="1" x14ac:dyDescent="0.3">
      <c r="A1967" s="22">
        <v>143</v>
      </c>
      <c r="B1967" s="22">
        <v>7</v>
      </c>
      <c r="C1967" s="22">
        <f>ROUNDUP((ROW(A1967)-MATCH(B1967,B:B,0)+1)/20,0)</f>
        <v>8</v>
      </c>
      <c r="D1967" s="22">
        <v>8</v>
      </c>
      <c r="E1967" s="28" t="s">
        <v>6</v>
      </c>
      <c r="F1967" s="22" t="s">
        <v>7313</v>
      </c>
      <c r="G1967" s="29" t="str">
        <f xml:space="preserve"> " ""Class6 EnglishLesson "&amp;E1967&amp;" " &amp;F1967 &amp; D1967&amp;""": ["</f>
        <v xml:space="preserve"> "Class6 EnglishLesson Chapter7 Test8": [</v>
      </c>
      <c r="H1967" s="34" t="s">
        <v>9251</v>
      </c>
      <c r="I1967" s="31" t="str">
        <f>IF(MOD(A1967-1,20)=0, G1967, "") &amp; SUBSTITUTE(H1967, "},", "}") &amp; IF(MOD(A1967,20)=0, " ],", ",")</f>
        <v>{Question: "What term describes the speakers lane in the evening?",OptionA: "Bright and busy",OptionB: "Dark and lonely",CorrectAnswer: "B",Explanation: "The lane is dark and lonely."},</v>
      </c>
      <c r="J1967" s="55" t="s">
        <v>9251</v>
      </c>
    </row>
    <row r="1968" spans="1:10" ht="30" hidden="1" customHeight="1" x14ac:dyDescent="0.3">
      <c r="A1968" s="22">
        <v>144</v>
      </c>
      <c r="B1968" s="22">
        <v>7</v>
      </c>
      <c r="C1968" s="22">
        <f>ROUNDUP((ROW(A1968)-MATCH(B1968,B:B,0)+1)/20,0)</f>
        <v>8</v>
      </c>
      <c r="D1968" s="22">
        <v>8</v>
      </c>
      <c r="E1968" s="28" t="s">
        <v>6</v>
      </c>
      <c r="F1968" s="22" t="s">
        <v>7313</v>
      </c>
      <c r="G1968" s="29" t="str">
        <f xml:space="preserve"> " ""Class6 EnglishLesson "&amp;E1968&amp;" " &amp;F1968 &amp; D1968&amp;""": ["</f>
        <v xml:space="preserve"> "Class6 EnglishLesson Chapter7 Test8": [</v>
      </c>
      <c r="H1968" s="34" t="s">
        <v>9252</v>
      </c>
      <c r="I1968" s="31" t="str">
        <f>IF(MOD(A1968-1,20)=0, G1968, "") &amp; SUBSTITUTE(H1968, "},", "}") &amp; IF(MOD(A1968,20)=0, " ],", ",")</f>
        <v>{Question: "What is the opposite of open?",OptionA: "Closed",OptionB: "Wide",CorrectAnswer: "A",Explanation: "Open is the opposite of closed."},</v>
      </c>
      <c r="J1968" s="55" t="s">
        <v>9252</v>
      </c>
    </row>
    <row r="1969" spans="1:10" ht="30" hidden="1" customHeight="1" x14ac:dyDescent="0.3">
      <c r="A1969" s="22">
        <v>145</v>
      </c>
      <c r="B1969" s="22">
        <v>7</v>
      </c>
      <c r="C1969" s="22">
        <f>ROUNDUP((ROW(A1969)-MATCH(B1969,B:B,0)+1)/20,0)</f>
        <v>8</v>
      </c>
      <c r="D1969" s="22">
        <v>8</v>
      </c>
      <c r="E1969" s="28" t="s">
        <v>6</v>
      </c>
      <c r="F1969" s="22" t="s">
        <v>7313</v>
      </c>
      <c r="G1969" s="29" t="str">
        <f xml:space="preserve"> " ""Class6 EnglishLesson "&amp;E1969&amp;" " &amp;F1969 &amp; D1969&amp;""": ["</f>
        <v xml:space="preserve"> "Class6 EnglishLesson Chapter7 Test8": [</v>
      </c>
      <c r="H1969" s="34" t="s">
        <v>9253</v>
      </c>
      <c r="I1969" s="31" t="str">
        <f>IF(MOD(A1969-1,20)=0, G1969, "") &amp; SUBSTITUTE(H1969, "},", "}") &amp; IF(MOD(A1969,20)=0, " ],", ",")</f>
        <v>{Question: "What term means to write or record?",OptionA: "Set in",OptionB: "Set down",CorrectAnswer: "B",Explanation: "Set down means write or record."},</v>
      </c>
      <c r="J1969" s="55" t="s">
        <v>9253</v>
      </c>
    </row>
    <row r="1970" spans="1:10" ht="30" hidden="1" customHeight="1" x14ac:dyDescent="0.3">
      <c r="A1970" s="22">
        <v>146</v>
      </c>
      <c r="B1970" s="22">
        <v>7</v>
      </c>
      <c r="C1970" s="22">
        <f>ROUNDUP((ROW(A1970)-MATCH(B1970,B:B,0)+1)/20,0)</f>
        <v>8</v>
      </c>
      <c r="D1970" s="22">
        <v>8</v>
      </c>
      <c r="E1970" s="28" t="s">
        <v>6</v>
      </c>
      <c r="F1970" s="22" t="s">
        <v>7313</v>
      </c>
      <c r="G1970" s="29" t="str">
        <f xml:space="preserve"> " ""Class6 EnglishLesson "&amp;E1970&amp;" " &amp;F1970 &amp; D1970&amp;""": ["</f>
        <v xml:space="preserve"> "Class6 EnglishLesson Chapter7 Test8": [</v>
      </c>
      <c r="H1970" s="34" t="s">
        <v>9254</v>
      </c>
      <c r="I1970" s="31" t="str">
        <f>IF(MOD(A1970-1,20)=0, G1970, "") &amp; SUBSTITUTE(H1970, "},", "}") &amp; IF(MOD(A1970,20)=0, " ],", ",")</f>
        <v>{Question: "What did Jummans aunt eventually reach the limit of?",OptionA: "Patience",OptionB: "Money",CorrectAnswer: "A",Explanation: "But patience has its limits."},</v>
      </c>
      <c r="J1970" s="55" t="s">
        <v>9254</v>
      </c>
    </row>
    <row r="1971" spans="1:10" ht="30" hidden="1" customHeight="1" x14ac:dyDescent="0.3">
      <c r="A1971" s="22">
        <v>147</v>
      </c>
      <c r="B1971" s="22">
        <v>7</v>
      </c>
      <c r="C1971" s="22">
        <f>ROUNDUP((ROW(A1971)-MATCH(B1971,B:B,0)+1)/20,0)</f>
        <v>8</v>
      </c>
      <c r="D1971" s="22">
        <v>8</v>
      </c>
      <c r="E1971" s="28" t="s">
        <v>6</v>
      </c>
      <c r="F1971" s="22" t="s">
        <v>7313</v>
      </c>
      <c r="G1971" s="29" t="str">
        <f xml:space="preserve"> " ""Class6 EnglishLesson "&amp;E1971&amp;" " &amp;F1971 &amp; D1971&amp;""": ["</f>
        <v xml:space="preserve"> "Class6 EnglishLesson Chapter7 Test8": [</v>
      </c>
      <c r="H1971" s="34" t="s">
        <v>9255</v>
      </c>
      <c r="I1971" s="31" t="str">
        <f>IF(MOD(A1971-1,20)=0, G1971, "") &amp; SUBSTITUTE(H1971, "},", "}") &amp; IF(MOD(A1971,20)=0, " ],", ",")</f>
        <v>{Question: "What was the old lady seeking from the villagers when she spoke to them?",OptionA: "Their money",OptionB: "Their support",CorrectAnswer: "B",Explanation: "She was seeking their support."},</v>
      </c>
      <c r="J1971" s="55" t="s">
        <v>9255</v>
      </c>
    </row>
    <row r="1972" spans="1:10" ht="30" hidden="1" customHeight="1" x14ac:dyDescent="0.3">
      <c r="A1972" s="22">
        <v>148</v>
      </c>
      <c r="B1972" s="22">
        <v>7</v>
      </c>
      <c r="C1972" s="22">
        <f>ROUNDUP((ROW(A1972)-MATCH(B1972,B:B,0)+1)/20,0)</f>
        <v>8</v>
      </c>
      <c r="D1972" s="22">
        <v>8</v>
      </c>
      <c r="E1972" s="28" t="s">
        <v>6</v>
      </c>
      <c r="F1972" s="22" t="s">
        <v>7313</v>
      </c>
      <c r="G1972" s="29" t="str">
        <f xml:space="preserve"> " ""Class6 EnglishLesson "&amp;E1972&amp;" " &amp;F1972 &amp; D1972&amp;""": ["</f>
        <v xml:space="preserve"> "Class6 EnglishLesson Chapter7 Test8": [</v>
      </c>
      <c r="H1972" s="34" t="s">
        <v>9256</v>
      </c>
      <c r="I1972" s="31" t="str">
        <f>IF(MOD(A1972-1,20)=0, G1972, "") &amp; SUBSTITUTE(H1972, "},", "}") &amp; IF(MOD(A1972,20)=0, " ],", ",")</f>
        <v>{Question: "What term is defined as propose/ suggest someones name for something?",OptionA: "Nominate",OptionB: "Abide by",CorrectAnswer: "A",Explanation: "Nominate means propose/ suggest someones name for something."},</v>
      </c>
      <c r="J1972" s="55" t="s">
        <v>9256</v>
      </c>
    </row>
    <row r="1973" spans="1:10" ht="30" hidden="1" customHeight="1" x14ac:dyDescent="0.3">
      <c r="A1973" s="22">
        <v>149</v>
      </c>
      <c r="B1973" s="22">
        <v>7</v>
      </c>
      <c r="C1973" s="22">
        <f>ROUNDUP((ROW(A1973)-MATCH(B1973,B:B,0)+1)/20,0)</f>
        <v>8</v>
      </c>
      <c r="D1973" s="22">
        <v>8</v>
      </c>
      <c r="E1973" s="28" t="s">
        <v>6</v>
      </c>
      <c r="F1973" s="22" t="s">
        <v>7313</v>
      </c>
      <c r="G1973" s="29" t="str">
        <f xml:space="preserve"> " ""Class6 EnglishLesson "&amp;E1973&amp;" " &amp;F1973 &amp; D1973&amp;""": ["</f>
        <v xml:space="preserve"> "Class6 EnglishLesson Chapter7 Test8": [</v>
      </c>
      <c r="H1973" s="34" t="s">
        <v>9257</v>
      </c>
      <c r="I1973" s="31" t="str">
        <f>IF(MOD(A1973-1,20)=0, G1973, "") &amp; SUBSTITUTE(H1973, "},", "}") &amp; IF(MOD(A1973,20)=0, " ],", ",")</f>
        <v>{Question: "What was Jummans state of mind towards Algu after the first panchayat?",OptionA: "Wanted to apologize",OptionB: "Wanted his revenge",CorrectAnswer: "B",Explanation: "Jumman was Algus enemy and wanted his revenge."},</v>
      </c>
      <c r="J1973" s="55" t="s">
        <v>9257</v>
      </c>
    </row>
    <row r="1974" spans="1:10" ht="30" hidden="1" customHeight="1" x14ac:dyDescent="0.3">
      <c r="A1974" s="22">
        <v>150</v>
      </c>
      <c r="B1974" s="22">
        <v>7</v>
      </c>
      <c r="C1974" s="22">
        <f>ROUNDUP((ROW(A1974)-MATCH(B1974,B:B,0)+1)/20,0)</f>
        <v>8</v>
      </c>
      <c r="D1974" s="22">
        <v>8</v>
      </c>
      <c r="E1974" s="28" t="s">
        <v>6</v>
      </c>
      <c r="F1974" s="22" t="s">
        <v>7313</v>
      </c>
      <c r="G1974" s="29" t="str">
        <f xml:space="preserve"> " ""Class6 EnglishLesson "&amp;E1974&amp;" " &amp;F1974 &amp; D1974&amp;""": ["</f>
        <v xml:space="preserve"> "Class6 EnglishLesson Chapter7 Test8": [</v>
      </c>
      <c r="H1974" s="34" t="s">
        <v>9258</v>
      </c>
      <c r="I1974" s="31" t="str">
        <f>IF(MOD(A1974-1,20)=0, G1974, "") &amp; SUBSTITUTE(H1974, "},", "}") &amp; IF(MOD(A1974,20)=0, " ],", ",")</f>
        <v>{Question: "What was the specific physical condition of Algu when Jumman was nominated?",OptionA: "Turned pale",OptionB: "Felt ill",CorrectAnswer: "A",Explanation: "He turned pale."},</v>
      </c>
      <c r="J1974" s="55" t="s">
        <v>9258</v>
      </c>
    </row>
    <row r="1975" spans="1:10" ht="30" hidden="1" customHeight="1" x14ac:dyDescent="0.3">
      <c r="A1975" s="22">
        <v>151</v>
      </c>
      <c r="B1975" s="22">
        <v>7</v>
      </c>
      <c r="C1975" s="22">
        <f>ROUNDUP((ROW(A1975)-MATCH(B1975,B:B,0)+1)/20,0)</f>
        <v>8</v>
      </c>
      <c r="D1975" s="22">
        <v>8</v>
      </c>
      <c r="E1975" s="28" t="s">
        <v>6</v>
      </c>
      <c r="F1975" s="22" t="s">
        <v>7313</v>
      </c>
      <c r="G1975" s="29" t="str">
        <f xml:space="preserve"> " ""Class6 EnglishLesson "&amp;E1975&amp;" " &amp;F1975 &amp; D1975&amp;""": ["</f>
        <v xml:space="preserve"> "Class6 EnglishLesson Chapter7 Test8": [</v>
      </c>
      <c r="H1975" s="34" t="s">
        <v>9259</v>
      </c>
      <c r="I1975" s="31" t="str">
        <f>IF(MOD(A1975-1,20)=0, G1975, "") &amp; SUBSTITUTE(H1975, "},", "}") &amp; IF(MOD(A1975,20)=0, " ],", ",")</f>
        <v>{Question: "What word is the opposite of hard?",OptionA: "Easy",OptionB: "Soft",CorrectAnswer: "B",Explanation: "Hard is the opposite of soft."},</v>
      </c>
      <c r="J1975" s="55" t="s">
        <v>9259</v>
      </c>
    </row>
    <row r="1976" spans="1:10" ht="30" hidden="1" customHeight="1" x14ac:dyDescent="0.3">
      <c r="A1976" s="22">
        <v>152</v>
      </c>
      <c r="B1976" s="22">
        <v>7</v>
      </c>
      <c r="C1976" s="22">
        <f>ROUNDUP((ROW(A1976)-MATCH(B1976,B:B,0)+1)/20,0)</f>
        <v>8</v>
      </c>
      <c r="D1976" s="22">
        <v>8</v>
      </c>
      <c r="E1976" s="28" t="s">
        <v>6</v>
      </c>
      <c r="F1976" s="22" t="s">
        <v>7313</v>
      </c>
      <c r="G1976" s="29" t="str">
        <f xml:space="preserve"> " ""Class6 EnglishLesson "&amp;E1976&amp;" " &amp;F1976 &amp; D1976&amp;""": ["</f>
        <v xml:space="preserve"> "Class6 EnglishLesson Chapter7 Test8": [</v>
      </c>
      <c r="H1976" s="34" t="s">
        <v>9260</v>
      </c>
      <c r="I1976" s="31" t="str">
        <f>IF(MOD(A1976-1,20)=0, G1976, "") &amp; SUBSTITUTE(H1976, "},", "}") &amp; IF(MOD(A1976,20)=0, " ],", ",")</f>
        <v>{Question: "What term means to start on a journey?",OptionA: "Set out",OptionB: "Set aside",CorrectAnswer: "A",Explanation: "Set out means start on a journey."},</v>
      </c>
      <c r="J1976" s="55" t="s">
        <v>9260</v>
      </c>
    </row>
    <row r="1977" spans="1:10" ht="30" hidden="1" customHeight="1" x14ac:dyDescent="0.3">
      <c r="A1977" s="22">
        <v>153</v>
      </c>
      <c r="B1977" s="22">
        <v>7</v>
      </c>
      <c r="C1977" s="22">
        <f>ROUNDUP((ROW(A1977)-MATCH(B1977,B:B,0)+1)/20,0)</f>
        <v>8</v>
      </c>
      <c r="D1977" s="22">
        <v>8</v>
      </c>
      <c r="E1977" s="28" t="s">
        <v>6</v>
      </c>
      <c r="F1977" s="22" t="s">
        <v>7313</v>
      </c>
      <c r="G1977" s="29" t="str">
        <f xml:space="preserve"> " ""Class6 EnglishLesson "&amp;E1977&amp;" " &amp;F1977 &amp; D1977&amp;""": ["</f>
        <v xml:space="preserve"> "Class6 EnglishLesson Chapter7 Test8": [</v>
      </c>
      <c r="H1977" s="34" t="s">
        <v>9261</v>
      </c>
      <c r="I1977" s="31" t="str">
        <f>IF(MOD(A1977-1,20)=0, G1977, "") &amp; SUBSTITUTE(H1977, "},", "}") &amp; IF(MOD(A1977,20)=0, " ],", ",")</f>
        <v>{Question: "Who does the speaker see digging the ground at four in the afternoon?",OptionA: "The watchman",OptionB: "The gardener",CorrectAnswer: "B",Explanation: "The gardener digging the ground."},</v>
      </c>
      <c r="J1977" s="55" t="s">
        <v>9261</v>
      </c>
    </row>
    <row r="1978" spans="1:10" ht="30" hidden="1" customHeight="1" x14ac:dyDescent="0.3">
      <c r="A1978" s="22">
        <v>154</v>
      </c>
      <c r="B1978" s="22">
        <v>7</v>
      </c>
      <c r="C1978" s="22">
        <f>ROUNDUP((ROW(A1978)-MATCH(B1978,B:B,0)+1)/20,0)</f>
        <v>8</v>
      </c>
      <c r="D1978" s="22">
        <v>8</v>
      </c>
      <c r="E1978" s="28" t="s">
        <v>6</v>
      </c>
      <c r="F1978" s="22" t="s">
        <v>7313</v>
      </c>
      <c r="G1978" s="29" t="str">
        <f xml:space="preserve"> " ""Class6 EnglishLesson "&amp;E1978&amp;" " &amp;F1978 &amp; D1978&amp;""": ["</f>
        <v xml:space="preserve"> "Class6 EnglishLesson Chapter7 Test8": [</v>
      </c>
      <c r="H1978" s="34" t="s">
        <v>9262</v>
      </c>
      <c r="I1978" s="31" t="str">
        <f>IF(MOD(A1978-1,20)=0, G1978, "") &amp; SUBSTITUTE(H1978, "},", "}") &amp; IF(MOD(A1978,20)=0, " ],", ",")</f>
        <v>{Question: "What two natural elements does the gardener get exposed to without being taken to task?",OptionA: "The sun or gets wet",OptionB: "The wind or the rain",CorrectAnswer: "A",Explanation: "If he gets baked in the sun or gets wet."},</v>
      </c>
      <c r="J1978" s="55" t="s">
        <v>9262</v>
      </c>
    </row>
    <row r="1979" spans="1:10" ht="30" hidden="1" customHeight="1" x14ac:dyDescent="0.3">
      <c r="A1979" s="22">
        <v>155</v>
      </c>
      <c r="B1979" s="22">
        <v>7</v>
      </c>
      <c r="C1979" s="22">
        <f>ROUNDUP((ROW(A1979)-MATCH(B1979,B:B,0)+1)/20,0)</f>
        <v>8</v>
      </c>
      <c r="D1979" s="22">
        <v>8</v>
      </c>
      <c r="E1979" s="28" t="s">
        <v>6</v>
      </c>
      <c r="F1979" s="22" t="s">
        <v>7313</v>
      </c>
      <c r="G1979" s="29" t="str">
        <f xml:space="preserve"> " ""Class6 EnglishLesson "&amp;E1979&amp;" " &amp;F1979 &amp; D1979&amp;""": ["</f>
        <v xml:space="preserve"> "Class6 EnglishLesson Chapter7 Test8": [</v>
      </c>
      <c r="H1979" s="34" t="s">
        <v>9263</v>
      </c>
      <c r="I1979" s="31" t="str">
        <f>IF(MOD(A1979-1,20)=0, G1979, "") &amp; SUBSTITUTE(H1979, "},", "}") &amp; IF(MOD(A1979,20)=0, " ],", ",")</f>
        <v>{Question: "What does the watchman swing as he walks up and down?",OptionA: "His cane",OptionB: "His lantern",CorrectAnswer: "B",Explanation: "The watchman swings his lantern."},</v>
      </c>
      <c r="J1979" s="55" t="s">
        <v>9263</v>
      </c>
    </row>
    <row r="1980" spans="1:10" ht="30" hidden="1" customHeight="1" x14ac:dyDescent="0.3">
      <c r="A1980" s="22">
        <v>156</v>
      </c>
      <c r="B1980" s="22">
        <v>7</v>
      </c>
      <c r="C1980" s="22">
        <f>ROUNDUP((ROW(A1980)-MATCH(B1980,B:B,0)+1)/20,0)</f>
        <v>8</v>
      </c>
      <c r="D1980" s="22">
        <v>8</v>
      </c>
      <c r="E1980" s="28" t="s">
        <v>6</v>
      </c>
      <c r="F1980" s="22" t="s">
        <v>7313</v>
      </c>
      <c r="G1980" s="29" t="str">
        <f xml:space="preserve"> " ""Class6 EnglishLesson "&amp;E1980&amp;" " &amp;F1980 &amp; D1980&amp;""": ["</f>
        <v xml:space="preserve"> "Class6 EnglishLesson Chapter7 Test8": [</v>
      </c>
      <c r="H1980" s="34" t="s">
        <v>9264</v>
      </c>
      <c r="I1980" s="31" t="str">
        <f>IF(MOD(A1980-1,20)=0, G1980, "") &amp; SUBSTITUTE(H1980, "},", "}") &amp; IF(MOD(A1980,20)=0, " ],", ",")</f>
        <v>{Question: "What phrase is defined as tolerated them?",OptionA: "Swallowed these insults",OptionB: "Became indifferent",CorrectAnswer: "A",Explanation: "Swallowed these insults means tolerated them."},</v>
      </c>
      <c r="J1980" s="55" t="s">
        <v>9264</v>
      </c>
    </row>
    <row r="1981" spans="1:10" ht="30" hidden="1" customHeight="1" x14ac:dyDescent="0.3">
      <c r="A1981" s="22">
        <v>157</v>
      </c>
      <c r="B1981" s="22">
        <v>7</v>
      </c>
      <c r="C1981" s="22">
        <f>ROUNDUP((ROW(A1981)-MATCH(B1981,B:B,0)+1)/20,0)</f>
        <v>8</v>
      </c>
      <c r="D1981" s="22">
        <v>8</v>
      </c>
      <c r="E1981" s="28" t="s">
        <v>6</v>
      </c>
      <c r="F1981" s="22" t="s">
        <v>7313</v>
      </c>
      <c r="G1981" s="29" t="str">
        <f xml:space="preserve"> " ""Class6 EnglishLesson "&amp;E1981&amp;" " &amp;F1981 &amp; D1981&amp;""": ["</f>
        <v xml:space="preserve"> "Class6 EnglishLesson Chapter7 Test8": [</v>
      </c>
      <c r="H1981" s="34" t="s">
        <v>9265</v>
      </c>
      <c r="I1981" s="31" t="str">
        <f>IF(MOD(A1981-1,20)=0, G1981, "") &amp; SUBSTITUTE(H1981, "},", "}") &amp; IF(MOD(A1981,20)=0, " ],", ",")</f>
        <v>{Question: "What did Jummans aunt ask for to set up a separate kitchen?",OptionA: "A small loan",OptionB: "A monthly allowance",CorrectAnswer: "B",Explanation: "Kindly give me a monthly allowance."},</v>
      </c>
      <c r="J1981" s="55" t="s">
        <v>9265</v>
      </c>
    </row>
    <row r="1982" spans="1:10" ht="30" hidden="1" customHeight="1" x14ac:dyDescent="0.3">
      <c r="A1982" s="22">
        <v>158</v>
      </c>
      <c r="B1982" s="22">
        <v>7</v>
      </c>
      <c r="C1982" s="22">
        <f>ROUNDUP((ROW(A1982)-MATCH(B1982,B:B,0)+1)/20,0)</f>
        <v>8</v>
      </c>
      <c r="D1982" s="22">
        <v>8</v>
      </c>
      <c r="E1982" s="28" t="s">
        <v>6</v>
      </c>
      <c r="F1982" s="22" t="s">
        <v>7313</v>
      </c>
      <c r="G1982" s="29" t="str">
        <f xml:space="preserve"> " ""Class6 EnglishLesson "&amp;E1982&amp;" " &amp;F1982 &amp; D1982&amp;""": ["</f>
        <v xml:space="preserve"> "Class6 EnglishLesson Chapter7 Test8": [</v>
      </c>
      <c r="H1982" s="34" t="s">
        <v>9266</v>
      </c>
      <c r="I1982" s="31" t="str">
        <f>IF(MOD(A1982-1,20)=0, G1982, "") &amp; SUBSTITUTE(H1982, "},", "}") &amp; IF(MOD(A1982,20)=0, " ],", ",")</f>
        <v>{Question: "What did Jumman say he would abide by regarding the head Panch?",OptionA: "Her decision",OptionB: "His own opinion",CorrectAnswer: "A",Explanation: "I will abide by her decision."},</v>
      </c>
      <c r="J1982" s="55" t="s">
        <v>9266</v>
      </c>
    </row>
    <row r="1983" spans="1:10" ht="31.2" hidden="1" customHeight="1" x14ac:dyDescent="0.3">
      <c r="A1983" s="22">
        <v>159</v>
      </c>
      <c r="B1983" s="22">
        <v>7</v>
      </c>
      <c r="C1983" s="22">
        <f>ROUNDUP((ROW(A1983)-MATCH(B1983,B:B,0)+1)/20,0)</f>
        <v>8</v>
      </c>
      <c r="D1983" s="22">
        <v>8</v>
      </c>
      <c r="E1983" s="28" t="s">
        <v>6</v>
      </c>
      <c r="F1983" s="22" t="s">
        <v>7313</v>
      </c>
      <c r="G1983" s="29" t="str">
        <f xml:space="preserve"> " ""Class6 EnglishLesson "&amp;E1983&amp;" " &amp;F1983 &amp; D1983&amp;""": ["</f>
        <v xml:space="preserve"> "Class6 EnglishLesson Chapter7 Test8": [</v>
      </c>
      <c r="H1983" s="34" t="s">
        <v>9267</v>
      </c>
      <c r="I1983" s="31" t="str">
        <f>IF(MOD(A1983-1,20)=0, G1983, "") &amp; SUBSTITUTE(H1983, "},", "}") &amp; IF(MOD(A1983,20)=0, " ],", ",")</f>
        <v>{Question: "What was Jummans reaction when he realized Algu was nominated?",OptionA: "Showing his surprise",OptionB: "Hiding his joy",CorrectAnswer: "B",Explanation: "Jumman hiding his joy over this unexpected piece of luck."},</v>
      </c>
      <c r="J1983" s="55" t="s">
        <v>9267</v>
      </c>
    </row>
    <row r="1984" spans="1:10" ht="31.2" hidden="1" customHeight="1" x14ac:dyDescent="0.3">
      <c r="A1984" s="22">
        <v>160</v>
      </c>
      <c r="B1984" s="22">
        <v>7</v>
      </c>
      <c r="C1984" s="22">
        <f>ROUNDUP((ROW(A1984)-MATCH(B1984,B:B,0)+1)/20,0)</f>
        <v>8</v>
      </c>
      <c r="D1984" s="22">
        <v>8</v>
      </c>
      <c r="E1984" s="28" t="s">
        <v>6</v>
      </c>
      <c r="F1984" s="22" t="s">
        <v>7313</v>
      </c>
      <c r="G1984" s="29" t="str">
        <f xml:space="preserve"> " ""Class6 EnglishLesson "&amp;E1984&amp;" " &amp;F1984 &amp; D1984&amp;""": ["</f>
        <v xml:space="preserve"> "Class6 EnglishLesson Chapter7 Test8": [</v>
      </c>
      <c r="H1984" s="34" t="s">
        <v>9268</v>
      </c>
      <c r="I1984" s="31" t="str">
        <f>IF(MOD(A1984-1,20)=0, G1984, "") &amp; SUBSTITUTE(H1984, "},", "}") &amp; IF(MOD(A1984,20)=0, " ],", ",")</f>
        <v>{Question: "What was the alternative consequence if Jumman refused to pay the allowance?",OptionA: "The property goes back to her",OptionB: "He loses his home",CorrectAnswer: "A",Explanation: "The property goes back to her."} ],</v>
      </c>
      <c r="J1984" s="55" t="s">
        <v>9819</v>
      </c>
    </row>
    <row r="1985" spans="1:10" hidden="1" x14ac:dyDescent="0.3">
      <c r="A1985" s="22">
        <v>161</v>
      </c>
      <c r="B1985" s="22">
        <v>7</v>
      </c>
      <c r="C1985" s="22">
        <f>ROUNDUP((ROW(A1985)-MATCH(B1985,B:B,0)+1)/20,0)</f>
        <v>9</v>
      </c>
      <c r="D1985" s="22">
        <v>9</v>
      </c>
      <c r="E1985" s="28" t="s">
        <v>6</v>
      </c>
      <c r="F1985" s="22" t="s">
        <v>7313</v>
      </c>
      <c r="G1985" s="29" t="str">
        <f xml:space="preserve"> " ""Class6 EnglishLesson "&amp;E1985&amp;" " &amp;F1985 &amp; D1985&amp;""": ["</f>
        <v xml:space="preserve"> "Class6 EnglishLesson Chapter7 Test9": [</v>
      </c>
      <c r="H1985" s="34" t="s">
        <v>9269</v>
      </c>
      <c r="I1985" s="31" t="str">
        <f>IF(MOD(A1985-1,20)=0, G1985, "") &amp; SUBSTITUTE(H1985, "},", "}") &amp; IF(MOD(A1985,20)=0, " ],", ",")</f>
        <v xml:space="preserve"> "Class6 EnglishLesson Chapter7 Test9": [{Question: "What word is defined as rarely?",OptionA: "Often",OptionB: "Seldom",CorrectAnswer: "B",Explanation: "Seldom means rarely."},</v>
      </c>
      <c r="J1985" s="55" t="s">
        <v>9952</v>
      </c>
    </row>
    <row r="1986" spans="1:10" hidden="1" x14ac:dyDescent="0.3">
      <c r="A1986" s="22">
        <v>162</v>
      </c>
      <c r="B1986" s="22">
        <v>7</v>
      </c>
      <c r="C1986" s="22">
        <f>ROUNDUP((ROW(A1986)-MATCH(B1986,B:B,0)+1)/20,0)</f>
        <v>9</v>
      </c>
      <c r="D1986" s="22">
        <v>9</v>
      </c>
      <c r="E1986" s="28" t="s">
        <v>6</v>
      </c>
      <c r="F1986" s="22" t="s">
        <v>7313</v>
      </c>
      <c r="G1986" s="29" t="str">
        <f xml:space="preserve"> " ""Class6 EnglishLesson "&amp;E1986&amp;" " &amp;F1986 &amp; D1986&amp;""": ["</f>
        <v xml:space="preserve"> "Class6 EnglishLesson Chapter7 Test9": [</v>
      </c>
      <c r="H1986" s="34" t="s">
        <v>9270</v>
      </c>
      <c r="I1986" s="31" t="str">
        <f>IF(MOD(A1986-1,20)=0, G1986, "") &amp; SUBSTITUTE(H1986, "},", "}") &amp; IF(MOD(A1986,20)=0, " ],", ",")</f>
        <v>{Question: "What phrase describes Algus difficult situation?",OptionA: "A tight spot",OptionB: "A bad position",CorrectAnswer: "A",Explanation: "Algu Chowdhry found himself in a tight spot."},</v>
      </c>
      <c r="J1986" s="55" t="s">
        <v>9270</v>
      </c>
    </row>
    <row r="1987" spans="1:10" hidden="1" x14ac:dyDescent="0.3">
      <c r="A1987" s="22">
        <v>163</v>
      </c>
      <c r="B1987" s="22">
        <v>7</v>
      </c>
      <c r="C1987" s="22">
        <f>ROUNDUP((ROW(A1987)-MATCH(B1987,B:B,0)+1)/20,0)</f>
        <v>9</v>
      </c>
      <c r="D1987" s="22">
        <v>9</v>
      </c>
      <c r="E1987" s="28" t="s">
        <v>6</v>
      </c>
      <c r="F1987" s="22" t="s">
        <v>7313</v>
      </c>
      <c r="G1987" s="29" t="str">
        <f xml:space="preserve"> " ""Class6 EnglishLesson "&amp;E1987&amp;" " &amp;F1987 &amp; D1987&amp;""": ["</f>
        <v xml:space="preserve"> "Class6 EnglishLesson Chapter7 Test9": [</v>
      </c>
      <c r="H1987" s="34" t="s">
        <v>9271</v>
      </c>
      <c r="I1987" s="31" t="str">
        <f>IF(MOD(A1987-1,20)=0, G1987, "") &amp; SUBSTITUTE(H1987, "},", "}") &amp; IF(MOD(A1987,20)=0, " ],", ",")</f>
        <v>{Question: "What was Sahus profession?",OptionA: "Trader",OptionB: "Cart driver",CorrectAnswer: "B",Explanation: "Samjhu Sahu, a cart driver of the village."},</v>
      </c>
      <c r="J1987" s="55" t="s">
        <v>9271</v>
      </c>
    </row>
    <row r="1988" spans="1:10" hidden="1" x14ac:dyDescent="0.3">
      <c r="A1988" s="22">
        <v>164</v>
      </c>
      <c r="B1988" s="22">
        <v>7</v>
      </c>
      <c r="C1988" s="22">
        <f>ROUNDUP((ROW(A1988)-MATCH(B1988,B:B,0)+1)/20,0)</f>
        <v>9</v>
      </c>
      <c r="D1988" s="22">
        <v>9</v>
      </c>
      <c r="E1988" s="28" t="s">
        <v>6</v>
      </c>
      <c r="F1988" s="22" t="s">
        <v>7313</v>
      </c>
      <c r="G1988" s="29" t="str">
        <f xml:space="preserve"> " ""Class6 EnglishLesson "&amp;E1988&amp;" " &amp;F1988 &amp; D1988&amp;""": ["</f>
        <v xml:space="preserve"> "Class6 EnglishLesson Chapter7 Test9": [</v>
      </c>
      <c r="H1988" s="34" t="s">
        <v>9272</v>
      </c>
      <c r="I1988" s="31" t="str">
        <f>IF(MOD(A1988-1,20)=0, G1988, "") &amp; SUBSTITUTE(H1988, "},", "}") &amp; IF(MOD(A1988,20)=0, " ],", ",")</f>
        <v>{Question: "What word is defined as move away from; leave?",OptionA: "Deviate",OptionB: "Abide",CorrectAnswer: "A",Explanation: "Deviate means move away from; leave."},</v>
      </c>
      <c r="J1988" s="55" t="s">
        <v>9272</v>
      </c>
    </row>
    <row r="1989" spans="1:10" hidden="1" x14ac:dyDescent="0.3">
      <c r="A1989" s="22">
        <v>165</v>
      </c>
      <c r="B1989" s="22">
        <v>7</v>
      </c>
      <c r="C1989" s="22">
        <f>ROUNDUP((ROW(A1989)-MATCH(B1989,B:B,0)+1)/20,0)</f>
        <v>9</v>
      </c>
      <c r="D1989" s="22">
        <v>9</v>
      </c>
      <c r="E1989" s="28" t="s">
        <v>6</v>
      </c>
      <c r="F1989" s="22" t="s">
        <v>7313</v>
      </c>
      <c r="G1989" s="29" t="str">
        <f xml:space="preserve"> " ""Class6 EnglishLesson "&amp;E1989&amp;" " &amp;F1989 &amp; D1989&amp;""": ["</f>
        <v xml:space="preserve"> "Class6 EnglishLesson Chapter7 Test9": [</v>
      </c>
      <c r="H1989" s="34" t="s">
        <v>9273</v>
      </c>
      <c r="I1989" s="31" t="str">
        <f>IF(MOD(A1989-1,20)=0, G1989, "") &amp; SUBSTITUTE(H1989, "},", "}") &amp; IF(MOD(A1989,20)=0, " ],", ",")</f>
        <v>{Question: "What does the speaker meet every day on the lane?",OptionA: "The gardener",OptionB: "The hawker",CorrectAnswer: "B",Explanation: "I meet the hawker crying, Bangles, crystal bangles!"},</v>
      </c>
      <c r="J1989" s="55" t="s">
        <v>9273</v>
      </c>
    </row>
    <row r="1990" spans="1:10" hidden="1" x14ac:dyDescent="0.3">
      <c r="A1990" s="22">
        <v>166</v>
      </c>
      <c r="B1990" s="22">
        <v>7</v>
      </c>
      <c r="C1990" s="22">
        <f>ROUNDUP((ROW(A1990)-MATCH(B1990,B:B,0)+1)/20,0)</f>
        <v>9</v>
      </c>
      <c r="D1990" s="22">
        <v>9</v>
      </c>
      <c r="E1990" s="28" t="s">
        <v>6</v>
      </c>
      <c r="F1990" s="22" t="s">
        <v>7313</v>
      </c>
      <c r="G1990" s="29" t="str">
        <f xml:space="preserve"> " ""Class6 EnglishLesson "&amp;E1990&amp;" " &amp;F1990 &amp; D1990&amp;""": ["</f>
        <v xml:space="preserve"> "Class6 EnglishLesson Chapter7 Test9": [</v>
      </c>
      <c r="H1990" s="34" t="s">
        <v>9274</v>
      </c>
      <c r="I1990" s="31" t="str">
        <f>IF(MOD(A1990-1,20)=0, G1990, "") &amp; SUBSTITUTE(H1990, "},", "}") &amp; IF(MOD(A1990,20)=0, " ],", ",")</f>
        <v>{Question: "What clothing item does the gardener soil with dust?",OptionA: "His clothes",OptionB: "His boots",CorrectAnswer: "A",Explanation: "He soils his clothes with dust."},</v>
      </c>
      <c r="J1990" s="55" t="s">
        <v>9274</v>
      </c>
    </row>
    <row r="1991" spans="1:10" hidden="1" x14ac:dyDescent="0.3">
      <c r="A1991" s="22">
        <v>167</v>
      </c>
      <c r="B1991" s="22">
        <v>7</v>
      </c>
      <c r="C1991" s="22">
        <f>ROUNDUP((ROW(A1991)-MATCH(B1991,B:B,0)+1)/20,0)</f>
        <v>9</v>
      </c>
      <c r="D1991" s="22">
        <v>9</v>
      </c>
      <c r="E1991" s="28" t="s">
        <v>6</v>
      </c>
      <c r="F1991" s="22" t="s">
        <v>7313</v>
      </c>
      <c r="G1991" s="29" t="str">
        <f xml:space="preserve"> " ""Class6 EnglishLesson "&amp;E1991&amp;" " &amp;F1991 &amp; D1991&amp;""": ["</f>
        <v xml:space="preserve"> "Class6 EnglishLesson Chapter7 Test9": [</v>
      </c>
      <c r="H1991" s="34" t="s">
        <v>9275</v>
      </c>
      <c r="I1991" s="31" t="str">
        <f>IF(MOD(A1991-1,20)=0, G1991, "") &amp; SUBSTITUTE(H1991, "},", "}") &amp; IF(MOD(A1991,20)=0, " ],", ",")</f>
        <v>{Question: "What does the watchman swing?",OptionA: "His key",OptionB: "His lantern",CorrectAnswer: "B",Explanation: "The watchman swings his lantern."},</v>
      </c>
      <c r="J1991" s="55" t="s">
        <v>9275</v>
      </c>
    </row>
    <row r="1992" spans="1:10" hidden="1" x14ac:dyDescent="0.3">
      <c r="A1992" s="22">
        <v>168</v>
      </c>
      <c r="B1992" s="22">
        <v>7</v>
      </c>
      <c r="C1992" s="22">
        <f>ROUNDUP((ROW(A1992)-MATCH(B1992,B:B,0)+1)/20,0)</f>
        <v>9</v>
      </c>
      <c r="D1992" s="22">
        <v>9</v>
      </c>
      <c r="E1992" s="28" t="s">
        <v>6</v>
      </c>
      <c r="F1992" s="22" t="s">
        <v>7313</v>
      </c>
      <c r="G1992" s="29" t="str">
        <f xml:space="preserve"> " ""Class6 EnglishLesson "&amp;E1992&amp;" " &amp;F1992 &amp; D1992&amp;""": ["</f>
        <v xml:space="preserve"> "Class6 EnglishLesson Chapter7 Test9": [</v>
      </c>
      <c r="H1992" s="34" t="s">
        <v>9276</v>
      </c>
      <c r="I1992" s="31" t="str">
        <f>IF(MOD(A1992-1,20)=0, G1992, "") &amp; SUBSTITUTE(H1992, "},", "}") &amp; IF(MOD(A1992,20)=0, " ],", ",")</f>
        <v>{Question: "What word is the opposite of blunt?",OptionA: "Sharp",OptionB: "Dull",CorrectAnswer: "A",Explanation: "Blunt is the opposite of sharp."},</v>
      </c>
      <c r="J1992" s="55" t="s">
        <v>9276</v>
      </c>
    </row>
    <row r="1993" spans="1:10" hidden="1" x14ac:dyDescent="0.3">
      <c r="A1993" s="22">
        <v>169</v>
      </c>
      <c r="B1993" s="22">
        <v>7</v>
      </c>
      <c r="C1993" s="22">
        <f>ROUNDUP((ROW(A1993)-MATCH(B1993,B:B,0)+1)/20,0)</f>
        <v>9</v>
      </c>
      <c r="D1993" s="22">
        <v>9</v>
      </c>
      <c r="E1993" s="28" t="s">
        <v>6</v>
      </c>
      <c r="F1993" s="22" t="s">
        <v>7313</v>
      </c>
      <c r="G1993" s="29" t="str">
        <f xml:space="preserve"> " ""Class6 EnglishLesson "&amp;E1993&amp;" " &amp;F1993 &amp; D1993&amp;""": ["</f>
        <v xml:space="preserve"> "Class6 EnglishLesson Chapter7 Test9": [</v>
      </c>
      <c r="H1993" s="34" t="s">
        <v>9277</v>
      </c>
      <c r="I1993" s="31" t="str">
        <f>IF(MOD(A1993-1,20)=0, G1993, "") &amp; SUBSTITUTE(H1993, "},", "}") &amp; IF(MOD(A1993,20)=0, " ],", ",")</f>
        <v>{Question: "What term means to begin and seem likely to continue?",OptionA: "Set out",OptionB: "Set in",CorrectAnswer: "B",Explanation: "Set in means begin and seem likely to continue."},</v>
      </c>
      <c r="J1993" s="55" t="s">
        <v>9277</v>
      </c>
    </row>
    <row r="1994" spans="1:10" hidden="1" x14ac:dyDescent="0.3">
      <c r="A1994" s="22">
        <v>170</v>
      </c>
      <c r="B1994" s="22">
        <v>7</v>
      </c>
      <c r="C1994" s="22">
        <f>ROUNDUP((ROW(A1994)-MATCH(B1994,B:B,0)+1)/20,0)</f>
        <v>9</v>
      </c>
      <c r="D1994" s="22">
        <v>9</v>
      </c>
      <c r="E1994" s="28" t="s">
        <v>6</v>
      </c>
      <c r="F1994" s="22" t="s">
        <v>7313</v>
      </c>
      <c r="G1994" s="29" t="str">
        <f xml:space="preserve"> " ""Class6 EnglishLesson "&amp;E1994&amp;" " &amp;F1994 &amp; D1994&amp;""": ["</f>
        <v xml:space="preserve"> "Class6 EnglishLesson Chapter7 Test9": [</v>
      </c>
      <c r="H1994" s="34" t="s">
        <v>9278</v>
      </c>
      <c r="I1994" s="31" t="str">
        <f>IF(MOD(A1994-1,20)=0, G1994, "") &amp; SUBSTITUTE(H1994, "},", "}") &amp; IF(MOD(A1994,20)=0, " ],", ",")</f>
        <v>{Question: "What was the source of Jummans aunts property?",OptionA: "She transferred it to him",OptionB: "She inherited it",CorrectAnswer: "A",Explanation: "This she transferred to him."},</v>
      </c>
      <c r="J1994" s="55" t="s">
        <v>9278</v>
      </c>
    </row>
    <row r="1995" spans="1:10" hidden="1" x14ac:dyDescent="0.3">
      <c r="A1995" s="22">
        <v>171</v>
      </c>
      <c r="B1995" s="22">
        <v>7</v>
      </c>
      <c r="C1995" s="22">
        <f>ROUNDUP((ROW(A1995)-MATCH(B1995,B:B,0)+1)/20,0)</f>
        <v>9</v>
      </c>
      <c r="D1995" s="22">
        <v>9</v>
      </c>
      <c r="E1995" s="28" t="s">
        <v>6</v>
      </c>
      <c r="F1995" s="22" t="s">
        <v>7313</v>
      </c>
      <c r="G1995" s="29" t="str">
        <f xml:space="preserve"> " ""Class6 EnglishLesson "&amp;E1995&amp;" " &amp;F1995 &amp; D1995&amp;""": ["</f>
        <v xml:space="preserve"> "Class6 EnglishLesson Chapter7 Test9": [</v>
      </c>
      <c r="H1995" s="34" t="s">
        <v>9279</v>
      </c>
      <c r="I1995" s="31" t="str">
        <f>IF(MOD(A1995-1,20)=0, G1995, "") &amp; SUBSTITUTE(H1995, "},", "}") &amp; IF(MOD(A1995,20)=0, " ],", ",")</f>
        <v>{Question: "What did Jummans wife grudgingly give the old lady?",OptionA: "Some water",OptionB: "Little food",CorrectAnswer: "B",Explanation: "Grudged even the little food that the old lady wanted every day."},</v>
      </c>
      <c r="J1995" s="55" t="s">
        <v>9279</v>
      </c>
    </row>
    <row r="1996" spans="1:10" hidden="1" x14ac:dyDescent="0.3">
      <c r="A1996" s="22">
        <v>172</v>
      </c>
      <c r="B1996" s="22">
        <v>7</v>
      </c>
      <c r="C1996" s="22">
        <f>ROUNDUP((ROW(A1996)-MATCH(B1996,B:B,0)+1)/20,0)</f>
        <v>9</v>
      </c>
      <c r="D1996" s="22">
        <v>9</v>
      </c>
      <c r="E1996" s="28" t="s">
        <v>6</v>
      </c>
      <c r="F1996" s="22" t="s">
        <v>7313</v>
      </c>
      <c r="G1996" s="29" t="str">
        <f xml:space="preserve"> " ""Class6 EnglishLesson "&amp;E1996&amp;" " &amp;F1996 &amp; D1996&amp;""": ["</f>
        <v xml:space="preserve"> "Class6 EnglishLesson Chapter7 Test9": [</v>
      </c>
      <c r="H1996" s="34" t="s">
        <v>9280</v>
      </c>
      <c r="I1996" s="31" t="str">
        <f>IF(MOD(A1996-1,20)=0, G1996, "") &amp; SUBSTITUTE(H1996, "},", "}") &amp; IF(MOD(A1996,20)=0, " ],", ",")</f>
        <v>{Question: "What was the final decision the angry aunt took?",OptionA: "To go to the village panchayat",OptionB: "To leave the house",CorrectAnswer: "A",Explanation: "She decided to take her case to the village panchayat."},</v>
      </c>
      <c r="J1996" s="55" t="s">
        <v>9280</v>
      </c>
    </row>
    <row r="1997" spans="1:10" hidden="1" x14ac:dyDescent="0.3">
      <c r="A1997" s="22">
        <v>173</v>
      </c>
      <c r="B1997" s="22">
        <v>7</v>
      </c>
      <c r="C1997" s="22">
        <f>ROUNDUP((ROW(A1997)-MATCH(B1997,B:B,0)+1)/20,0)</f>
        <v>9</v>
      </c>
      <c r="D1997" s="22">
        <v>9</v>
      </c>
      <c r="E1997" s="28" t="s">
        <v>6</v>
      </c>
      <c r="F1997" s="22" t="s">
        <v>7313</v>
      </c>
      <c r="G1997" s="29" t="str">
        <f xml:space="preserve"> " ""Class6 EnglishLesson "&amp;E1997&amp;" " &amp;F1997 &amp; D1997&amp;""": ["</f>
        <v xml:space="preserve"> "Class6 EnglishLesson Chapter7 Test9": [</v>
      </c>
      <c r="H1997" s="34" t="s">
        <v>9281</v>
      </c>
      <c r="I1997" s="31" t="str">
        <f>IF(MOD(A1997-1,20)=0, G1997, "") &amp; SUBSTITUTE(H1997, "},", "}") &amp; IF(MOD(A1997,20)=0, " ],", ",")</f>
        <v>{Question: "What did the old lady plead with Algu to not say?",OptionA: "To lie",OptionB: "To keep mum",CorrectAnswer: "B",Explanation: "But is it right, my son, to keep mum and not say what you consider just and fair?"},</v>
      </c>
      <c r="J1997" s="55" t="s">
        <v>9281</v>
      </c>
    </row>
    <row r="1998" spans="1:10" hidden="1" x14ac:dyDescent="0.3">
      <c r="A1998" s="22">
        <v>174</v>
      </c>
      <c r="B1998" s="22">
        <v>7</v>
      </c>
      <c r="C1998" s="22">
        <f>ROUNDUP((ROW(A1998)-MATCH(B1998,B:B,0)+1)/20,0)</f>
        <v>9</v>
      </c>
      <c r="D1998" s="22">
        <v>9</v>
      </c>
      <c r="E1998" s="28" t="s">
        <v>6</v>
      </c>
      <c r="F1998" s="22" t="s">
        <v>7313</v>
      </c>
      <c r="G1998" s="29" t="str">
        <f xml:space="preserve"> " ""Class6 EnglishLesson "&amp;E1998&amp;" " &amp;F1998 &amp; D1998&amp;""": ["</f>
        <v xml:space="preserve"> "Class6 EnglishLesson Chapter7 Test9": [</v>
      </c>
      <c r="H1998" s="34" t="s">
        <v>9282</v>
      </c>
      <c r="I1998" s="31" t="str">
        <f>IF(MOD(A1998-1,20)=0, G1998, "") &amp; SUBSTITUTE(H1998, "},", "}") &amp; IF(MOD(A1998,20)=0, " ],", ",")</f>
        <v>{Question: "Where was the panchayat held?",OptionA: "Under an old banyan tree",OptionB: "Near the river",CorrectAnswer: "A",Explanation: "The panchayat was held under an old banyan tree."},</v>
      </c>
      <c r="J1998" s="55" t="s">
        <v>9282</v>
      </c>
    </row>
    <row r="1999" spans="1:10" hidden="1" x14ac:dyDescent="0.3">
      <c r="A1999" s="22">
        <v>175</v>
      </c>
      <c r="B1999" s="22">
        <v>7</v>
      </c>
      <c r="C1999" s="22">
        <f>ROUNDUP((ROW(A1999)-MATCH(B1999,B:B,0)+1)/20,0)</f>
        <v>9</v>
      </c>
      <c r="D1999" s="22">
        <v>9</v>
      </c>
      <c r="E1999" s="28" t="s">
        <v>6</v>
      </c>
      <c r="F1999" s="22" t="s">
        <v>7313</v>
      </c>
      <c r="G1999" s="29" t="str">
        <f xml:space="preserve"> " ""Class6 EnglishLesson "&amp;E1999&amp;" " &amp;F1999 &amp; D1999&amp;""": ["</f>
        <v xml:space="preserve"> "Class6 EnglishLesson Chapter7 Test9": [</v>
      </c>
      <c r="H1999" s="34" t="s">
        <v>9283</v>
      </c>
      <c r="I1999" s="31" t="str">
        <f>IF(MOD(A1999-1,20)=0, G1999, "") &amp; SUBSTITUTE(H1999, "},", "}") &amp; IF(MOD(A1999,20)=0, " ],", ",")</f>
        <v>{Question: "What did the aunt say about Gods presence in the Panch?",OptionA: "God guides the Panchs decisions",OptionB: "God lives in the heart of the Panch",CorrectAnswer: "B",Explanation: "God lives in the heart of the Panch."},</v>
      </c>
      <c r="J1999" s="55" t="s">
        <v>9283</v>
      </c>
    </row>
    <row r="2000" spans="1:10" hidden="1" x14ac:dyDescent="0.3">
      <c r="A2000" s="22">
        <v>176</v>
      </c>
      <c r="B2000" s="22">
        <v>7</v>
      </c>
      <c r="C2000" s="22">
        <f>ROUNDUP((ROW(A2000)-MATCH(B2000,B:B,0)+1)/20,0)</f>
        <v>9</v>
      </c>
      <c r="D2000" s="22">
        <v>9</v>
      </c>
      <c r="E2000" s="28" t="s">
        <v>6</v>
      </c>
      <c r="F2000" s="22" t="s">
        <v>7313</v>
      </c>
      <c r="G2000" s="29" t="str">
        <f xml:space="preserve"> " ""Class6 EnglishLesson "&amp;E2000&amp;" " &amp;F2000 &amp; D2000&amp;""": ["</f>
        <v xml:space="preserve"> "Class6 EnglishLesson Chapter7 Test9": [</v>
      </c>
      <c r="H2000" s="34" t="s">
        <v>9284</v>
      </c>
      <c r="I2000" s="31" t="str">
        <f>IF(MOD(A2000-1,20)=0, G2000, "") &amp; SUBSTITUTE(H2000, "},", "}") &amp; IF(MOD(A2000,20)=0, " ],", ",")</f>
        <v>{Question: "How did Jumman describe his aunts claim for monthly allowance?",OptionA: "Not possible",OptionB: "Reasonable",CorrectAnswer: "A",Explanation: "This is not possible."},</v>
      </c>
      <c r="J2000" s="55" t="s">
        <v>9284</v>
      </c>
    </row>
    <row r="2001" spans="1:10" hidden="1" x14ac:dyDescent="0.3">
      <c r="A2001" s="22">
        <v>177</v>
      </c>
      <c r="B2001" s="22">
        <v>7</v>
      </c>
      <c r="C2001" s="22">
        <f>ROUNDUP((ROW(A2001)-MATCH(B2001,B:B,0)+1)/20,0)</f>
        <v>9</v>
      </c>
      <c r="D2001" s="22">
        <v>9</v>
      </c>
      <c r="E2001" s="28" t="s">
        <v>6</v>
      </c>
      <c r="F2001" s="22" t="s">
        <v>7313</v>
      </c>
      <c r="G2001" s="29" t="str">
        <f xml:space="preserve"> " ""Class6 EnglishLesson "&amp;E2001&amp;" " &amp;F2001 &amp; D2001&amp;""": ["</f>
        <v xml:space="preserve"> "Class6 EnglishLesson Chapter7 Test9": [</v>
      </c>
      <c r="H2001" s="34" t="s">
        <v>9285</v>
      </c>
      <c r="I2001" s="31" t="str">
        <f>IF(MOD(A2001-1,20)=0, G2001, "") &amp; SUBSTITUTE(H2001, "},", "}") &amp; IF(MOD(A2001,20)=0, " ],", ",")</f>
        <v>{Question: "What was the time agreement Sahu made for bullock payment?",OptionA: "In a weeks time",OptionB: "In a months time",CorrectAnswer: "B",Explanation: "Pay the price of the bullock in a months time."},</v>
      </c>
      <c r="J2001" s="55" t="s">
        <v>9285</v>
      </c>
    </row>
    <row r="2002" spans="1:10" hidden="1" x14ac:dyDescent="0.3">
      <c r="A2002" s="22">
        <v>178</v>
      </c>
      <c r="B2002" s="22">
        <v>7</v>
      </c>
      <c r="C2002" s="22">
        <f>ROUNDUP((ROW(A2002)-MATCH(B2002,B:B,0)+1)/20,0)</f>
        <v>9</v>
      </c>
      <c r="D2002" s="22">
        <v>9</v>
      </c>
      <c r="E2002" s="28" t="s">
        <v>6</v>
      </c>
      <c r="F2002" s="22" t="s">
        <v>7313</v>
      </c>
      <c r="G2002" s="29" t="str">
        <f xml:space="preserve"> " ""Class6 EnglishLesson "&amp;E2002&amp;" " &amp;F2002 &amp; D2002&amp;""": ["</f>
        <v xml:space="preserve"> "Class6 EnglishLesson Chapter7 Test9": [</v>
      </c>
      <c r="H2002" s="34" t="s">
        <v>9286</v>
      </c>
      <c r="I2002" s="31" t="str">
        <f>IF(MOD(A2002-1,20)=0, G2002, "") &amp; SUBSTITUTE(H2002, "},", "}") &amp; IF(MOD(A2002,20)=0, " ],", ",")</f>
        <v>{Question: "What word describes Sahus feeling when Algu asked for the money?",OptionA: "Very annoyed",OptionB: "Sad",CorrectAnswer: "A",Explanation: "Sahu got very annoyed."},</v>
      </c>
      <c r="J2002" s="55" t="s">
        <v>9286</v>
      </c>
    </row>
    <row r="2003" spans="1:10" hidden="1" x14ac:dyDescent="0.3">
      <c r="A2003" s="22">
        <v>179</v>
      </c>
      <c r="B2003" s="22">
        <v>7</v>
      </c>
      <c r="C2003" s="22">
        <f>ROUNDUP((ROW(A2003)-MATCH(B2003,B:B,0)+1)/20,0)</f>
        <v>9</v>
      </c>
      <c r="D2003" s="22">
        <v>9</v>
      </c>
      <c r="E2003" s="28" t="s">
        <v>6</v>
      </c>
      <c r="F2003" s="22" t="s">
        <v>7313</v>
      </c>
      <c r="G2003" s="29" t="str">
        <f xml:space="preserve"> " ""Class6 EnglishLesson "&amp;E2003&amp;" " &amp;F2003 &amp; D2003&amp;""": ["</f>
        <v xml:space="preserve"> "Class6 EnglishLesson Chapter7 Test9": [</v>
      </c>
      <c r="H2003" s="34" t="s">
        <v>9287</v>
      </c>
      <c r="I2003" s="31" t="str">
        <f>IF(MOD(A2003-1,20)=0, G2003, "") &amp; SUBSTITUTE(H2003, "},", "}") &amp; IF(MOD(A2003,20)=0, " ],", ",")</f>
        <v>{Question: "What was Jummans realization upon becoming Head Panch?",OptionA: "His power over Algu",OptionB: "Responsibility as judge and dignity of office",CorrectAnswer: "B",Explanation: "He realised his responsibility as judge and the dignity of his office."},</v>
      </c>
      <c r="J2003" s="55" t="s">
        <v>9287</v>
      </c>
    </row>
    <row r="2004" spans="1:10" hidden="1" x14ac:dyDescent="0.3">
      <c r="A2004" s="22">
        <v>180</v>
      </c>
      <c r="B2004" s="22">
        <v>7</v>
      </c>
      <c r="C2004" s="22">
        <f>ROUNDUP((ROW(A2004)-MATCH(B2004,B:B,0)+1)/20,0)</f>
        <v>9</v>
      </c>
      <c r="D2004" s="22">
        <v>9</v>
      </c>
      <c r="E2004" s="28" t="s">
        <v>6</v>
      </c>
      <c r="F2004" s="22" t="s">
        <v>7313</v>
      </c>
      <c r="G2004" s="29" t="str">
        <f xml:space="preserve"> " ""Class6 EnglishLesson "&amp;E2004&amp;" " &amp;F2004 &amp; D2004&amp;""": ["</f>
        <v xml:space="preserve"> "Class6 EnglishLesson Chapter7 Test9": [</v>
      </c>
      <c r="H2004" s="34" t="s">
        <v>9288</v>
      </c>
      <c r="I2004" s="31" t="str">
        <f>IF(MOD(A2004-1,20)=0, G2004, "") &amp; SUBSTITUTE(H2004, "},", "}") &amp; IF(MOD(A2004,20)=0, " ],", ",")</f>
        <v>{Question: "What was Jummans final judgment on the bullock case?",OptionA: "Sahu should pay Algu the price",OptionB: "Algu should take Sahus bullock",CorrectAnswer: "A",Explanation: "Sahu should pay Algu the price of the bullock."} ],</v>
      </c>
      <c r="J2004" s="55" t="s">
        <v>9820</v>
      </c>
    </row>
    <row r="2005" spans="1:10" hidden="1" x14ac:dyDescent="0.3">
      <c r="A2005" s="22">
        <v>181</v>
      </c>
      <c r="B2005" s="22">
        <v>7</v>
      </c>
      <c r="C2005" s="22">
        <f>ROUNDUP((ROW(A2005)-MATCH(B2005,B:B,0)+1)/20,0)</f>
        <v>10</v>
      </c>
      <c r="D2005" s="22">
        <v>10</v>
      </c>
      <c r="E2005" s="28" t="s">
        <v>6</v>
      </c>
      <c r="F2005" s="22" t="s">
        <v>7313</v>
      </c>
      <c r="G2005" s="29" t="str">
        <f xml:space="preserve"> " ""Class6 EnglishLesson "&amp;E2005&amp;" " &amp;F2005 &amp; D2005&amp;""": ["</f>
        <v xml:space="preserve"> "Class6 EnglishLesson Chapter7 Test10": [</v>
      </c>
      <c r="H2005" s="34" t="s">
        <v>9289</v>
      </c>
      <c r="I2005" s="31" t="str">
        <f>IF(MOD(A2005-1,20)=0, G2005, "") &amp; SUBSTITUTE(H2005, "},", "}") &amp; IF(MOD(A2005,20)=0, " ],", ",")</f>
        <v xml:space="preserve"> "Class6 EnglishLesson Chapter7 Test10": [{Question: "What did Jumman tell Algu that a Panch knows only?",OptionA: "Revenge",OptionB: "Justice",CorrectAnswer: "B",Explanation: "He knows only justice."},</v>
      </c>
      <c r="J2005" s="55" t="s">
        <v>9953</v>
      </c>
    </row>
    <row r="2006" spans="1:10" hidden="1" x14ac:dyDescent="0.3">
      <c r="A2006" s="22">
        <v>182</v>
      </c>
      <c r="B2006" s="22">
        <v>7</v>
      </c>
      <c r="C2006" s="22">
        <f>ROUNDUP((ROW(A2006)-MATCH(B2006,B:B,0)+1)/20,0)</f>
        <v>10</v>
      </c>
      <c r="D2006" s="22">
        <v>10</v>
      </c>
      <c r="E2006" s="28" t="s">
        <v>6</v>
      </c>
      <c r="F2006" s="22" t="s">
        <v>7313</v>
      </c>
      <c r="G2006" s="29" t="str">
        <f xml:space="preserve"> " ""Class6 EnglishLesson "&amp;E2006&amp;" " &amp;F2006 &amp; D2006&amp;""": ["</f>
        <v xml:space="preserve"> "Class6 EnglishLesson Chapter7 Test10": [</v>
      </c>
      <c r="H2006" s="34" t="s">
        <v>9290</v>
      </c>
      <c r="I2006" s="31" t="str">
        <f>IF(MOD(A2006-1,20)=0, G2006, "") &amp; SUBSTITUTE(H2006, "},", "}") &amp; IF(MOD(A2006,20)=0, " ],", ",")</f>
        <v>{Question: "What word is the opposite of forget?",OptionA: "Remember",OptionB: "Recall",CorrectAnswer: "A",Explanation: "Forget is the opposite of remember."},</v>
      </c>
      <c r="J2006" s="55" t="s">
        <v>9290</v>
      </c>
    </row>
    <row r="2007" spans="1:10" hidden="1" x14ac:dyDescent="0.3">
      <c r="A2007" s="22">
        <v>183</v>
      </c>
      <c r="B2007" s="22">
        <v>7</v>
      </c>
      <c r="C2007" s="22">
        <f>ROUNDUP((ROW(A2007)-MATCH(B2007,B:B,0)+1)/20,0)</f>
        <v>10</v>
      </c>
      <c r="D2007" s="22">
        <v>10</v>
      </c>
      <c r="E2007" s="28" t="s">
        <v>6</v>
      </c>
      <c r="F2007" s="22" t="s">
        <v>7313</v>
      </c>
      <c r="G2007" s="29" t="str">
        <f xml:space="preserve"> " ""Class6 EnglishLesson "&amp;E2007&amp;" " &amp;F2007 &amp; D2007&amp;""": ["</f>
        <v xml:space="preserve"> "Class6 EnglishLesson Chapter7 Test10": [</v>
      </c>
      <c r="H2007" s="34" t="s">
        <v>9291</v>
      </c>
      <c r="I2007" s="31" t="str">
        <f>IF(MOD(A2007-1,20)=0, G2007, "") &amp; SUBSTITUTE(H2007, "},", "}") &amp; IF(MOD(A2007,20)=0, " ],", ",")</f>
        <v>{Question: "What is the location of the hawker when the speaker meets him?",OptionA: "Outside the school gate",OptionB: "On the lane to school",CorrectAnswer: "B",Explanation: "Walk to school by our lane."},</v>
      </c>
      <c r="J2007" s="55" t="s">
        <v>9291</v>
      </c>
    </row>
    <row r="2008" spans="1:10" hidden="1" x14ac:dyDescent="0.3">
      <c r="A2008" s="22">
        <v>184</v>
      </c>
      <c r="B2008" s="22">
        <v>7</v>
      </c>
      <c r="C2008" s="22">
        <f>ROUNDUP((ROW(A2008)-MATCH(B2008,B:B,0)+1)/20,0)</f>
        <v>10</v>
      </c>
      <c r="D2008" s="22">
        <v>10</v>
      </c>
      <c r="E2008" s="28" t="s">
        <v>6</v>
      </c>
      <c r="F2008" s="22" t="s">
        <v>7313</v>
      </c>
      <c r="G2008" s="29" t="str">
        <f xml:space="preserve"> " ""Class6 EnglishLesson "&amp;E2008&amp;" " &amp;F2008 &amp; D2008&amp;""": ["</f>
        <v xml:space="preserve"> "Class6 EnglishLesson Chapter7 Test10": [</v>
      </c>
      <c r="H2008" s="34" t="s">
        <v>9292</v>
      </c>
      <c r="I2008" s="31" t="str">
        <f>IF(MOD(A2008-1,20)=0, G2008, "") &amp; SUBSTITUTE(H2008, "},", "}") &amp; IF(MOD(A2008,20)=0, " ],", ",")</f>
        <v>{Question: "What does the hawker cry out?",OptionA: "Bangles, crystal bangles!",OptionB: "Bangles, cheap bangles!",CorrectAnswer: "A",Explanation: "Crying, Bangles, crystal bangles!"},</v>
      </c>
      <c r="J2008" s="55" t="s">
        <v>9292</v>
      </c>
    </row>
    <row r="2009" spans="1:10" hidden="1" x14ac:dyDescent="0.3">
      <c r="A2009" s="22">
        <v>185</v>
      </c>
      <c r="B2009" s="22">
        <v>7</v>
      </c>
      <c r="C2009" s="22">
        <f>ROUNDUP((ROW(A2009)-MATCH(B2009,B:B,0)+1)/20,0)</f>
        <v>10</v>
      </c>
      <c r="D2009" s="22">
        <v>10</v>
      </c>
      <c r="E2009" s="28" t="s">
        <v>6</v>
      </c>
      <c r="F2009" s="22" t="s">
        <v>7313</v>
      </c>
      <c r="G2009" s="29" t="str">
        <f xml:space="preserve"> " ""Class6 EnglishLesson "&amp;E2009&amp;" " &amp;F2009 &amp; D2009&amp;""": ["</f>
        <v xml:space="preserve"> "Class6 EnglishLesson Chapter7 Test10": [</v>
      </c>
      <c r="H2009" s="34" t="s">
        <v>9293</v>
      </c>
      <c r="I2009" s="31" t="str">
        <f>IF(MOD(A2009-1,20)=0, G2009, "") &amp; SUBSTITUTE(H2009, "},", "}") &amp; IF(MOD(A2009,20)=0, " ],", ",")</f>
        <v>{Question: "What time is it when the speaker sees the gardener digging?",OptionA: "Noon",OptionB: "Four in the afternoon",CorrectAnswer: "B",Explanation: "When at four in the afternoon."},</v>
      </c>
      <c r="J2009" s="55" t="s">
        <v>9293</v>
      </c>
    </row>
    <row r="2010" spans="1:10" hidden="1" x14ac:dyDescent="0.3">
      <c r="A2010" s="22">
        <v>186</v>
      </c>
      <c r="B2010" s="22">
        <v>7</v>
      </c>
      <c r="C2010" s="22">
        <f>ROUNDUP((ROW(A2010)-MATCH(B2010,B:B,0)+1)/20,0)</f>
        <v>10</v>
      </c>
      <c r="D2010" s="22">
        <v>10</v>
      </c>
      <c r="E2010" s="28" t="s">
        <v>6</v>
      </c>
      <c r="F2010" s="22" t="s">
        <v>7313</v>
      </c>
      <c r="G2010" s="29" t="str">
        <f xml:space="preserve"> " ""Class6 EnglishLesson "&amp;E2010&amp;" " &amp;F2010 &amp; D2010&amp;""": ["</f>
        <v xml:space="preserve"> "Class6 EnglishLesson Chapter7 Test10": [</v>
      </c>
      <c r="H2010" s="34" t="s">
        <v>9294</v>
      </c>
      <c r="I2010" s="31" t="str">
        <f>IF(MOD(A2010-1,20)=0, G2010, "") &amp; SUBSTITUTE(H2010, "},", "}") &amp; IF(MOD(A2010,20)=0, " ],", ",")</f>
        <v>{Question: "What does the speaker see through the open window when being sent to bed?",OptionA: "The watchman walking up and down",OptionB: "The gardener resting",CorrectAnswer: "A",Explanation: "The watchman walking up and down."},</v>
      </c>
      <c r="J2010" s="55" t="s">
        <v>9294</v>
      </c>
    </row>
    <row r="2011" spans="1:10" hidden="1" x14ac:dyDescent="0.3">
      <c r="A2011" s="22">
        <v>187</v>
      </c>
      <c r="B2011" s="22">
        <v>7</v>
      </c>
      <c r="C2011" s="22">
        <f>ROUNDUP((ROW(A2011)-MATCH(B2011,B:B,0)+1)/20,0)</f>
        <v>10</v>
      </c>
      <c r="D2011" s="22">
        <v>10</v>
      </c>
      <c r="E2011" s="28" t="s">
        <v>6</v>
      </c>
      <c r="F2011" s="22" t="s">
        <v>7313</v>
      </c>
      <c r="G2011" s="29" t="str">
        <f xml:space="preserve"> " ""Class6 EnglishLesson "&amp;E2011&amp;" " &amp;F2011 &amp; D2011&amp;""": ["</f>
        <v xml:space="preserve"> "Class6 EnglishLesson Chapter7 Test10": [</v>
      </c>
      <c r="H2011" s="34" t="s">
        <v>9295</v>
      </c>
      <c r="I2011" s="31" t="str">
        <f>IF(MOD(A2011-1,20)=0, G2011, "") &amp; SUBSTITUTE(H2011, "},", "}") &amp; IF(MOD(A2011,20)=0, " ],", ",")</f>
        <v>{Question: "What phrase means lost interest in or did not care for?",OptionA: "Grudged",OptionB: "Became indifferent",CorrectAnswer: "B",Explanation: "Became indifferent means lost interest in or did not care for."},</v>
      </c>
      <c r="J2011" s="55" t="s">
        <v>9295</v>
      </c>
    </row>
    <row r="2012" spans="1:10" hidden="1" x14ac:dyDescent="0.3">
      <c r="A2012" s="22">
        <v>188</v>
      </c>
      <c r="B2012" s="22">
        <v>7</v>
      </c>
      <c r="C2012" s="22">
        <f>ROUNDUP((ROW(A2012)-MATCH(B2012,B:B,0)+1)/20,0)</f>
        <v>10</v>
      </c>
      <c r="D2012" s="22">
        <v>10</v>
      </c>
      <c r="E2012" s="28" t="s">
        <v>6</v>
      </c>
      <c r="F2012" s="22" t="s">
        <v>7313</v>
      </c>
      <c r="G2012" s="29" t="str">
        <f xml:space="preserve"> " ""Class6 EnglishLesson "&amp;E2012&amp;" " &amp;F2012 &amp; D2012&amp;""": ["</f>
        <v xml:space="preserve"> "Class6 EnglishLesson Chapter7 Test10": [</v>
      </c>
      <c r="H2012" s="34" t="s">
        <v>9296</v>
      </c>
      <c r="I2012" s="31" t="str">
        <f>IF(MOD(A2012-1,20)=0, G2012, "") &amp; SUBSTITUTE(H2012, "},", "}") &amp; IF(MOD(A2012,20)=0, " ],", ",")</f>
        <v>{Question: "What did Jummans wife grudgingly give?",OptionA: "Little food",OptionB: "Some clothes",CorrectAnswer: "A",Explanation: "Grudged even the little food."},</v>
      </c>
      <c r="J2012" s="55" t="s">
        <v>9296</v>
      </c>
    </row>
    <row r="2013" spans="1:10" hidden="1" x14ac:dyDescent="0.3">
      <c r="A2013" s="22">
        <v>189</v>
      </c>
      <c r="B2013" s="22">
        <v>7</v>
      </c>
      <c r="C2013" s="22">
        <f>ROUNDUP((ROW(A2013)-MATCH(B2013,B:B,0)+1)/20,0)</f>
        <v>10</v>
      </c>
      <c r="D2013" s="22">
        <v>10</v>
      </c>
      <c r="E2013" s="28" t="s">
        <v>6</v>
      </c>
      <c r="F2013" s="22" t="s">
        <v>7313</v>
      </c>
      <c r="G2013" s="29" t="str">
        <f xml:space="preserve"> " ""Class6 EnglishLesson "&amp;E2013&amp;" " &amp;F2013 &amp; D2013&amp;""": ["</f>
        <v xml:space="preserve"> "Class6 EnglishLesson Chapter7 Test10": [</v>
      </c>
      <c r="H2013" s="34" t="s">
        <v>9297</v>
      </c>
      <c r="I2013" s="31" t="str">
        <f>IF(MOD(A2013-1,20)=0, G2013, "") &amp; SUBSTITUTE(H2013, "},", "}") &amp; IF(MOD(A2013,20)=0, " ],", ",")</f>
        <v>{Question: "How did some villagers react to the aunts story?",OptionA: "All sympathized with her",OptionB: "Others laughed at her",CorrectAnswer: "B",Explanation: "Others laughed at her."},</v>
      </c>
      <c r="J2013" s="55" t="s">
        <v>9297</v>
      </c>
    </row>
    <row r="2014" spans="1:10" hidden="1" x14ac:dyDescent="0.3">
      <c r="A2014" s="22">
        <v>190</v>
      </c>
      <c r="B2014" s="22">
        <v>7</v>
      </c>
      <c r="C2014" s="22">
        <f>ROUNDUP((ROW(A2014)-MATCH(B2014,B:B,0)+1)/20,0)</f>
        <v>10</v>
      </c>
      <c r="D2014" s="22">
        <v>10</v>
      </c>
      <c r="E2014" s="28" t="s">
        <v>6</v>
      </c>
      <c r="F2014" s="22" t="s">
        <v>7313</v>
      </c>
      <c r="G2014" s="29" t="str">
        <f xml:space="preserve"> " ""Class6 EnglishLesson "&amp;E2014&amp;" " &amp;F2014 &amp; D2014&amp;""": ["</f>
        <v xml:space="preserve"> "Class6 EnglishLesson Chapter7 Test10": [</v>
      </c>
      <c r="H2014" s="34" t="s">
        <v>9298</v>
      </c>
      <c r="I2014" s="31" t="str">
        <f>IF(MOD(A2014-1,20)=0, G2014, "") &amp; SUBSTITUTE(H2014, "},", "}") &amp; IF(MOD(A2014,20)=0, " ],", ",")</f>
        <v>{Question: "What did Algu say about his relationship with Jumman?",OptionA: "Jumman is my best friend",OptionB: "Jumman is my distant relative",CorrectAnswer: "A",Explanation: "Jumman is my best friend."},</v>
      </c>
      <c r="J2014" s="55" t="s">
        <v>9298</v>
      </c>
    </row>
    <row r="2015" spans="1:10" hidden="1" x14ac:dyDescent="0.3">
      <c r="A2015" s="22">
        <v>191</v>
      </c>
      <c r="B2015" s="22">
        <v>7</v>
      </c>
      <c r="C2015" s="22">
        <f>ROUNDUP((ROW(A2015)-MATCH(B2015,B:B,0)+1)/20,0)</f>
        <v>10</v>
      </c>
      <c r="D2015" s="22">
        <v>10</v>
      </c>
      <c r="E2015" s="28" t="s">
        <v>6</v>
      </c>
      <c r="F2015" s="22" t="s">
        <v>7313</v>
      </c>
      <c r="G2015" s="29" t="str">
        <f xml:space="preserve"> " ""Class6 EnglishLesson "&amp;E2015&amp;" " &amp;F2015 &amp; D2015&amp;""": ["</f>
        <v xml:space="preserve"> "Class6 EnglishLesson Chapter7 Test10": [</v>
      </c>
      <c r="H2015" s="34" t="s">
        <v>9299</v>
      </c>
      <c r="I2015" s="31" t="str">
        <f>IF(MOD(A2015-1,20)=0, G2015, "") &amp; SUBSTITUTE(H2015, "},", "}") &amp; IF(MOD(A2015,20)=0, " ],", ",")</f>
        <v>{Question: "What did Jumman say he would abide by?",OptionA: "Panchs decision only",OptionB: "Aunts decision on the head Panch",CorrectAnswer: "B",Explanation: "I will abide by her decision."},</v>
      </c>
      <c r="J2015" s="55" t="s">
        <v>9299</v>
      </c>
    </row>
    <row r="2016" spans="1:10" hidden="1" x14ac:dyDescent="0.3">
      <c r="A2016" s="22">
        <v>192</v>
      </c>
      <c r="B2016" s="22">
        <v>7</v>
      </c>
      <c r="C2016" s="22">
        <f>ROUNDUP((ROW(A2016)-MATCH(B2016,B:B,0)+1)/20,0)</f>
        <v>10</v>
      </c>
      <c r="D2016" s="22">
        <v>10</v>
      </c>
      <c r="E2016" s="28" t="s">
        <v>6</v>
      </c>
      <c r="F2016" s="22" t="s">
        <v>7313</v>
      </c>
      <c r="G2016" s="29" t="str">
        <f xml:space="preserve"> " ""Class6 EnglishLesson "&amp;E2016&amp;" " &amp;F2016 &amp; D2016&amp;""": ["</f>
        <v xml:space="preserve"> "Class6 EnglishLesson Chapter7 Test10": [</v>
      </c>
      <c r="H2016" s="34" t="s">
        <v>9300</v>
      </c>
      <c r="I2016" s="31" t="str">
        <f>IF(MOD(A2016-1,20)=0, G2016, "") &amp; SUBSTITUTE(H2016, "},", "}") &amp; IF(MOD(A2016,20)=0, " ],", ",")</f>
        <v>{Question: "What was Jummans reaction when Algu was nominated?",OptionA: "Hiding his joy",OptionB: "Showing disappointment",CorrectAnswer: "A",Explanation: "Hiding his joy over this unexpected piece of luck."},</v>
      </c>
      <c r="J2016" s="55" t="s">
        <v>9300</v>
      </c>
    </row>
    <row r="2017" spans="1:10" hidden="1" x14ac:dyDescent="0.3">
      <c r="A2017" s="22">
        <v>193</v>
      </c>
      <c r="B2017" s="22">
        <v>7</v>
      </c>
      <c r="C2017" s="22">
        <f>ROUNDUP((ROW(A2017)-MATCH(B2017,B:B,0)+1)/20,0)</f>
        <v>10</v>
      </c>
      <c r="D2017" s="22">
        <v>10</v>
      </c>
      <c r="E2017" s="28" t="s">
        <v>6</v>
      </c>
      <c r="F2017" s="22" t="s">
        <v>7313</v>
      </c>
      <c r="G2017" s="29" t="str">
        <f xml:space="preserve"> " ""Class6 EnglishLesson "&amp;E2017&amp;" " &amp;F2017 &amp; D2017&amp;""": ["</f>
        <v xml:space="preserve"> "Class6 EnglishLesson Chapter7 Test10": [</v>
      </c>
      <c r="H2017" s="34" t="s">
        <v>9301</v>
      </c>
      <c r="I2017" s="31" t="str">
        <f>IF(MOD(A2017-1,20)=0, G2017, "") &amp; SUBSTITUTE(H2017, "},", "}") &amp; IF(MOD(A2017,20)=0, " ],", ",")</f>
        <v>{Question: "What did Jumman state he couldnt stop between his wife and aunt?",OptionA: "Constant disagreements",OptionB: "A couple of quarrels",CorrectAnswer: "B",Explanation: "I cant stop it (a couple of quarrels)."},</v>
      </c>
      <c r="J2017" s="55" t="s">
        <v>9301</v>
      </c>
    </row>
    <row r="2018" spans="1:10" hidden="1" x14ac:dyDescent="0.3">
      <c r="A2018" s="22">
        <v>194</v>
      </c>
      <c r="B2018" s="22">
        <v>7</v>
      </c>
      <c r="C2018" s="22">
        <f>ROUNDUP((ROW(A2018)-MATCH(B2018,B:B,0)+1)/20,0)</f>
        <v>10</v>
      </c>
      <c r="D2018" s="22">
        <v>10</v>
      </c>
      <c r="E2018" s="28" t="s">
        <v>6</v>
      </c>
      <c r="F2018" s="22" t="s">
        <v>7313</v>
      </c>
      <c r="G2018" s="29" t="str">
        <f xml:space="preserve"> " ""Class6 EnglishLesson "&amp;E2018&amp;" " &amp;F2018 &amp; D2018&amp;""": ["</f>
        <v xml:space="preserve"> "Class6 EnglishLesson Chapter7 Test10": [</v>
      </c>
      <c r="H2018" s="34" t="s">
        <v>9302</v>
      </c>
      <c r="I2018" s="31" t="str">
        <f>IF(MOD(A2018-1,20)=0, G2018, "") &amp; SUBSTITUTE(H2018, "},", "}") &amp; IF(MOD(A2018,20)=0, " ],", ",")</f>
        <v>{Question: "What was Algus verdict regarding the consequence if Jumman failed to pay?",OptionA: "The property goes back to her",OptionB: "Jumman must leave the village",CorrectAnswer: "A",Explanation: "The property goes back to her."},</v>
      </c>
      <c r="J2018" s="55" t="s">
        <v>9302</v>
      </c>
    </row>
    <row r="2019" spans="1:10" hidden="1" x14ac:dyDescent="0.3">
      <c r="A2019" s="22">
        <v>195</v>
      </c>
      <c r="B2019" s="22">
        <v>7</v>
      </c>
      <c r="C2019" s="22">
        <f>ROUNDUP((ROW(A2019)-MATCH(B2019,B:B,0)+1)/20,0)</f>
        <v>10</v>
      </c>
      <c r="D2019" s="22">
        <v>10</v>
      </c>
      <c r="E2019" s="28" t="s">
        <v>6</v>
      </c>
      <c r="F2019" s="22" t="s">
        <v>7313</v>
      </c>
      <c r="G2019" s="29" t="str">
        <f xml:space="preserve"> " ""Class6 EnglishLesson "&amp;E2019&amp;" " &amp;F2019 &amp; D2019&amp;""": ["</f>
        <v xml:space="preserve"> "Class6 EnglishLesson Chapter7 Test10": [</v>
      </c>
      <c r="H2019" s="34" t="s">
        <v>9303</v>
      </c>
      <c r="I2019" s="31" t="str">
        <f>IF(MOD(A2019-1,20)=0, G2019, "") &amp; SUBSTITUTE(H2019, "},", "}") &amp; IF(MOD(A2019,20)=0, " ],", ",")</f>
        <v>{Question: "What word is defined as difficult situation?",OptionA: "Bad luck",OptionB: "Tight spot",CorrectAnswer: "B",Explanation: "Tight spot means difficult situation."},</v>
      </c>
      <c r="J2019" s="55" t="s">
        <v>9303</v>
      </c>
    </row>
    <row r="2020" spans="1:10" hidden="1" x14ac:dyDescent="0.3">
      <c r="A2020" s="22">
        <v>196</v>
      </c>
      <c r="B2020" s="22">
        <v>7</v>
      </c>
      <c r="C2020" s="22">
        <f>ROUNDUP((ROW(A2020)-MATCH(B2020,B:B,0)+1)/20,0)</f>
        <v>10</v>
      </c>
      <c r="D2020" s="22">
        <v>10</v>
      </c>
      <c r="E2020" s="28" t="s">
        <v>6</v>
      </c>
      <c r="F2020" s="22" t="s">
        <v>7313</v>
      </c>
      <c r="G2020" s="29" t="str">
        <f xml:space="preserve"> " ""Class6 EnglishLesson "&amp;E2020&amp;" " &amp;F2020 &amp; D2020&amp;""": ["</f>
        <v xml:space="preserve"> "Class6 EnglishLesson Chapter7 Test10": [</v>
      </c>
      <c r="H2020" s="34" t="s">
        <v>9304</v>
      </c>
      <c r="I2020" s="31" t="str">
        <f>IF(MOD(A2020-1,20)=0, G2020, "") &amp; SUBSTITUTE(H2020, "},", "}") &amp; IF(MOD(A2020,20)=0, " ],", ",")</f>
        <v>{Question: "What was Sahus response when Algu asked for the money?",OptionA: "I cant pay you a penny",OptionB: "I will pay next week",CorrectAnswer: "A",Explanation: "I cant pay you a penny for the wretched beast you sold me."},</v>
      </c>
      <c r="J2020" s="55" t="s">
        <v>9304</v>
      </c>
    </row>
    <row r="2021" spans="1:10" hidden="1" x14ac:dyDescent="0.3">
      <c r="A2021" s="22">
        <v>197</v>
      </c>
      <c r="B2021" s="22">
        <v>7</v>
      </c>
      <c r="C2021" s="22">
        <f>ROUNDUP((ROW(A2021)-MATCH(B2021,B:B,0)+1)/20,0)</f>
        <v>10</v>
      </c>
      <c r="D2021" s="22">
        <v>10</v>
      </c>
      <c r="E2021" s="28" t="s">
        <v>6</v>
      </c>
      <c r="F2021" s="22" t="s">
        <v>7313</v>
      </c>
      <c r="G2021" s="29" t="str">
        <f xml:space="preserve"> " ""Class6 EnglishLesson "&amp;E2021&amp;" " &amp;F2021 &amp; D2021&amp;""": ["</f>
        <v xml:space="preserve"> "Class6 EnglishLesson Chapter7 Test10": [</v>
      </c>
      <c r="H2021" s="34" t="s">
        <v>9305</v>
      </c>
      <c r="I2021" s="31" t="str">
        <f>IF(MOD(A2021-1,20)=0, G2021, "") &amp; SUBSTITUTE(H2021, "},", "}") &amp; IF(MOD(A2021,20)=0, " ],", ",")</f>
        <v>{Question: "What did Jumman realize about his personal feelings when judging the bullock case?",OptionA: "They were justified",OptionB: "Must not allow them to interfere with justice",CorrectAnswer: "B",Explanation: "He must not allow his personal feelings to come in the way of speaking the truth and doing justice."},</v>
      </c>
      <c r="J2021" s="55" t="s">
        <v>9305</v>
      </c>
    </row>
    <row r="2022" spans="1:10" hidden="1" x14ac:dyDescent="0.3">
      <c r="A2022" s="22">
        <v>198</v>
      </c>
      <c r="B2022" s="22">
        <v>7</v>
      </c>
      <c r="C2022" s="22">
        <f>ROUNDUP((ROW(A2022)-MATCH(B2022,B:B,0)+1)/20,0)</f>
        <v>10</v>
      </c>
      <c r="D2022" s="22">
        <v>10</v>
      </c>
      <c r="E2022" s="28" t="s">
        <v>6</v>
      </c>
      <c r="F2022" s="22" t="s">
        <v>7313</v>
      </c>
      <c r="G2022" s="29" t="str">
        <f xml:space="preserve"> " ""Class6 EnglishLesson "&amp;E2022&amp;" " &amp;F2022 &amp; D2022&amp;""": ["</f>
        <v xml:space="preserve"> "Class6 EnglishLesson Chapter7 Test10": [</v>
      </c>
      <c r="H2022" s="34" t="s">
        <v>9306</v>
      </c>
      <c r="I2022" s="31" t="str">
        <f>IF(MOD(A2022-1,20)=0, G2022, "") &amp; SUBSTITUTE(H2022, "},", "}") &amp; IF(MOD(A2022,20)=0, " ],", ",")</f>
        <v>{Question: "What was the bullock free from when Sahu bought it?",OptionA: "Disability or disease",OptionB: "Any sickness",CorrectAnswer: "A",Explanation: "It suffered from no disability or disease."},</v>
      </c>
      <c r="J2022" s="55" t="s">
        <v>9306</v>
      </c>
    </row>
    <row r="2023" spans="1:10" hidden="1" x14ac:dyDescent="0.3">
      <c r="A2023" s="22">
        <v>199</v>
      </c>
      <c r="B2023" s="22">
        <v>7</v>
      </c>
      <c r="C2023" s="22">
        <f>ROUNDUP((ROW(A2023)-MATCH(B2023,B:B,0)+1)/20,0)</f>
        <v>10</v>
      </c>
      <c r="D2023" s="22">
        <v>10</v>
      </c>
      <c r="E2023" s="28" t="s">
        <v>6</v>
      </c>
      <c r="F2023" s="22" t="s">
        <v>7313</v>
      </c>
      <c r="G2023" s="29" t="str">
        <f xml:space="preserve"> " ""Class6 EnglishLesson "&amp;E2023&amp;" " &amp;F2023 &amp; D2023&amp;""": ["</f>
        <v xml:space="preserve"> "Class6 EnglishLesson Chapter7 Test10": [</v>
      </c>
      <c r="H2023" s="34" t="s">
        <v>9307</v>
      </c>
      <c r="I2023" s="31" t="str">
        <f>IF(MOD(A2023-1,20)=0, G2023, "") &amp; SUBSTITUTE(H2023, "},", "}") &amp; IF(MOD(A2023,20)=0, " ],", ",")</f>
        <v>{Question: "What did Jumman embrace Algu and say he knew only?",OptionA: "Compassion",OptionB: "Justice",CorrectAnswer: "B",Explanation: "He knows only justice."},</v>
      </c>
      <c r="J2023" s="55" t="s">
        <v>9307</v>
      </c>
    </row>
    <row r="2024" spans="1:10" hidden="1" x14ac:dyDescent="0.3">
      <c r="A2024" s="22">
        <v>200</v>
      </c>
      <c r="B2024" s="22">
        <v>7</v>
      </c>
      <c r="C2024" s="22">
        <f>ROUNDUP((ROW(A2024)-MATCH(B2024,B:B,0)+1)/20,0)</f>
        <v>10</v>
      </c>
      <c r="D2024" s="22">
        <v>10</v>
      </c>
      <c r="E2024" s="28" t="s">
        <v>6</v>
      </c>
      <c r="F2024" s="22" t="s">
        <v>7313</v>
      </c>
      <c r="G2024" s="29" t="str">
        <f xml:space="preserve"> " ""Class6 EnglishLesson "&amp;E2024&amp;" " &amp;F2024 &amp; D2024&amp;""": ["</f>
        <v xml:space="preserve"> "Class6 EnglishLesson Chapter7 Test10": [</v>
      </c>
      <c r="H2024" s="34" t="s">
        <v>9308</v>
      </c>
      <c r="I2024" s="31" t="str">
        <f>IF(MOD(A2024-1,20)=0, G2024, "") &amp; SUBSTITUTE(H2024, "},", "}") &amp; IF(MOD(A2024,20)=0, " ],", ",")</f>
        <v>{Question: "What word is the opposite of liquid?",OptionA: "Solid",OptionB: "Gas",CorrectAnswer: "A",Explanation: "Liquid is the opposite of solid."} ],</v>
      </c>
      <c r="J2024" s="55" t="s">
        <v>9821</v>
      </c>
    </row>
    <row r="2025" spans="1:10" hidden="1" x14ac:dyDescent="0.3">
      <c r="A2025" s="22">
        <v>201</v>
      </c>
      <c r="B2025" s="22">
        <v>7</v>
      </c>
      <c r="C2025" s="22">
        <f>ROUNDUP((ROW(A2025)-MATCH(B2025,B:B,0)+1)/20,0)</f>
        <v>11</v>
      </c>
      <c r="D2025" s="22">
        <v>11</v>
      </c>
      <c r="E2025" s="28" t="s">
        <v>6</v>
      </c>
      <c r="F2025" s="22" t="s">
        <v>7313</v>
      </c>
      <c r="G2025" s="29" t="str">
        <f xml:space="preserve"> " ""Class6 EnglishLesson "&amp;E2025&amp;" " &amp;F2025 &amp; D2025&amp;""": ["</f>
        <v xml:space="preserve"> "Class6 EnglishLesson Chapter7 Test11": [</v>
      </c>
      <c r="H2025" s="34" t="s">
        <v>9309</v>
      </c>
      <c r="I2025" s="31" t="str">
        <f>IF(MOD(A2025-1,20)=0, G2025, "") &amp; SUBSTITUTE(H2025, "},", "}") &amp; IF(MOD(A2025,20)=0, " ],", ",")</f>
        <v xml:space="preserve"> "Class6 EnglishLesson Chapter7 Test11": [{Question: "What does the speaker meet every day on the lane?",OptionA: "The milkman",OptionB: "The hawker",CorrectAnswer: "B",Explanation: "I meet the hawker crying, Bangles, crystal bangles!"},</v>
      </c>
      <c r="J2025" s="55" t="s">
        <v>9954</v>
      </c>
    </row>
    <row r="2026" spans="1:10" hidden="1" x14ac:dyDescent="0.3">
      <c r="A2026" s="22">
        <v>202</v>
      </c>
      <c r="B2026" s="22">
        <v>7</v>
      </c>
      <c r="C2026" s="22">
        <f>ROUNDUP((ROW(A2026)-MATCH(B2026,B:B,0)+1)/20,0)</f>
        <v>11</v>
      </c>
      <c r="D2026" s="22">
        <v>11</v>
      </c>
      <c r="E2026" s="28" t="s">
        <v>6</v>
      </c>
      <c r="F2026" s="22" t="s">
        <v>7313</v>
      </c>
      <c r="G2026" s="29" t="str">
        <f xml:space="preserve"> " ""Class6 EnglishLesson "&amp;E2026&amp;" " &amp;F2026 &amp; D2026&amp;""": ["</f>
        <v xml:space="preserve"> "Class6 EnglishLesson Chapter7 Test11": [</v>
      </c>
      <c r="H2026" s="34" t="s">
        <v>9310</v>
      </c>
      <c r="I2026" s="31" t="str">
        <f>IF(MOD(A2026-1,20)=0, G2026, "") &amp; SUBSTITUTE(H2026, "},", "}") &amp; IF(MOD(A2026,20)=0, " ],", ",")</f>
        <v>{Question: "What is the hawker crying out?",OptionA: "Bangles, crystal bangles!",OptionB: "Crystal ornaments",CorrectAnswer: "A",Explanation: "Crying, Bangles, crystal bangles!"},</v>
      </c>
      <c r="J2026" s="55" t="s">
        <v>9310</v>
      </c>
    </row>
    <row r="2027" spans="1:10" hidden="1" x14ac:dyDescent="0.3">
      <c r="A2027" s="22">
        <v>203</v>
      </c>
      <c r="B2027" s="22">
        <v>7</v>
      </c>
      <c r="C2027" s="22">
        <f>ROUNDUP((ROW(A2027)-MATCH(B2027,B:B,0)+1)/20,0)</f>
        <v>11</v>
      </c>
      <c r="D2027" s="22">
        <v>11</v>
      </c>
      <c r="E2027" s="28" t="s">
        <v>6</v>
      </c>
      <c r="F2027" s="22" t="s">
        <v>7313</v>
      </c>
      <c r="G2027" s="29" t="str">
        <f xml:space="preserve"> " ""Class6 EnglishLesson "&amp;E2027&amp;" " &amp;F2027 &amp; D2027&amp;""": ["</f>
        <v xml:space="preserve"> "Class6 EnglishLesson Chapter7 Test11": [</v>
      </c>
      <c r="H2027" s="34" t="s">
        <v>9311</v>
      </c>
      <c r="I2027" s="31" t="str">
        <f>IF(MOD(A2027-1,20)=0, G2027, "") &amp; SUBSTITUTE(H2027, "},", "}") &amp; IF(MOD(A2027,20)=0, " ],", ",")</f>
        <v>{Question: "What can the speaker see through the gate at four in the afternoon?",OptionA: "The neighbours talking",OptionB: "The gardener digging the ground",CorrectAnswer: "B",Explanation: "The gardener digging the ground."},</v>
      </c>
      <c r="J2027" s="55" t="s">
        <v>9311</v>
      </c>
    </row>
    <row r="2028" spans="1:10" hidden="1" x14ac:dyDescent="0.3">
      <c r="A2028" s="22">
        <v>204</v>
      </c>
      <c r="B2028" s="22">
        <v>7</v>
      </c>
      <c r="C2028" s="22">
        <f>ROUNDUP((ROW(A2028)-MATCH(B2028,B:B,0)+1)/20,0)</f>
        <v>11</v>
      </c>
      <c r="D2028" s="22">
        <v>11</v>
      </c>
      <c r="E2028" s="28" t="s">
        <v>6</v>
      </c>
      <c r="F2028" s="22" t="s">
        <v>7313</v>
      </c>
      <c r="G2028" s="29" t="str">
        <f xml:space="preserve"> " ""Class6 EnglishLesson "&amp;E2028&amp;" " &amp;F2028 &amp; D2028&amp;""": ["</f>
        <v xml:space="preserve"> "Class6 EnglishLesson Chapter7 Test11": [</v>
      </c>
      <c r="H2028" s="34" t="s">
        <v>9312</v>
      </c>
      <c r="I2028" s="31" t="str">
        <f>IF(MOD(A2028-1,20)=0, G2028, "") &amp; SUBSTITUTE(H2028, "},", "}") &amp; IF(MOD(A2028,20)=0, " ],", ",")</f>
        <v>{Question: "What does the gardener soil with dust?",OptionA: "His clothes",OptionB: "The flowers",CorrectAnswer: "A",Explanation: "He soils his clothes with dust."},</v>
      </c>
      <c r="J2028" s="55" t="s">
        <v>9312</v>
      </c>
    </row>
    <row r="2029" spans="1:10" hidden="1" x14ac:dyDescent="0.3">
      <c r="A2029" s="22">
        <v>205</v>
      </c>
      <c r="B2029" s="22">
        <v>7</v>
      </c>
      <c r="C2029" s="22">
        <f>ROUNDUP((ROW(A2029)-MATCH(B2029,B:B,0)+1)/20,0)</f>
        <v>11</v>
      </c>
      <c r="D2029" s="22">
        <v>11</v>
      </c>
      <c r="E2029" s="28" t="s">
        <v>6</v>
      </c>
      <c r="F2029" s="22" t="s">
        <v>7313</v>
      </c>
      <c r="G2029" s="29" t="str">
        <f xml:space="preserve"> " ""Class6 EnglishLesson "&amp;E2029&amp;" " &amp;F2029 &amp; D2029&amp;""": ["</f>
        <v xml:space="preserve"> "Class6 EnglishLesson Chapter7 Test11": [</v>
      </c>
      <c r="H2029" s="34" t="s">
        <v>9313</v>
      </c>
      <c r="I2029" s="31" t="str">
        <f>IF(MOD(A2029-1,20)=0, G2029, "") &amp; SUBSTITUTE(H2029, "},", "}") &amp; IF(MOD(A2029,20)=0, " ],", ",")</f>
        <v>{Question: "What stands like a giant with one red eye?",OptionA: "A clock tower",OptionB: "The street-lamp",CorrectAnswer: "B",Explanation: "The street-lamp stands like a giant with one red eye in its head."},</v>
      </c>
      <c r="J2029" s="55" t="s">
        <v>9313</v>
      </c>
    </row>
    <row r="2030" spans="1:10" hidden="1" x14ac:dyDescent="0.3">
      <c r="A2030" s="22">
        <v>206</v>
      </c>
      <c r="B2030" s="22">
        <v>7</v>
      </c>
      <c r="C2030" s="22">
        <f>ROUNDUP((ROW(A2030)-MATCH(B2030,B:B,0)+1)/20,0)</f>
        <v>11</v>
      </c>
      <c r="D2030" s="22">
        <v>11</v>
      </c>
      <c r="E2030" s="28" t="s">
        <v>6</v>
      </c>
      <c r="F2030" s="22" t="s">
        <v>7313</v>
      </c>
      <c r="G2030" s="29" t="str">
        <f xml:space="preserve"> " ""Class6 EnglishLesson "&amp;E2030&amp;" " &amp;F2030 &amp; D2030&amp;""": ["</f>
        <v xml:space="preserve"> "Class6 EnglishLesson Chapter7 Test11": [</v>
      </c>
      <c r="H2030" s="34" t="s">
        <v>9314</v>
      </c>
      <c r="I2030" s="31" t="str">
        <f>IF(MOD(A2030-1,20)=0, G2030, "") &amp; SUBSTITUTE(H2030, "},", "}") &amp; IF(MOD(A2030,20)=0, " ],", ",")</f>
        <v>{Question: "What phrase is defined as gave unwillingly?",OptionA: "Grudged",OptionB: "Tolerated",CorrectAnswer: "A",Explanation: "Grudged means gave unwillingly."},</v>
      </c>
      <c r="J2030" s="55" t="s">
        <v>9314</v>
      </c>
    </row>
    <row r="2031" spans="1:10" hidden="1" x14ac:dyDescent="0.3">
      <c r="A2031" s="22">
        <v>207</v>
      </c>
      <c r="B2031" s="22">
        <v>7</v>
      </c>
      <c r="C2031" s="22">
        <f>ROUNDUP((ROW(A2031)-MATCH(B2031,B:B,0)+1)/20,0)</f>
        <v>11</v>
      </c>
      <c r="D2031" s="22">
        <v>11</v>
      </c>
      <c r="E2031" s="28" t="s">
        <v>6</v>
      </c>
      <c r="F2031" s="22" t="s">
        <v>7313</v>
      </c>
      <c r="G2031" s="29" t="str">
        <f xml:space="preserve"> " ""Class6 EnglishLesson "&amp;E2031&amp;" " &amp;F2031 &amp; D2031&amp;""": ["</f>
        <v xml:space="preserve"> "Class6 EnglishLesson Chapter7 Test11": [</v>
      </c>
      <c r="H2031" s="34" t="s">
        <v>9315</v>
      </c>
      <c r="I2031" s="31" t="str">
        <f>IF(MOD(A2031-1,20)=0, G2031, "") &amp; SUBSTITUTE(H2031, "},", "}") &amp; IF(MOD(A2031,20)=0, " ],", ",")</f>
        <v>{Question: "What was Jummans aunt doing for many days in the village?",OptionA: "Cooking food",OptionB: "Explaining her case and seeking support",CorrectAnswer: "B",Explanation: "Explaining her case and seeking their support."},</v>
      </c>
      <c r="J2031" s="55" t="s">
        <v>9315</v>
      </c>
    </row>
    <row r="2032" spans="1:10" hidden="1" x14ac:dyDescent="0.3">
      <c r="A2032" s="22">
        <v>208</v>
      </c>
      <c r="B2032" s="22">
        <v>7</v>
      </c>
      <c r="C2032" s="22">
        <f>ROUNDUP((ROW(A2032)-MATCH(B2032,B:B,0)+1)/20,0)</f>
        <v>11</v>
      </c>
      <c r="D2032" s="22">
        <v>11</v>
      </c>
      <c r="E2032" s="28" t="s">
        <v>6</v>
      </c>
      <c r="F2032" s="22" t="s">
        <v>7313</v>
      </c>
      <c r="G2032" s="29" t="str">
        <f xml:space="preserve"> " ""Class6 EnglishLesson "&amp;E2032&amp;" " &amp;F2032 &amp; D2032&amp;""": ["</f>
        <v xml:space="preserve"> "Class6 EnglishLesson Chapter7 Test11": [</v>
      </c>
      <c r="H2032" s="34" t="s">
        <v>9316</v>
      </c>
      <c r="I2032" s="31" t="str">
        <f>IF(MOD(A2032-1,20)=0, G2032, "") &amp; SUBSTITUTE(H2032, "},", "}") &amp; IF(MOD(A2032,20)=0, " ],", ",")</f>
        <v>{Question: "What did the aunt say the Panch knows neither?",OptionA: "Friend nor enemy",OptionB: "Truth nor lie",CorrectAnswer: "A",Explanation: "The Panch knows neither friend nor enemy."},</v>
      </c>
      <c r="J2032" s="55" t="s">
        <v>9316</v>
      </c>
    </row>
    <row r="2033" spans="1:10" hidden="1" x14ac:dyDescent="0.3">
      <c r="A2033" s="22">
        <v>209</v>
      </c>
      <c r="B2033" s="22">
        <v>7</v>
      </c>
      <c r="C2033" s="22">
        <f>ROUNDUP((ROW(A2033)-MATCH(B2033,B:B,0)+1)/20,0)</f>
        <v>11</v>
      </c>
      <c r="D2033" s="22">
        <v>11</v>
      </c>
      <c r="E2033" s="28" t="s">
        <v>6</v>
      </c>
      <c r="F2033" s="22" t="s">
        <v>7313</v>
      </c>
      <c r="G2033" s="29" t="str">
        <f xml:space="preserve"> " ""Class6 EnglishLesson "&amp;E2033&amp;" " &amp;F2033 &amp; D2033&amp;""": ["</f>
        <v xml:space="preserve"> "Class6 EnglishLesson Chapter7 Test11": [</v>
      </c>
      <c r="H2033" s="34" t="s">
        <v>9317</v>
      </c>
      <c r="I2033" s="31" t="str">
        <f>IF(MOD(A2033-1,20)=0, G2033, "") &amp; SUBSTITUTE(H2033, "},", "}") &amp; IF(MOD(A2033,20)=0, " ],", ",")</f>
        <v>{Question: "What did Jumman begin in his defense?",OptionA: "The argument today",OptionB: "Three years ago, my aunt transferred her property to me",CorrectAnswer: "B",Explanation: "Three years ago, began Jumman."},</v>
      </c>
      <c r="J2033" s="55" t="s">
        <v>9317</v>
      </c>
    </row>
    <row r="2034" spans="1:10" hidden="1" x14ac:dyDescent="0.3">
      <c r="A2034" s="22">
        <v>210</v>
      </c>
      <c r="B2034" s="22">
        <v>7</v>
      </c>
      <c r="C2034" s="22">
        <f>ROUNDUP((ROW(A2034)-MATCH(B2034,B:B,0)+1)/20,0)</f>
        <v>11</v>
      </c>
      <c r="D2034" s="22">
        <v>11</v>
      </c>
      <c r="E2034" s="28" t="s">
        <v>6</v>
      </c>
      <c r="F2034" s="22" t="s">
        <v>7313</v>
      </c>
      <c r="G2034" s="29" t="str">
        <f xml:space="preserve"> " ""Class6 EnglishLesson "&amp;E2034&amp;" " &amp;F2034 &amp; D2034&amp;""": ["</f>
        <v xml:space="preserve"> "Class6 EnglishLesson Chapter7 Test11": [</v>
      </c>
      <c r="H2034" s="34" t="s">
        <v>9318</v>
      </c>
      <c r="I2034" s="31" t="str">
        <f>IF(MOD(A2034-1,20)=0, G2034, "") &amp; SUBSTITUTE(H2034, "},", "}") &amp; IF(MOD(A2034,20)=0, " ],", ",")</f>
        <v>{Question: "What was Algus verdict regarding Jummans payment?",OptionA: "A monthly allowance",OptionB: "A weekly payment",CorrectAnswer: "A",Explanation: "Jumman must pay his aunt a monthly allowance."},</v>
      </c>
      <c r="J2034" s="55" t="s">
        <v>9318</v>
      </c>
    </row>
    <row r="2035" spans="1:10" hidden="1" x14ac:dyDescent="0.3">
      <c r="A2035" s="22">
        <v>211</v>
      </c>
      <c r="B2035" s="22">
        <v>7</v>
      </c>
      <c r="C2035" s="22">
        <f>ROUNDUP((ROW(A2035)-MATCH(B2035,B:B,0)+1)/20,0)</f>
        <v>11</v>
      </c>
      <c r="D2035" s="22">
        <v>11</v>
      </c>
      <c r="E2035" s="28" t="s">
        <v>6</v>
      </c>
      <c r="F2035" s="22" t="s">
        <v>7313</v>
      </c>
      <c r="G2035" s="29" t="str">
        <f xml:space="preserve"> " ""Class6 EnglishLesson "&amp;E2035&amp;" " &amp;F2035 &amp; D2035&amp;""": ["</f>
        <v xml:space="preserve"> "Class6 EnglishLesson Chapter7 Test11": [</v>
      </c>
      <c r="H2035" s="34" t="s">
        <v>9319</v>
      </c>
      <c r="I2035" s="31" t="str">
        <f>IF(MOD(A2035-1,20)=0, G2035, "") &amp; SUBSTITUTE(H2035, "},", "}") &amp; IF(MOD(A2035,20)=0, " ],", ",")</f>
        <v>{Question: "What was Algus emotional response when Jumman was nominated?",OptionA: "He was filled with fear",OptionB: "His heart sank and he turned pale",CorrectAnswer: "B",Explanation: "Algus heart sank and he turned pale."},</v>
      </c>
      <c r="J2035" s="55" t="s">
        <v>9319</v>
      </c>
    </row>
    <row r="2036" spans="1:10" hidden="1" x14ac:dyDescent="0.3">
      <c r="A2036" s="22">
        <v>212</v>
      </c>
      <c r="B2036" s="22">
        <v>7</v>
      </c>
      <c r="C2036" s="22">
        <f>ROUNDUP((ROW(A2036)-MATCH(B2036,B:B,0)+1)/20,0)</f>
        <v>11</v>
      </c>
      <c r="D2036" s="22">
        <v>11</v>
      </c>
      <c r="E2036" s="28" t="s">
        <v>6</v>
      </c>
      <c r="F2036" s="22" t="s">
        <v>7313</v>
      </c>
      <c r="G2036" s="29" t="str">
        <f xml:space="preserve"> " ""Class6 EnglishLesson "&amp;E2036&amp;" " &amp;F2036 &amp; D2036&amp;""": ["</f>
        <v xml:space="preserve"> "Class6 EnglishLesson Chapter7 Test11": [</v>
      </c>
      <c r="H2036" s="34" t="s">
        <v>9320</v>
      </c>
      <c r="I2036" s="31" t="str">
        <f>IF(MOD(A2036-1,20)=0, G2036, "") &amp; SUBSTITUTE(H2036, "},", "}") &amp; IF(MOD(A2036,20)=0, " ],", ",")</f>
        <v>{Question: "What did Jumman say a Panch has neither?",OptionA: "Friend nor enemy",OptionB: "Power nor influence",CorrectAnswer: "A",Explanation: "A Panch has no friend nor enemy."},</v>
      </c>
      <c r="J2036" s="55" t="s">
        <v>9320</v>
      </c>
    </row>
    <row r="2037" spans="1:10" hidden="1" x14ac:dyDescent="0.3">
      <c r="A2037" s="22">
        <v>213</v>
      </c>
      <c r="B2037" s="22">
        <v>7</v>
      </c>
      <c r="C2037" s="22">
        <f>ROUNDUP((ROW(A2037)-MATCH(B2037,B:B,0)+1)/20,0)</f>
        <v>11</v>
      </c>
      <c r="D2037" s="22">
        <v>11</v>
      </c>
      <c r="E2037" s="28" t="s">
        <v>6</v>
      </c>
      <c r="F2037" s="22" t="s">
        <v>7313</v>
      </c>
      <c r="G2037" s="29" t="str">
        <f xml:space="preserve"> " ""Class6 EnglishLesson "&amp;E2037&amp;" " &amp;F2037 &amp; D2037&amp;""": ["</f>
        <v xml:space="preserve"> "Class6 EnglishLesson Chapter7 Test11": [</v>
      </c>
      <c r="H2037" s="34" t="s">
        <v>9321</v>
      </c>
      <c r="I2037" s="31" t="str">
        <f>IF(MOD(A2037-1,20)=0, G2037, "") &amp; SUBSTITUTE(H2037, "},", "}") &amp; IF(MOD(A2037,20)=0, " ],", ",")</f>
        <v>{Question: "What phrase is defined as move away from; leave?",OptionA: "Leave off",OptionB: "Deviate",CorrectAnswer: "B",Explanation: "Deviate means move away from; leave."},</v>
      </c>
      <c r="J2037" s="55" t="s">
        <v>9321</v>
      </c>
    </row>
    <row r="2038" spans="1:10" hidden="1" x14ac:dyDescent="0.3">
      <c r="A2038" s="22">
        <v>214</v>
      </c>
      <c r="B2038" s="22">
        <v>7</v>
      </c>
      <c r="C2038" s="22">
        <f>ROUNDUP((ROW(A2038)-MATCH(B2038,B:B,0)+1)/20,0)</f>
        <v>11</v>
      </c>
      <c r="D2038" s="22">
        <v>11</v>
      </c>
      <c r="E2038" s="28" t="s">
        <v>6</v>
      </c>
      <c r="F2038" s="22" t="s">
        <v>7313</v>
      </c>
      <c r="G2038" s="29" t="str">
        <f xml:space="preserve"> " ""Class6 EnglishLesson "&amp;E2038&amp;" " &amp;F2038 &amp; D2038&amp;""": ["</f>
        <v xml:space="preserve"> "Class6 EnglishLesson Chapter7 Test11": [</v>
      </c>
      <c r="H2038" s="34" t="s">
        <v>9322</v>
      </c>
      <c r="I2038" s="31" t="str">
        <f>IF(MOD(A2038-1,20)=0, G2038, "") &amp; SUBSTITUTE(H2038, "},", "}") &amp; IF(MOD(A2038,20)=0, " ],", ",")</f>
        <v>{Question: "What word is the opposite of old?",OptionA: "New",OptionB: "Young",CorrectAnswer: "A",Explanation: "Old is the opposite of new."},</v>
      </c>
      <c r="J2038" s="55" t="s">
        <v>9322</v>
      </c>
    </row>
    <row r="2039" spans="1:10" hidden="1" x14ac:dyDescent="0.3">
      <c r="A2039" s="22">
        <v>215</v>
      </c>
      <c r="B2039" s="22">
        <v>7</v>
      </c>
      <c r="C2039" s="22">
        <f>ROUNDUP((ROW(A2039)-MATCH(B2039,B:B,0)+1)/20,0)</f>
        <v>11</v>
      </c>
      <c r="D2039" s="22">
        <v>11</v>
      </c>
      <c r="E2039" s="28" t="s">
        <v>6</v>
      </c>
      <c r="F2039" s="22" t="s">
        <v>7313</v>
      </c>
      <c r="G2039" s="29" t="str">
        <f xml:space="preserve"> " ""Class6 EnglishLesson "&amp;E2039&amp;" " &amp;F2039 &amp; D2039&amp;""": ["</f>
        <v xml:space="preserve"> "Class6 EnglishLesson Chapter7 Test11": [</v>
      </c>
      <c r="H2039" s="34" t="s">
        <v>9323</v>
      </c>
      <c r="I2039" s="31" t="str">
        <f>IF(MOD(A2039-1,20)=0, G2039, "") &amp; SUBSTITUTE(H2039, "},", "}") &amp; IF(MOD(A2039,20)=0, " ],", ",")</f>
        <v>{Question: "What does the hawker lack regarding his movement?",OptionA: "No schedule to follow",OptionB: "No road he must take",CorrectAnswer: "B",Explanation: "There is no road he must take."},</v>
      </c>
      <c r="J2039" s="55" t="s">
        <v>9323</v>
      </c>
    </row>
    <row r="2040" spans="1:10" hidden="1" x14ac:dyDescent="0.3">
      <c r="A2040" s="22">
        <v>216</v>
      </c>
      <c r="B2040" s="22">
        <v>7</v>
      </c>
      <c r="C2040" s="22">
        <f>ROUNDUP((ROW(A2040)-MATCH(B2040,B:B,0)+1)/20,0)</f>
        <v>11</v>
      </c>
      <c r="D2040" s="22">
        <v>11</v>
      </c>
      <c r="E2040" s="28" t="s">
        <v>6</v>
      </c>
      <c r="F2040" s="22" t="s">
        <v>7313</v>
      </c>
      <c r="G2040" s="29" t="str">
        <f xml:space="preserve"> " ""Class6 EnglishLesson "&amp;E2040&amp;" " &amp;F2040 &amp; D2040&amp;""": ["</f>
        <v xml:space="preserve"> "Class6 EnglishLesson Chapter7 Test11": [</v>
      </c>
      <c r="H2040" s="34" t="s">
        <v>9324</v>
      </c>
      <c r="I2040" s="31" t="str">
        <f>IF(MOD(A2040-1,20)=0, G2040, "") &amp; SUBSTITUTE(H2040, "},", "}") &amp; IF(MOD(A2040,20)=0, " ],", ",")</f>
        <v>{Question: "What does the gardener use to dig?",OptionA: "His spade",OptionB: "His hands",CorrectAnswer: "A",Explanation: "He does what he likes with his spade."},</v>
      </c>
      <c r="J2040" s="55" t="s">
        <v>9324</v>
      </c>
    </row>
    <row r="2041" spans="1:10" hidden="1" x14ac:dyDescent="0.3">
      <c r="A2041" s="22">
        <v>217</v>
      </c>
      <c r="B2041" s="22">
        <v>7</v>
      </c>
      <c r="C2041" s="22">
        <f>ROUNDUP((ROW(A2041)-MATCH(B2041,B:B,0)+1)/20,0)</f>
        <v>11</v>
      </c>
      <c r="D2041" s="22">
        <v>11</v>
      </c>
      <c r="E2041" s="28" t="s">
        <v>6</v>
      </c>
      <c r="F2041" s="22" t="s">
        <v>7313</v>
      </c>
      <c r="G2041" s="29" t="str">
        <f xml:space="preserve"> " ""Class6 EnglishLesson "&amp;E2041&amp;" " &amp;F2041 &amp; D2041&amp;""": ["</f>
        <v xml:space="preserve"> "Class6 EnglishLesson Chapter7 Test11": [</v>
      </c>
      <c r="H2041" s="34" t="s">
        <v>9325</v>
      </c>
      <c r="I2041" s="31" t="str">
        <f>IF(MOD(A2041-1,20)=0, G2041, "") &amp; SUBSTITUTE(H2041, "},", "}") &amp; IF(MOD(A2041,20)=0, " ],", ",")</f>
        <v>{Question: "Who sends the speaker to bed?",OptionA: "My father",OptionB: "My mother",CorrectAnswer: "B",Explanation: "My mother sends me to bed."},</v>
      </c>
      <c r="J2041" s="55" t="s">
        <v>9325</v>
      </c>
    </row>
    <row r="2042" spans="1:10" hidden="1" x14ac:dyDescent="0.3">
      <c r="A2042" s="22">
        <v>218</v>
      </c>
      <c r="B2042" s="22">
        <v>7</v>
      </c>
      <c r="C2042" s="22">
        <f>ROUNDUP((ROW(A2042)-MATCH(B2042,B:B,0)+1)/20,0)</f>
        <v>11</v>
      </c>
      <c r="D2042" s="22">
        <v>11</v>
      </c>
      <c r="E2042" s="28" t="s">
        <v>6</v>
      </c>
      <c r="F2042" s="22" t="s">
        <v>7313</v>
      </c>
      <c r="G2042" s="29" t="str">
        <f xml:space="preserve"> " ""Class6 EnglishLesson "&amp;E2042&amp;" " &amp;F2042 &amp; D2042&amp;""": ["</f>
        <v xml:space="preserve"> "Class6 EnglishLesson Chapter7 Test11": [</v>
      </c>
      <c r="H2042" s="34" t="s">
        <v>9326</v>
      </c>
      <c r="I2042" s="31" t="str">
        <f>IF(MOD(A2042-1,20)=0, G2042, "") &amp; SUBSTITUTE(H2042, "},", "}") &amp; IF(MOD(A2042,20)=0, " ],", ",")</f>
        <v>{Question: "What word is defined as quiet/silent?",OptionA: "Mum",OptionB: "Hush",CorrectAnswer: "A",Explanation: "Mum means quiet/silent."},</v>
      </c>
      <c r="J2042" s="55" t="s">
        <v>9326</v>
      </c>
    </row>
    <row r="2043" spans="1:10" hidden="1" x14ac:dyDescent="0.3">
      <c r="A2043" s="22">
        <v>219</v>
      </c>
      <c r="B2043" s="22">
        <v>7</v>
      </c>
      <c r="C2043" s="22">
        <f>ROUNDUP((ROW(A2043)-MATCH(B2043,B:B,0)+1)/20,0)</f>
        <v>11</v>
      </c>
      <c r="D2043" s="22">
        <v>11</v>
      </c>
      <c r="E2043" s="28" t="s">
        <v>6</v>
      </c>
      <c r="F2043" s="22" t="s">
        <v>7313</v>
      </c>
      <c r="G2043" s="29" t="str">
        <f xml:space="preserve"> " ""Class6 EnglishLesson "&amp;E2043&amp;" " &amp;F2043 &amp; D2043&amp;""": ["</f>
        <v xml:space="preserve"> "Class6 EnglishLesson Chapter7 Test11": [</v>
      </c>
      <c r="H2043" s="34" t="s">
        <v>9327</v>
      </c>
      <c r="I2043" s="31" t="str">
        <f>IF(MOD(A2043-1,20)=0, G2043, "") &amp; SUBSTITUTE(H2043, "},", "}") &amp; IF(MOD(A2043,20)=0, " ],", ",")</f>
        <v>{Question: "What was the emotional consequence of the aunts anger?",OptionA: "She left immediately",OptionB: "She decided to take her case to the village panchayat",CorrectAnswer: "B",Explanation: "This made his aunt very angry."},</v>
      </c>
      <c r="J2043" s="55" t="s">
        <v>9327</v>
      </c>
    </row>
    <row r="2044" spans="1:10" hidden="1" x14ac:dyDescent="0.3">
      <c r="A2044" s="22">
        <v>220</v>
      </c>
      <c r="B2044" s="22">
        <v>7</v>
      </c>
      <c r="C2044" s="22">
        <f>ROUNDUP((ROW(A2044)-MATCH(B2044,B:B,0)+1)/20,0)</f>
        <v>11</v>
      </c>
      <c r="D2044" s="22">
        <v>11</v>
      </c>
      <c r="E2044" s="28" t="s">
        <v>6</v>
      </c>
      <c r="F2044" s="22" t="s">
        <v>7313</v>
      </c>
      <c r="G2044" s="29" t="str">
        <f xml:space="preserve"> " ""Class6 EnglishLesson "&amp;E2044&amp;" " &amp;F2044 &amp; D2044&amp;""": ["</f>
        <v xml:space="preserve"> "Class6 EnglishLesson Chapter7 Test11": [</v>
      </c>
      <c r="H2044" s="34" t="s">
        <v>9328</v>
      </c>
      <c r="I2044" s="31" t="str">
        <f>IF(MOD(A2044-1,20)=0, G2044, "") &amp; SUBSTITUTE(H2044, "},", "}") &amp; IF(MOD(A2044,20)=0, " ],", ",")</f>
        <v>{Question: "What did the old lady plead with Algu to not say?",OptionA: "Keep mum",OptionB: "Keep silent",CorrectAnswer: "A",Explanation: "To keep mum."} ],</v>
      </c>
      <c r="J2044" s="55" t="s">
        <v>9822</v>
      </c>
    </row>
    <row r="2045" spans="1:10" hidden="1" x14ac:dyDescent="0.3">
      <c r="A2045" s="22">
        <v>221</v>
      </c>
      <c r="B2045" s="22">
        <v>7</v>
      </c>
      <c r="C2045" s="22">
        <f>ROUNDUP((ROW(A2045)-MATCH(B2045,B:B,0)+1)/20,0)</f>
        <v>12</v>
      </c>
      <c r="D2045" s="22">
        <v>12</v>
      </c>
      <c r="E2045" s="28" t="s">
        <v>6</v>
      </c>
      <c r="F2045" s="22" t="s">
        <v>7313</v>
      </c>
      <c r="G2045" s="29" t="str">
        <f xml:space="preserve"> " ""Class6 EnglishLesson "&amp;E2045&amp;" " &amp;F2045 &amp; D2045&amp;""": ["</f>
        <v xml:space="preserve"> "Class6 EnglishLesson Chapter7 Test12": [</v>
      </c>
      <c r="H2045" s="34" t="s">
        <v>9329</v>
      </c>
      <c r="I2045" s="31" t="str">
        <f>IF(MOD(A2045-1,20)=0, G2045, "") &amp; SUBSTITUTE(H2045, "},", "}") &amp; IF(MOD(A2045,20)=0, " ],", ",")</f>
        <v xml:space="preserve"> "Class6 EnglishLesson Chapter7 Test12": [{Question: "What phrase did Jumman say regarding the Panchs authority?",OptionA: "The Panch is the strongest",OptionB: "The voice of the Panch is the voice of God",CorrectAnswer: "B",Explanation: "The voice of the Panch is the voice of God."},</v>
      </c>
      <c r="J2045" s="55" t="s">
        <v>9955</v>
      </c>
    </row>
    <row r="2046" spans="1:10" hidden="1" x14ac:dyDescent="0.3">
      <c r="A2046" s="22">
        <v>222</v>
      </c>
      <c r="B2046" s="22">
        <v>7</v>
      </c>
      <c r="C2046" s="22">
        <f>ROUNDUP((ROW(A2046)-MATCH(B2046,B:B,0)+1)/20,0)</f>
        <v>12</v>
      </c>
      <c r="D2046" s="22">
        <v>12</v>
      </c>
      <c r="E2046" s="28" t="s">
        <v>6</v>
      </c>
      <c r="F2046" s="22" t="s">
        <v>7313</v>
      </c>
      <c r="G2046" s="29" t="str">
        <f xml:space="preserve"> " ""Class6 EnglishLesson "&amp;E2046&amp;" " &amp;F2046 &amp; D2046&amp;""": ["</f>
        <v xml:space="preserve"> "Class6 EnglishLesson Chapter7 Test12": [</v>
      </c>
      <c r="H2046" s="34" t="s">
        <v>9330</v>
      </c>
      <c r="I2046" s="31" t="str">
        <f>IF(MOD(A2046-1,20)=0, G2046, "") &amp; SUBSTITUTE(H2046, "},", "}") &amp; IF(MOD(A2046,20)=0, " ],", ",")</f>
        <v>{Question: "What did the aunt say Algu would not kill for friendship?",OptionA: "Conscience",OptionB: "Morals",CorrectAnswer: "A",Explanation: "You will not kill your conscience for the sake of friendship."},</v>
      </c>
      <c r="J2046" s="55" t="s">
        <v>9330</v>
      </c>
    </row>
    <row r="2047" spans="1:10" hidden="1" x14ac:dyDescent="0.3">
      <c r="A2047" s="22">
        <v>223</v>
      </c>
      <c r="B2047" s="22">
        <v>7</v>
      </c>
      <c r="C2047" s="22">
        <f>ROUNDUP((ROW(A2047)-MATCH(B2047,B:B,0)+1)/20,0)</f>
        <v>12</v>
      </c>
      <c r="D2047" s="22">
        <v>12</v>
      </c>
      <c r="E2047" s="28" t="s">
        <v>6</v>
      </c>
      <c r="F2047" s="22" t="s">
        <v>7313</v>
      </c>
      <c r="G2047" s="29" t="str">
        <f xml:space="preserve"> " ""Class6 EnglishLesson "&amp;E2047&amp;" " &amp;F2047 &amp; D2047&amp;""": ["</f>
        <v xml:space="preserve"> "Class6 EnglishLesson Chapter7 Test12": [</v>
      </c>
      <c r="H2047" s="34" t="s">
        <v>9331</v>
      </c>
      <c r="I2047" s="31" t="str">
        <f>IF(MOD(A2047-1,20)=0, G2047, "") &amp; SUBSTITUTE(H2047, "},", "}") &amp; IF(MOD(A2047,20)=0, " ],", ",")</f>
        <v>{Question: "How long did Jumman promise to support his aunt?",OptionA: "For five years",OptionB: "As long as she lived",CorrectAnswer: "B",Explanation: "I promised to support her as long as she lived."},</v>
      </c>
      <c r="J2047" s="55" t="s">
        <v>9331</v>
      </c>
    </row>
    <row r="2048" spans="1:10" hidden="1" x14ac:dyDescent="0.3">
      <c r="A2048" s="22">
        <v>224</v>
      </c>
      <c r="B2048" s="22">
        <v>7</v>
      </c>
      <c r="C2048" s="22">
        <f>ROUNDUP((ROW(A2048)-MATCH(B2048,B:B,0)+1)/20,0)</f>
        <v>12</v>
      </c>
      <c r="D2048" s="22">
        <v>12</v>
      </c>
      <c r="E2048" s="28" t="s">
        <v>6</v>
      </c>
      <c r="F2048" s="22" t="s">
        <v>7313</v>
      </c>
      <c r="G2048" s="29" t="str">
        <f xml:space="preserve"> " ""Class6 EnglishLesson "&amp;E2048&amp;" " &amp;F2048 &amp; D2048&amp;""": ["</f>
        <v xml:space="preserve"> "Class6 EnglishLesson Chapter7 Test12": [</v>
      </c>
      <c r="H2048" s="34" t="s">
        <v>9332</v>
      </c>
      <c r="I2048" s="31" t="str">
        <f>IF(MOD(A2048-1,20)=0, G2048, "") &amp; SUBSTITUTE(H2048, "},", "}") &amp; IF(MOD(A2048,20)=0, " ],", ",")</f>
        <v>{Question: "What consequence would follow if Jumman did not pay the allowance?",OptionA: "Property goes back to her",OptionB: "Algu would be fined",CorrectAnswer: "A",Explanation: "Or else the property goes back to her."},</v>
      </c>
      <c r="J2048" s="55" t="s">
        <v>9332</v>
      </c>
    </row>
    <row r="2049" spans="1:10" hidden="1" x14ac:dyDescent="0.3">
      <c r="A2049" s="22">
        <v>225</v>
      </c>
      <c r="B2049" s="22">
        <v>7</v>
      </c>
      <c r="C2049" s="22">
        <f>ROUNDUP((ROW(A2049)-MATCH(B2049,B:B,0)+1)/20,0)</f>
        <v>12</v>
      </c>
      <c r="D2049" s="22">
        <v>12</v>
      </c>
      <c r="E2049" s="28" t="s">
        <v>6</v>
      </c>
      <c r="F2049" s="22" t="s">
        <v>7313</v>
      </c>
      <c r="G2049" s="29" t="str">
        <f xml:space="preserve"> " ""Class6 EnglishLesson "&amp;E2049&amp;" " &amp;F2049 &amp; D2049&amp;""": ["</f>
        <v xml:space="preserve"> "Class6 EnglishLesson Chapter7 Test12": [</v>
      </c>
      <c r="H2049" s="34" t="s">
        <v>9333</v>
      </c>
      <c r="I2049" s="31" t="str">
        <f>IF(MOD(A2049-1,20)=0, G2049, "") &amp; SUBSTITUTE(H2049, "},", "}") &amp; IF(MOD(A2049,20)=0, " ],", ",")</f>
        <v>{Question: "Who was the cart driver who bought Algus bullock?",OptionA: "Jumman Shaikh",OptionB: "Samjhu Sahu",CorrectAnswer: "B",Explanation: "Samjhu Sahu, a cart driver."},</v>
      </c>
      <c r="J2049" s="55" t="s">
        <v>9333</v>
      </c>
    </row>
    <row r="2050" spans="1:10" hidden="1" x14ac:dyDescent="0.3">
      <c r="A2050" s="22">
        <v>226</v>
      </c>
      <c r="B2050" s="22">
        <v>7</v>
      </c>
      <c r="C2050" s="22">
        <f>ROUNDUP((ROW(A2050)-MATCH(B2050,B:B,0)+1)/20,0)</f>
        <v>12</v>
      </c>
      <c r="D2050" s="22">
        <v>12</v>
      </c>
      <c r="E2050" s="28" t="s">
        <v>6</v>
      </c>
      <c r="F2050" s="22" t="s">
        <v>7313</v>
      </c>
      <c r="G2050" s="29" t="str">
        <f xml:space="preserve"> " ""Class6 EnglishLesson "&amp;E2050&amp;" " &amp;F2050 &amp; D2050&amp;""": ["</f>
        <v xml:space="preserve"> "Class6 EnglishLesson Chapter7 Test12": [</v>
      </c>
      <c r="H2050" s="34" t="s">
        <v>9334</v>
      </c>
      <c r="I2050" s="31" t="str">
        <f>IF(MOD(A2050-1,20)=0, G2050, "") &amp; SUBSTITUTE(H2050, "},", "}") &amp; IF(MOD(A2050,20)=0, " ],", ",")</f>
        <v>{Question: "What did Jumman realize must not interfere with his judgment?",OptionA: "Personal feelings",OptionB: "Village opinion",CorrectAnswer: "A",Explanation: "Must not allow his personal feelings to come in the way."},</v>
      </c>
      <c r="J2050" s="55" t="s">
        <v>9334</v>
      </c>
    </row>
    <row r="2051" spans="1:10" hidden="1" x14ac:dyDescent="0.3">
      <c r="A2051" s="22">
        <v>227</v>
      </c>
      <c r="B2051" s="22">
        <v>7</v>
      </c>
      <c r="C2051" s="22">
        <f>ROUNDUP((ROW(A2051)-MATCH(B2051,B:B,0)+1)/20,0)</f>
        <v>12</v>
      </c>
      <c r="D2051" s="22">
        <v>12</v>
      </c>
      <c r="E2051" s="28" t="s">
        <v>6</v>
      </c>
      <c r="F2051" s="22" t="s">
        <v>7313</v>
      </c>
      <c r="G2051" s="29" t="str">
        <f xml:space="preserve"> " ""Class6 EnglishLesson "&amp;E2051&amp;" " &amp;F2051 &amp; D2051&amp;""": ["</f>
        <v xml:space="preserve"> "Class6 EnglishLesson Chapter7 Test12": [</v>
      </c>
      <c r="H2051" s="34" t="s">
        <v>9335</v>
      </c>
      <c r="I2051" s="31" t="str">
        <f>IF(MOD(A2051-1,20)=0, G2051, "") &amp; SUBSTITUTE(H2051, "},", "}") &amp; IF(MOD(A2051,20)=0, " ],", ",")</f>
        <v>{Question: "What phrase did Algu shout repeatedly?",OptionA: "Jumman is right",OptionB: "Victory to the panchayat. This is justice",CorrectAnswer: "B",Explanation: "Victory to the panchayat. This is justice."},</v>
      </c>
      <c r="J2051" s="55" t="s">
        <v>9335</v>
      </c>
    </row>
    <row r="2052" spans="1:10" hidden="1" x14ac:dyDescent="0.3">
      <c r="A2052" s="22">
        <v>228</v>
      </c>
      <c r="B2052" s="22">
        <v>7</v>
      </c>
      <c r="C2052" s="22">
        <f>ROUNDUP((ROW(A2052)-MATCH(B2052,B:B,0)+1)/20,0)</f>
        <v>12</v>
      </c>
      <c r="D2052" s="22">
        <v>12</v>
      </c>
      <c r="E2052" s="28" t="s">
        <v>6</v>
      </c>
      <c r="F2052" s="22" t="s">
        <v>7313</v>
      </c>
      <c r="G2052" s="29" t="str">
        <f xml:space="preserve"> " ""Class6 EnglishLesson "&amp;E2052&amp;" " &amp;F2052 &amp; D2052&amp;""": ["</f>
        <v xml:space="preserve"> "Class6 EnglishLesson Chapter7 Test12": [</v>
      </c>
      <c r="H2052" s="34" t="s">
        <v>9336</v>
      </c>
      <c r="I2052" s="31" t="str">
        <f>IF(MOD(A2052-1,20)=0, G2052, "") &amp; SUBSTITUTE(H2052, "},", "}") &amp; IF(MOD(A2052,20)=0, " ],", ",")</f>
        <v>{Question: "What did Jumman embrace Algu and realize about the Panch?",OptionA: "Knows only justice",OptionB: "Knows only truth",CorrectAnswer: "A",Explanation: "A Panch knows only justice."},</v>
      </c>
      <c r="J2052" s="55" t="s">
        <v>9336</v>
      </c>
    </row>
    <row r="2053" spans="1:10" hidden="1" x14ac:dyDescent="0.3">
      <c r="A2053" s="22">
        <v>229</v>
      </c>
      <c r="B2053" s="22">
        <v>7</v>
      </c>
      <c r="C2053" s="22">
        <f>ROUNDUP((ROW(A2053)-MATCH(B2053,B:B,0)+1)/20,0)</f>
        <v>12</v>
      </c>
      <c r="D2053" s="22">
        <v>12</v>
      </c>
      <c r="E2053" s="28" t="s">
        <v>6</v>
      </c>
      <c r="F2053" s="22" t="s">
        <v>7313</v>
      </c>
      <c r="G2053" s="29" t="str">
        <f xml:space="preserve"> " ""Class6 EnglishLesson "&amp;E2053&amp;" " &amp;F2053 &amp; D2053&amp;""": ["</f>
        <v xml:space="preserve"> "Class6 EnglishLesson Chapter7 Test12": [</v>
      </c>
      <c r="H2053" s="34" t="s">
        <v>9337</v>
      </c>
      <c r="I2053" s="31" t="str">
        <f>IF(MOD(A2053-1,20)=0, G2053, "") &amp; SUBSTITUTE(H2053, "},", "}") &amp; IF(MOD(A2053,20)=0, " ],", ",")</f>
        <v>{Question: "What is the opposite of wet?",OptionA: "Clean",OptionB: "Dry",CorrectAnswer: "B",Explanation: "Wet is the opposite of dry."},</v>
      </c>
      <c r="J2053" s="55" t="s">
        <v>9337</v>
      </c>
    </row>
    <row r="2054" spans="1:10" hidden="1" x14ac:dyDescent="0.3">
      <c r="A2054" s="22">
        <v>230</v>
      </c>
      <c r="B2054" s="22">
        <v>7</v>
      </c>
      <c r="C2054" s="22">
        <f>ROUNDUP((ROW(A2054)-MATCH(B2054,B:B,0)+1)/20,0)</f>
        <v>12</v>
      </c>
      <c r="D2054" s="22">
        <v>12</v>
      </c>
      <c r="E2054" s="28" t="s">
        <v>6</v>
      </c>
      <c r="F2054" s="22" t="s">
        <v>7313</v>
      </c>
      <c r="G2054" s="29" t="str">
        <f xml:space="preserve"> " ""Class6 EnglishLesson "&amp;E2054&amp;" " &amp;F2054 &amp; D2054&amp;""": ["</f>
        <v xml:space="preserve"> "Class6 EnglishLesson Chapter7 Test12": [</v>
      </c>
      <c r="H2054" s="34" t="s">
        <v>9338</v>
      </c>
      <c r="I2054" s="31" t="str">
        <f>IF(MOD(A2054-1,20)=0, G2054, "") &amp; SUBSTITUTE(H2054, "},", "}") &amp; IF(MOD(A2054,20)=0, " ],", ",")</f>
        <v>{Question: "What phrase means to start on a journey?",OptionA: "Set out",OptionB: "Set forth",CorrectAnswer: "A",Explanation: "Set out means start on a journey."},</v>
      </c>
      <c r="J2054" s="55" t="s">
        <v>9338</v>
      </c>
    </row>
    <row r="2055" spans="1:10" hidden="1" x14ac:dyDescent="0.3">
      <c r="A2055" s="22">
        <v>231</v>
      </c>
      <c r="B2055" s="22">
        <v>7</v>
      </c>
      <c r="C2055" s="22">
        <f>ROUNDUP((ROW(A2055)-MATCH(B2055,B:B,0)+1)/20,0)</f>
        <v>12</v>
      </c>
      <c r="D2055" s="22">
        <v>12</v>
      </c>
      <c r="E2055" s="28" t="s">
        <v>6</v>
      </c>
      <c r="F2055" s="22" t="s">
        <v>7313</v>
      </c>
      <c r="G2055" s="29" t="str">
        <f xml:space="preserve"> " ""Class6 EnglishLesson "&amp;E2055&amp;" " &amp;F2055 &amp; D2055&amp;""": ["</f>
        <v xml:space="preserve"> "Class6 EnglishLesson Chapter7 Test12": [</v>
      </c>
      <c r="H2055" s="34" t="s">
        <v>9339</v>
      </c>
      <c r="I2055" s="31" t="str">
        <f>IF(MOD(A2055-1,20)=0, G2055, "") &amp; SUBSTITUTE(H2055, "},", "}") &amp; IF(MOD(A2055,20)=0, " ],", ",")</f>
        <v>{Question: "What is the specific time in the morning when the speaker walks to school?",OptionA: "When the sun rises",OptionB: "When the gong sounds ten",CorrectAnswer: "B",Explanation: "The gong sounds ten in the morning."},</v>
      </c>
      <c r="J2055" s="55" t="s">
        <v>9339</v>
      </c>
    </row>
    <row r="2056" spans="1:10" hidden="1" x14ac:dyDescent="0.3">
      <c r="A2056" s="22">
        <v>232</v>
      </c>
      <c r="B2056" s="22">
        <v>7</v>
      </c>
      <c r="C2056" s="22">
        <f>ROUNDUP((ROW(A2056)-MATCH(B2056,B:B,0)+1)/20,0)</f>
        <v>12</v>
      </c>
      <c r="D2056" s="22">
        <v>12</v>
      </c>
      <c r="E2056" s="28" t="s">
        <v>6</v>
      </c>
      <c r="F2056" s="22" t="s">
        <v>7313</v>
      </c>
      <c r="G2056" s="29" t="str">
        <f xml:space="preserve"> " ""Class6 EnglishLesson "&amp;E2056&amp;" " &amp;F2056 &amp; D2056&amp;""": ["</f>
        <v xml:space="preserve"> "Class6 EnglishLesson Chapter7 Test12": [</v>
      </c>
      <c r="H2056" s="34" t="s">
        <v>9340</v>
      </c>
      <c r="I2056" s="31" t="str">
        <f>IF(MOD(A2056-1,20)=0, G2056, "") &amp; SUBSTITUTE(H2056, "},", "}") &amp; IF(MOD(A2056,20)=0, " ],", ",")</f>
        <v>{Question: "What two constraints regarding time does the hawker lack?",OptionA: "No time when he must come home or hurry him on",OptionB: "No fixed schedule or fixed path",CorrectAnswer: "A",Explanation: "There is nothing to hurry him on, there is no time when he must come home."},</v>
      </c>
      <c r="J2056" s="55" t="s">
        <v>9340</v>
      </c>
    </row>
    <row r="2057" spans="1:10" hidden="1" x14ac:dyDescent="0.3">
      <c r="A2057" s="22">
        <v>233</v>
      </c>
      <c r="B2057" s="22">
        <v>7</v>
      </c>
      <c r="C2057" s="22">
        <f>ROUNDUP((ROW(A2057)-MATCH(B2057,B:B,0)+1)/20,0)</f>
        <v>12</v>
      </c>
      <c r="D2057" s="22">
        <v>12</v>
      </c>
      <c r="E2057" s="28" t="s">
        <v>6</v>
      </c>
      <c r="F2057" s="22" t="s">
        <v>7313</v>
      </c>
      <c r="G2057" s="29" t="str">
        <f xml:space="preserve"> " ""Class6 EnglishLesson "&amp;E2057&amp;" " &amp;F2057 &amp; D2057&amp;""": ["</f>
        <v xml:space="preserve"> "Class6 EnglishLesson Chapter7 Test12": [</v>
      </c>
      <c r="H2057" s="34" t="s">
        <v>9341</v>
      </c>
      <c r="I2057" s="31" t="str">
        <f>IF(MOD(A2057-1,20)=0, G2057, "") &amp; SUBSTITUTE(H2057, "},", "}") &amp; IF(MOD(A2057,20)=0, " ],", ",")</f>
        <v>{Question: "What does the speaker see through the gate at four in the afternoon?",OptionA: "A farmer working",OptionB: "The gardener digging",CorrectAnswer: "B",Explanation: "The gardener digging the ground."},</v>
      </c>
      <c r="J2057" s="55" t="s">
        <v>9341</v>
      </c>
    </row>
    <row r="2058" spans="1:10" hidden="1" x14ac:dyDescent="0.3">
      <c r="A2058" s="22">
        <v>234</v>
      </c>
      <c r="B2058" s="22">
        <v>7</v>
      </c>
      <c r="C2058" s="22">
        <f>ROUNDUP((ROW(A2058)-MATCH(B2058,B:B,0)+1)/20,0)</f>
        <v>12</v>
      </c>
      <c r="D2058" s="22">
        <v>12</v>
      </c>
      <c r="E2058" s="28" t="s">
        <v>6</v>
      </c>
      <c r="F2058" s="22" t="s">
        <v>7313</v>
      </c>
      <c r="G2058" s="29" t="str">
        <f xml:space="preserve"> " ""Class6 EnglishLesson "&amp;E2058&amp;" " &amp;F2058 &amp; D2058&amp;""": ["</f>
        <v xml:space="preserve"> "Class6 EnglishLesson Chapter7 Test12": [</v>
      </c>
      <c r="H2058" s="34" t="s">
        <v>9342</v>
      </c>
      <c r="I2058" s="31" t="str">
        <f>IF(MOD(A2058-1,20)=0, G2058, "") &amp; SUBSTITUTE(H2058, "},", "}") &amp; IF(MOD(A2058,20)=0, " ],", ",")</f>
        <v>{Question: "What stands like a giant?",OptionA: "The street-lamp",OptionB: "A large man",CorrectAnswer: "A",Explanation: "The street-lamp stands like a giant."},</v>
      </c>
      <c r="J2058" s="55" t="s">
        <v>9342</v>
      </c>
    </row>
    <row r="2059" spans="1:10" hidden="1" x14ac:dyDescent="0.3">
      <c r="A2059" s="22">
        <v>235</v>
      </c>
      <c r="B2059" s="22">
        <v>7</v>
      </c>
      <c r="C2059" s="22">
        <f>ROUNDUP((ROW(A2059)-MATCH(B2059,B:B,0)+1)/20,0)</f>
        <v>12</v>
      </c>
      <c r="D2059" s="22">
        <v>12</v>
      </c>
      <c r="E2059" s="28" t="s">
        <v>6</v>
      </c>
      <c r="F2059" s="22" t="s">
        <v>7313</v>
      </c>
      <c r="G2059" s="29" t="str">
        <f xml:space="preserve"> " ""Class6 EnglishLesson "&amp;E2059&amp;" " &amp;F2059 &amp; D2059&amp;""": ["</f>
        <v xml:space="preserve"> "Class6 EnglishLesson Chapter7 Test12": [</v>
      </c>
      <c r="H2059" s="34" t="s">
        <v>9343</v>
      </c>
      <c r="I2059" s="31" t="str">
        <f>IF(MOD(A2059-1,20)=0, G2059, "") &amp; SUBSTITUTE(H2059, "},", "}") &amp; IF(MOD(A2059,20)=0, " ],", ",")</f>
        <v>{Question: "What word is defined as difficulty; unpleasantness [Context Clue]?",OptionA: "Awful",OptionB: "Misery",CorrectAnswer: "B",Explanation: "Misery means difficulty; unpleasantness."},</v>
      </c>
      <c r="J2059" s="55" t="s">
        <v>9343</v>
      </c>
    </row>
    <row r="2060" spans="1:10" hidden="1" x14ac:dyDescent="0.3">
      <c r="A2060" s="22">
        <v>236</v>
      </c>
      <c r="B2060" s="22">
        <v>7</v>
      </c>
      <c r="C2060" s="22">
        <f>ROUNDUP((ROW(A2060)-MATCH(B2060,B:B,0)+1)/20,0)</f>
        <v>12</v>
      </c>
      <c r="D2060" s="22">
        <v>12</v>
      </c>
      <c r="E2060" s="28" t="s">
        <v>6</v>
      </c>
      <c r="F2060" s="22" t="s">
        <v>7313</v>
      </c>
      <c r="G2060" s="29" t="str">
        <f xml:space="preserve"> " ""Class6 EnglishLesson "&amp;E2060&amp;" " &amp;F2060 &amp; D2060&amp;""": ["</f>
        <v xml:space="preserve"> "Class6 EnglishLesson Chapter7 Test12": [</v>
      </c>
      <c r="H2060" s="34" t="s">
        <v>9344</v>
      </c>
      <c r="I2060" s="31" t="str">
        <f>IF(MOD(A2060-1,20)=0, G2060, "") &amp; SUBSTITUTE(H2060, "},", "}") &amp; IF(MOD(A2060,20)=0, " ],", ",")</f>
        <v>{Question: "What did Jumman and Algu look after for each other?",OptionA: "The family",OptionB: "The wealth",CorrectAnswer: "A",Explanation: "The other looked after his family."},</v>
      </c>
      <c r="J2060" s="55" t="s">
        <v>9344</v>
      </c>
    </row>
    <row r="2061" spans="1:10" hidden="1" x14ac:dyDescent="0.3">
      <c r="A2061" s="22">
        <v>237</v>
      </c>
      <c r="B2061" s="22">
        <v>7</v>
      </c>
      <c r="C2061" s="22">
        <f>ROUNDUP((ROW(A2061)-MATCH(B2061,B:B,0)+1)/20,0)</f>
        <v>12</v>
      </c>
      <c r="D2061" s="22">
        <v>12</v>
      </c>
      <c r="E2061" s="28" t="s">
        <v>6</v>
      </c>
      <c r="F2061" s="22" t="s">
        <v>7313</v>
      </c>
      <c r="G2061" s="29" t="str">
        <f xml:space="preserve"> " ""Class6 EnglishLesson "&amp;E2061&amp;" " &amp;F2061 &amp; D2061&amp;""": ["</f>
        <v xml:space="preserve"> "Class6 EnglishLesson Chapter7 Test12": [</v>
      </c>
      <c r="H2061" s="34" t="s">
        <v>9345</v>
      </c>
      <c r="I2061" s="31" t="str">
        <f>IF(MOD(A2061-1,20)=0, G2061, "") &amp; SUBSTITUTE(H2061, "},", "}") &amp; IF(MOD(A2061,20)=0, " ],", ",")</f>
        <v>{Question: "What was the nature of the insults the old lady swallowed?",OptionA: "Along with her anger",OptionB: "Along with her food",CorrectAnswer: "B",Explanation: "She swallowed these insults along with her food."},</v>
      </c>
      <c r="J2061" s="55" t="s">
        <v>9345</v>
      </c>
    </row>
    <row r="2062" spans="1:10" hidden="1" x14ac:dyDescent="0.3">
      <c r="A2062" s="22">
        <v>238</v>
      </c>
      <c r="B2062" s="22">
        <v>7</v>
      </c>
      <c r="C2062" s="22">
        <f>ROUNDUP((ROW(A2062)-MATCH(B2062,B:B,0)+1)/20,0)</f>
        <v>12</v>
      </c>
      <c r="D2062" s="22">
        <v>12</v>
      </c>
      <c r="E2062" s="28" t="s">
        <v>6</v>
      </c>
      <c r="F2062" s="22" t="s">
        <v>7313</v>
      </c>
      <c r="G2062" s="29" t="str">
        <f xml:space="preserve"> " ""Class6 EnglishLesson "&amp;E2062&amp;" " &amp;F2062 &amp; D2062&amp;""": ["</f>
        <v xml:space="preserve"> "Class6 EnglishLesson Chapter7 Test12": [</v>
      </c>
      <c r="H2062" s="34" t="s">
        <v>9346</v>
      </c>
      <c r="I2062" s="31" t="str">
        <f>IF(MOD(A2062-1,20)=0, G2062, "") &amp; SUBSTITUTE(H2062, "},", "}") &amp; IF(MOD(A2062,20)=0, " ],", ",")</f>
        <v>{Question: "What was the old lady seeking from the villagers?",OptionA: "Their support",OptionB: "Their sympathy only",CorrectAnswer: "A",Explanation: "Seeking their support."},</v>
      </c>
      <c r="J2062" s="55" t="s">
        <v>9346</v>
      </c>
    </row>
    <row r="2063" spans="1:10" hidden="1" x14ac:dyDescent="0.3">
      <c r="A2063" s="22">
        <v>239</v>
      </c>
      <c r="B2063" s="22">
        <v>7</v>
      </c>
      <c r="C2063" s="22">
        <f>ROUNDUP((ROW(A2063)-MATCH(B2063,B:B,0)+1)/20,0)</f>
        <v>12</v>
      </c>
      <c r="D2063" s="22">
        <v>12</v>
      </c>
      <c r="E2063" s="28" t="s">
        <v>6</v>
      </c>
      <c r="F2063" s="22" t="s">
        <v>7313</v>
      </c>
      <c r="G2063" s="29" t="str">
        <f xml:space="preserve"> " ""Class6 EnglishLesson "&amp;E2063&amp;" " &amp;F2063 &amp; D2063&amp;""": ["</f>
        <v xml:space="preserve"> "Class6 EnglishLesson Chapter7 Test12": [</v>
      </c>
      <c r="H2063" s="34" t="s">
        <v>9347</v>
      </c>
      <c r="I2063" s="31" t="str">
        <f>IF(MOD(A2063-1,20)=0, G2063, "") &amp; SUBSTITUTE(H2063, "},", "}") &amp; IF(MOD(A2063,20)=0, " ],", ",")</f>
        <v>{Question: "Why did Jumman reply shamelessly to his aunt?",OptionA: "He was tired of her",OptionB: "My wife knows best how to run the house",CorrectAnswer: "B",Explanation: "Said Jumman shamelessly."},</v>
      </c>
      <c r="J2063" s="55" t="s">
        <v>9347</v>
      </c>
    </row>
    <row r="2064" spans="1:10" hidden="1" x14ac:dyDescent="0.3">
      <c r="A2064" s="22">
        <v>240</v>
      </c>
      <c r="B2064" s="22">
        <v>7</v>
      </c>
      <c r="C2064" s="22">
        <f>ROUNDUP((ROW(A2064)-MATCH(B2064,B:B,0)+1)/20,0)</f>
        <v>12</v>
      </c>
      <c r="D2064" s="22">
        <v>12</v>
      </c>
      <c r="E2064" s="28" t="s">
        <v>6</v>
      </c>
      <c r="F2064" s="22" t="s">
        <v>7313</v>
      </c>
      <c r="G2064" s="29" t="str">
        <f xml:space="preserve"> " ""Class6 EnglishLesson "&amp;E2064&amp;" " &amp;F2064 &amp; D2064&amp;""": ["</f>
        <v xml:space="preserve"> "Class6 EnglishLesson Chapter7 Test12": [</v>
      </c>
      <c r="H2064" s="34" t="s">
        <v>9348</v>
      </c>
      <c r="I2064" s="31" t="str">
        <f>IF(MOD(A2064-1,20)=0, G2064, "") &amp; SUBSTITUTE(H2064, "},", "}") &amp; IF(MOD(A2064,20)=0, " ],", ",")</f>
        <v>{Question: "What did the old lady remind Algu about the Panch?",OptionA: "The Panch knows neither friend nor enemy",OptionB: "The Panch must be truthful",CorrectAnswer: "A",Explanation: "The Panch knows neither friend nor enemy."} ],</v>
      </c>
      <c r="J2064" s="55" t="s">
        <v>9823</v>
      </c>
    </row>
    <row r="2065" spans="1:10" hidden="1" x14ac:dyDescent="0.3">
      <c r="A2065" s="22">
        <v>241</v>
      </c>
      <c r="B2065" s="22">
        <v>7</v>
      </c>
      <c r="C2065" s="22">
        <f>ROUNDUP((ROW(A2065)-MATCH(B2065,B:B,0)+1)/20,0)</f>
        <v>13</v>
      </c>
      <c r="D2065" s="22">
        <v>13</v>
      </c>
      <c r="E2065" s="28" t="s">
        <v>6</v>
      </c>
      <c r="F2065" s="22" t="s">
        <v>7313</v>
      </c>
      <c r="G2065" s="29" t="str">
        <f xml:space="preserve"> " ""Class6 EnglishLesson "&amp;E2065&amp;" " &amp;F2065 &amp; D2065&amp;""": ["</f>
        <v xml:space="preserve"> "Class6 EnglishLesson Chapter7 Test13": [</v>
      </c>
      <c r="H2065" s="34" t="s">
        <v>9349</v>
      </c>
      <c r="I2065" s="31" t="str">
        <f>IF(MOD(A2065-1,20)=0, G2065, "") &amp; SUBSTITUTE(H2065, "},", "}") &amp; IF(MOD(A2065,20)=0, " ],", ",")</f>
        <v xml:space="preserve"> "Class6 EnglishLesson Chapter7 Test13": [{Question: "What did Jumman try to hide over Algus nomination?",OptionA: "His fear",OptionB: "His joy",CorrectAnswer: "B",Explanation: "Hiding his joy."},</v>
      </c>
      <c r="J2065" s="55" t="s">
        <v>9956</v>
      </c>
    </row>
    <row r="2066" spans="1:10" hidden="1" x14ac:dyDescent="0.3">
      <c r="A2066" s="22">
        <v>242</v>
      </c>
      <c r="B2066" s="22">
        <v>7</v>
      </c>
      <c r="C2066" s="22">
        <f>ROUNDUP((ROW(A2066)-MATCH(B2066,B:B,0)+1)/20,0)</f>
        <v>13</v>
      </c>
      <c r="D2066" s="22">
        <v>13</v>
      </c>
      <c r="E2066" s="28" t="s">
        <v>6</v>
      </c>
      <c r="F2066" s="22" t="s">
        <v>7313</v>
      </c>
      <c r="G2066" s="29" t="str">
        <f xml:space="preserve"> " ""Class6 EnglishLesson "&amp;E2066&amp;" " &amp;F2066 &amp; D2066&amp;""": ["</f>
        <v xml:space="preserve"> "Class6 EnglishLesson Chapter7 Test13": [</v>
      </c>
      <c r="H2066" s="34" t="s">
        <v>9350</v>
      </c>
      <c r="I2066" s="31" t="str">
        <f>IF(MOD(A2066-1,20)=0, G2066, "") &amp; SUBSTITUTE(H2066, "},", "}") &amp; IF(MOD(A2066,20)=0, " ],", ",")</f>
        <v>{Question: "What was Jummans final opinion in the first case?",OptionA: "This is not possible (monthly allowance)",OptionB: "It is too much money",CorrectAnswer: "",Explanation: "This is not possible."},</v>
      </c>
      <c r="J2066" s="55" t="s">
        <v>9350</v>
      </c>
    </row>
    <row r="2067" spans="1:10" hidden="1" x14ac:dyDescent="0.3">
      <c r="A2067" s="22">
        <v>243</v>
      </c>
      <c r="B2067" s="22">
        <v>7</v>
      </c>
      <c r="C2067" s="22">
        <f>ROUNDUP((ROW(A2067)-MATCH(B2067,B:B,0)+1)/20,0)</f>
        <v>13</v>
      </c>
      <c r="D2067" s="22">
        <v>13</v>
      </c>
      <c r="E2067" s="28" t="s">
        <v>6</v>
      </c>
      <c r="F2067" s="22" t="s">
        <v>7313</v>
      </c>
      <c r="G2067" s="29" t="str">
        <f xml:space="preserve"> " ""Class6 EnglishLesson "&amp;E2067&amp;" " &amp;F2067 &amp; D2067&amp;""": ["</f>
        <v xml:space="preserve"> "Class6 EnglishLesson Chapter7 Test13": [</v>
      </c>
      <c r="H2067" s="34" t="s">
        <v>9351</v>
      </c>
      <c r="I2067" s="31" t="str">
        <f>IF(MOD(A2067-1,20)=0, G2067, "") &amp; SUBSTITUTE(H2067, "},", "}") &amp; IF(MOD(A2067,20)=0, " ],", ",")</f>
        <v>{Question: "What was the fate of Algus bullock sold to Sahu?",OptionA: "It ran away quickly",OptionB: "It died within a month",CorrectAnswer: "B",Explanation: "The bullock died within a month."},</v>
      </c>
      <c r="J2067" s="55" t="s">
        <v>9351</v>
      </c>
    </row>
    <row r="2068" spans="1:10" hidden="1" x14ac:dyDescent="0.3">
      <c r="A2068" s="22">
        <v>244</v>
      </c>
      <c r="B2068" s="22">
        <v>7</v>
      </c>
      <c r="C2068" s="22">
        <f>ROUNDUP((ROW(A2068)-MATCH(B2068,B:B,0)+1)/20,0)</f>
        <v>13</v>
      </c>
      <c r="D2068" s="22">
        <v>13</v>
      </c>
      <c r="E2068" s="28" t="s">
        <v>6</v>
      </c>
      <c r="F2068" s="22" t="s">
        <v>7313</v>
      </c>
      <c r="G2068" s="29" t="str">
        <f xml:space="preserve"> " ""Class6 EnglishLesson "&amp;E2068&amp;" " &amp;F2068 &amp; D2068&amp;""": ["</f>
        <v xml:space="preserve"> "Class6 EnglishLesson Chapter7 Test13": [</v>
      </c>
      <c r="H2068" s="34" t="s">
        <v>9352</v>
      </c>
      <c r="I2068" s="31" t="str">
        <f>IF(MOD(A2068-1,20)=0, G2068, "") &amp; SUBSTITUTE(H2068, "},", "}") &amp; IF(MOD(A2068,20)=0, " ],", ",")</f>
        <v>{Question: "What did Jumman realize about his office as judge?",OptionA: "The dignity of his office",OptionB: "The power of his office",CorrectAnswer: "A",Explanation: "The dignity of his office."},</v>
      </c>
      <c r="J2068" s="55" t="s">
        <v>9352</v>
      </c>
    </row>
    <row r="2069" spans="1:10" hidden="1" x14ac:dyDescent="0.3">
      <c r="A2069" s="22">
        <v>245</v>
      </c>
      <c r="B2069" s="22">
        <v>7</v>
      </c>
      <c r="C2069" s="22">
        <f>ROUNDUP((ROW(A2069)-MATCH(B2069,B:B,0)+1)/20,0)</f>
        <v>13</v>
      </c>
      <c r="D2069" s="22">
        <v>13</v>
      </c>
      <c r="E2069" s="28" t="s">
        <v>6</v>
      </c>
      <c r="F2069" s="22" t="s">
        <v>7313</v>
      </c>
      <c r="G2069" s="29" t="str">
        <f xml:space="preserve"> " ""Class6 EnglishLesson "&amp;E2069&amp;" " &amp;F2069 &amp; D2069&amp;""": ["</f>
        <v xml:space="preserve"> "Class6 EnglishLesson Chapter7 Test13": [</v>
      </c>
      <c r="H2069" s="34" t="s">
        <v>9353</v>
      </c>
      <c r="I2069" s="31" t="str">
        <f>IF(MOD(A2069-1,20)=0, G2069, "") &amp; SUBSTITUTE(H2069, "},", "}") &amp; IF(MOD(A2069,20)=0, " ],", ",")</f>
        <v>{Question: "What did Algu shout repeatedly?",OptionA: "Justice is served",OptionB: "God lives in the voice of the Panch",CorrectAnswer: "B",Explanation: "God lives in the voice of the Panch."},</v>
      </c>
      <c r="J2069" s="55" t="s">
        <v>9353</v>
      </c>
    </row>
    <row r="2070" spans="1:10" hidden="1" x14ac:dyDescent="0.3">
      <c r="A2070" s="22">
        <v>246</v>
      </c>
      <c r="B2070" s="22">
        <v>7</v>
      </c>
      <c r="C2070" s="22">
        <f>ROUNDUP((ROW(A2070)-MATCH(B2070,B:B,0)+1)/20,0)</f>
        <v>13</v>
      </c>
      <c r="D2070" s="22">
        <v>13</v>
      </c>
      <c r="E2070" s="28" t="s">
        <v>6</v>
      </c>
      <c r="F2070" s="22" t="s">
        <v>7313</v>
      </c>
      <c r="G2070" s="29" t="str">
        <f xml:space="preserve"> " ""Class6 EnglishLesson "&amp;E2070&amp;" " &amp;F2070 &amp; D2070&amp;""": ["</f>
        <v xml:space="preserve"> "Class6 EnglishLesson Chapter7 Test13": [</v>
      </c>
      <c r="H2070" s="34" t="s">
        <v>9354</v>
      </c>
      <c r="I2070" s="31" t="str">
        <f>IF(MOD(A2070-1,20)=0, G2070, "") &amp; SUBSTITUTE(H2070, "},", "}") &amp; IF(MOD(A2070,20)=0, " ],", ",")</f>
        <v>{Question: "What was the outcome of Algus tears?",OptionA: "Washed away all the dirt of misunderstanding",OptionB: "Made him feel better",CorrectAnswer: "A",Explanation: "Washed away all the dirt of misunderstanding."},</v>
      </c>
      <c r="J2070" s="55" t="s">
        <v>9354</v>
      </c>
    </row>
    <row r="2071" spans="1:10" hidden="1" x14ac:dyDescent="0.3">
      <c r="A2071" s="22">
        <v>247</v>
      </c>
      <c r="B2071" s="22">
        <v>7</v>
      </c>
      <c r="C2071" s="22">
        <f>ROUNDUP((ROW(A2071)-MATCH(B2071,B:B,0)+1)/20,0)</f>
        <v>13</v>
      </c>
      <c r="D2071" s="22">
        <v>13</v>
      </c>
      <c r="E2071" s="28" t="s">
        <v>6</v>
      </c>
      <c r="F2071" s="22" t="s">
        <v>7313</v>
      </c>
      <c r="G2071" s="29" t="str">
        <f xml:space="preserve"> " ""Class6 EnglishLesson "&amp;E2071&amp;" " &amp;F2071 &amp; D2071&amp;""": ["</f>
        <v xml:space="preserve"> "Class6 EnglishLesson Chapter7 Test13": [</v>
      </c>
      <c r="H2071" s="34" t="s">
        <v>9355</v>
      </c>
      <c r="I2071" s="31" t="str">
        <f>IF(MOD(A2071-1,20)=0, G2071, "") &amp; SUBSTITUTE(H2071, "},", "}") &amp; IF(MOD(A2071,20)=0, " ],", ",")</f>
        <v>{Question: "What word is the opposite of open?",OptionA: "Hidden",OptionB: "Closed",CorrectAnswer: "B",Explanation: "Open is the opposite of closed."},</v>
      </c>
      <c r="J2071" s="55" t="s">
        <v>9355</v>
      </c>
    </row>
    <row r="2072" spans="1:10" hidden="1" x14ac:dyDescent="0.3">
      <c r="A2072" s="22">
        <v>248</v>
      </c>
      <c r="B2072" s="22">
        <v>7</v>
      </c>
      <c r="C2072" s="22">
        <f>ROUNDUP((ROW(A2072)-MATCH(B2072,B:B,0)+1)/20,0)</f>
        <v>13</v>
      </c>
      <c r="D2072" s="22">
        <v>13</v>
      </c>
      <c r="E2072" s="28" t="s">
        <v>6</v>
      </c>
      <c r="F2072" s="22" t="s">
        <v>7313</v>
      </c>
      <c r="G2072" s="29" t="str">
        <f xml:space="preserve"> " ""Class6 EnglishLesson "&amp;E2072&amp;" " &amp;F2072 &amp; D2072&amp;""": ["</f>
        <v xml:space="preserve"> "Class6 EnglishLesson Chapter7 Test13": [</v>
      </c>
      <c r="H2072" s="34" t="s">
        <v>9356</v>
      </c>
      <c r="I2072" s="31" t="str">
        <f>IF(MOD(A2072-1,20)=0, G2072, "") &amp; SUBSTITUTE(H2072, "},", "}") &amp; IF(MOD(A2072,20)=0, " ],", ",")</f>
        <v>{Question: "What term means to begin and seem likely to continue?",OptionA: "Set in",OptionB: "Set out",CorrectAnswer: "A",Explanation: "Set in means begin and seem likely to continue."},</v>
      </c>
      <c r="J2072" s="55" t="s">
        <v>9356</v>
      </c>
    </row>
    <row r="2073" spans="1:10" hidden="1" x14ac:dyDescent="0.3">
      <c r="A2073" s="22">
        <v>249</v>
      </c>
      <c r="B2073" s="22">
        <v>7</v>
      </c>
      <c r="C2073" s="22">
        <f>ROUNDUP((ROW(A2073)-MATCH(B2073,B:B,0)+1)/20,0)</f>
        <v>13</v>
      </c>
      <c r="D2073" s="22">
        <v>13</v>
      </c>
      <c r="E2073" s="28" t="s">
        <v>6</v>
      </c>
      <c r="F2073" s="22" t="s">
        <v>7313</v>
      </c>
      <c r="G2073" s="29" t="str">
        <f xml:space="preserve"> " ""Class6 EnglishLesson "&amp;E2073&amp;" " &amp;F2073 &amp; D2073&amp;""": ["</f>
        <v xml:space="preserve"> "Class6 EnglishLesson Chapter7 Test13": [</v>
      </c>
      <c r="H2073" s="34" t="s">
        <v>9357</v>
      </c>
      <c r="I2073" s="31" t="str">
        <f>IF(MOD(A2073-1,20)=0, G2073, "") &amp; SUBSTITUTE(H2073, "},", "}") &amp; IF(MOD(A2073,20)=0, " ],", ",")</f>
        <v>{Question: "What does the hawker cry out?",OptionA: "Jewellery for sale!",OptionB: "Bangles, crystal bangles!",CorrectAnswer: "B",Explanation: "Bangles, crystal bangles!"},</v>
      </c>
      <c r="J2073" s="55" t="s">
        <v>9357</v>
      </c>
    </row>
    <row r="2074" spans="1:10" hidden="1" x14ac:dyDescent="0.3">
      <c r="A2074" s="22">
        <v>250</v>
      </c>
      <c r="B2074" s="22">
        <v>7</v>
      </c>
      <c r="C2074" s="22">
        <f>ROUNDUP((ROW(A2074)-MATCH(B2074,B:B,0)+1)/20,0)</f>
        <v>13</v>
      </c>
      <c r="D2074" s="22">
        <v>13</v>
      </c>
      <c r="E2074" s="28" t="s">
        <v>6</v>
      </c>
      <c r="F2074" s="22" t="s">
        <v>7313</v>
      </c>
      <c r="G2074" s="29" t="str">
        <f xml:space="preserve"> " ""Class6 EnglishLesson "&amp;E2074&amp;" " &amp;F2074 &amp; D2074&amp;""": ["</f>
        <v xml:space="preserve"> "Class6 EnglishLesson Chapter7 Test13": [</v>
      </c>
      <c r="H2074" s="34" t="s">
        <v>9358</v>
      </c>
      <c r="I2074" s="31" t="str">
        <f>IF(MOD(A2074-1,20)=0, G2074, "") &amp; SUBSTITUTE(H2074, "},", "}") &amp; IF(MOD(A2074,20)=0, " ],", ",")</f>
        <v>{Question: "What does the gardener soil with dust?",OptionA: "His clothes",OptionB: "The ground",CorrectAnswer: "A",Explanation: "He soils his clothes with dust."},</v>
      </c>
      <c r="J2074" s="55" t="s">
        <v>9358</v>
      </c>
    </row>
    <row r="2075" spans="1:10" hidden="1" x14ac:dyDescent="0.3">
      <c r="A2075" s="22">
        <v>251</v>
      </c>
      <c r="B2075" s="22">
        <v>7</v>
      </c>
      <c r="C2075" s="22">
        <f>ROUNDUP((ROW(A2075)-MATCH(B2075,B:B,0)+1)/20,0)</f>
        <v>13</v>
      </c>
      <c r="D2075" s="22">
        <v>13</v>
      </c>
      <c r="E2075" s="28" t="s">
        <v>6</v>
      </c>
      <c r="F2075" s="22" t="s">
        <v>7313</v>
      </c>
      <c r="G2075" s="29" t="str">
        <f xml:space="preserve"> " ""Class6 EnglishLesson "&amp;E2075&amp;" " &amp;F2075 &amp; D2075&amp;""": ["</f>
        <v xml:space="preserve"> "Class6 EnglishLesson Chapter7 Test13": [</v>
      </c>
      <c r="H2075" s="34" t="s">
        <v>9359</v>
      </c>
      <c r="I2075" s="31" t="str">
        <f>IF(MOD(A2075-1,20)=0, G2075, "") &amp; SUBSTITUTE(H2075, "},", "}") &amp; IF(MOD(A2075,20)=0, " ],", ",")</f>
        <v>{Question: "What descriptive phrase is used for the street-lamp?",OptionA: "A bright light",OptionB: "A giant with one red eye",CorrectAnswer: "B",Explanation: "A giant with one red eye in its head."},</v>
      </c>
      <c r="J2075" s="55" t="s">
        <v>9359</v>
      </c>
    </row>
    <row r="2076" spans="1:10" hidden="1" x14ac:dyDescent="0.3">
      <c r="A2076" s="22">
        <v>252</v>
      </c>
      <c r="B2076" s="22">
        <v>7</v>
      </c>
      <c r="C2076" s="22">
        <f>ROUNDUP((ROW(A2076)-MATCH(B2076,B:B,0)+1)/20,0)</f>
        <v>13</v>
      </c>
      <c r="D2076" s="22">
        <v>13</v>
      </c>
      <c r="E2076" s="28" t="s">
        <v>6</v>
      </c>
      <c r="F2076" s="22" t="s">
        <v>7313</v>
      </c>
      <c r="G2076" s="29" t="str">
        <f xml:space="preserve"> " ""Class6 EnglishLesson "&amp;E2076&amp;" " &amp;F2076 &amp; D2076&amp;""": ["</f>
        <v xml:space="preserve"> "Class6 EnglishLesson Chapter7 Test13": [</v>
      </c>
      <c r="H2076" s="34" t="s">
        <v>9360</v>
      </c>
      <c r="I2076" s="31" t="str">
        <f>IF(MOD(A2076-1,20)=0, G2076, "") &amp; SUBSTITUTE(H2076, "},", "}") &amp; IF(MOD(A2076,20)=0, " ],", ",")</f>
        <v>{Question: "What phrase is defined as tolerated them?",OptionA: "Swallowed these insults",OptionB: "Tolerated the food",CorrectAnswer: "A",Explanation: "Swallowed these insults means tolerated them."},</v>
      </c>
      <c r="J2076" s="55" t="s">
        <v>9360</v>
      </c>
    </row>
    <row r="2077" spans="1:10" hidden="1" x14ac:dyDescent="0.3">
      <c r="A2077" s="22">
        <v>253</v>
      </c>
      <c r="B2077" s="22">
        <v>7</v>
      </c>
      <c r="C2077" s="22">
        <f>ROUNDUP((ROW(A2077)-MATCH(B2077,B:B,0)+1)/20,0)</f>
        <v>13</v>
      </c>
      <c r="D2077" s="22">
        <v>13</v>
      </c>
      <c r="E2077" s="28" t="s">
        <v>6</v>
      </c>
      <c r="F2077" s="22" t="s">
        <v>7313</v>
      </c>
      <c r="G2077" s="29" t="str">
        <f xml:space="preserve"> " ""Class6 EnglishLesson "&amp;E2077&amp;" " &amp;F2077 &amp; D2077&amp;""": ["</f>
        <v xml:space="preserve"> "Class6 EnglishLesson Chapter7 Test13": [</v>
      </c>
      <c r="H2077" s="34" t="s">
        <v>9361</v>
      </c>
      <c r="I2077" s="31" t="str">
        <f>IF(MOD(A2077-1,20)=0, G2077, "") &amp; SUBSTITUTE(H2077, "},", "}") &amp; IF(MOD(A2077,20)=0, " ],", ",")</f>
        <v>{Question: "What was Jummans financial opinion about the monthly allowance?",OptionA: "Too easy",OptionB: "Not possible",CorrectAnswer: "B",Explanation: "This is not possible."},</v>
      </c>
      <c r="J2077" s="55" t="s">
        <v>9361</v>
      </c>
    </row>
    <row r="2078" spans="1:10" hidden="1" x14ac:dyDescent="0.3">
      <c r="A2078" s="22">
        <v>254</v>
      </c>
      <c r="B2078" s="22">
        <v>7</v>
      </c>
      <c r="C2078" s="22">
        <f>ROUNDUP((ROW(A2078)-MATCH(B2078,B:B,0)+1)/20,0)</f>
        <v>13</v>
      </c>
      <c r="D2078" s="22">
        <v>13</v>
      </c>
      <c r="E2078" s="28" t="s">
        <v>6</v>
      </c>
      <c r="F2078" s="22" t="s">
        <v>7313</v>
      </c>
      <c r="G2078" s="29" t="str">
        <f xml:space="preserve"> " ""Class6 EnglishLesson "&amp;E2078&amp;" " &amp;F2078 &amp; D2078&amp;""": ["</f>
        <v xml:space="preserve"> "Class6 EnglishLesson Chapter7 Test13": [</v>
      </c>
      <c r="H2078" s="34" t="s">
        <v>9362</v>
      </c>
      <c r="I2078" s="31" t="str">
        <f>IF(MOD(A2078-1,20)=0, G2078, "") &amp; SUBSTITUTE(H2078, "},", "}") &amp; IF(MOD(A2078,20)=0, " ],", ",")</f>
        <v>{Question: "What did the aunt plead with Algu to say at the panchayat?",OptionA: "What you consider just and fair",OptionB: "Only the truth",CorrectAnswer: "A",Explanation: "Not say what you consider just and fair?"},</v>
      </c>
      <c r="J2078" s="55" t="s">
        <v>9362</v>
      </c>
    </row>
    <row r="2079" spans="1:10" hidden="1" x14ac:dyDescent="0.3">
      <c r="A2079" s="22">
        <v>255</v>
      </c>
      <c r="B2079" s="22">
        <v>7</v>
      </c>
      <c r="C2079" s="22">
        <f>ROUNDUP((ROW(A2079)-MATCH(B2079,B:B,0)+1)/20,0)</f>
        <v>13</v>
      </c>
      <c r="D2079" s="22">
        <v>13</v>
      </c>
      <c r="E2079" s="28" t="s">
        <v>6</v>
      </c>
      <c r="F2079" s="22" t="s">
        <v>7313</v>
      </c>
      <c r="G2079" s="29" t="str">
        <f xml:space="preserve"> " ""Class6 EnglishLesson "&amp;E2079&amp;" " &amp;F2079 &amp; D2079&amp;""": ["</f>
        <v xml:space="preserve"> "Class6 EnglishLesson Chapter7 Test13": [</v>
      </c>
      <c r="H2079" s="34" t="s">
        <v>9363</v>
      </c>
      <c r="I2079" s="31" t="str">
        <f>IF(MOD(A2079-1,20)=0, G2079, "") &amp; SUBSTITUTE(H2079, "},", "}") &amp; IF(MOD(A2079,20)=0, " ],", ",")</f>
        <v>{Question: "What was Jummans defence regarding his support for the aunt?",OptionA: "I did my best",OptionB: "I have done all I could",CorrectAnswer: "B",Explanation: "I have done all I could."},</v>
      </c>
      <c r="J2079" s="55" t="s">
        <v>9363</v>
      </c>
    </row>
    <row r="2080" spans="1:10" hidden="1" x14ac:dyDescent="0.3">
      <c r="A2080" s="22">
        <v>256</v>
      </c>
      <c r="B2080" s="22">
        <v>7</v>
      </c>
      <c r="C2080" s="22">
        <f>ROUNDUP((ROW(A2080)-MATCH(B2080,B:B,0)+1)/20,0)</f>
        <v>13</v>
      </c>
      <c r="D2080" s="22">
        <v>13</v>
      </c>
      <c r="E2080" s="28" t="s">
        <v>6</v>
      </c>
      <c r="F2080" s="22" t="s">
        <v>7313</v>
      </c>
      <c r="G2080" s="29" t="str">
        <f xml:space="preserve"> " ""Class6 EnglishLesson "&amp;E2080&amp;" " &amp;F2080 &amp; D2080&amp;""": ["</f>
        <v xml:space="preserve"> "Class6 EnglishLesson Chapter7 Test13": [</v>
      </c>
      <c r="H2080" s="34" t="s">
        <v>9364</v>
      </c>
      <c r="I2080" s="31" t="str">
        <f>IF(MOD(A2080-1,20)=0, G2080, "") &amp; SUBSTITUTE(H2080, "},", "}") &amp; IF(MOD(A2080,20)=0, " ],", ",")</f>
        <v>{Question: "What term describes Algus difficult situation?",OptionA: "Tight spot",OptionB: "Bad luck",CorrectAnswer: "A",Explanation: "Algu Chowdhry found himself in a tight spot."},</v>
      </c>
      <c r="J2080" s="55" t="s">
        <v>9364</v>
      </c>
    </row>
    <row r="2081" spans="1:10" hidden="1" x14ac:dyDescent="0.3">
      <c r="A2081" s="22">
        <v>257</v>
      </c>
      <c r="B2081" s="22">
        <v>7</v>
      </c>
      <c r="C2081" s="22">
        <f>ROUNDUP((ROW(A2081)-MATCH(B2081,B:B,0)+1)/20,0)</f>
        <v>13</v>
      </c>
      <c r="D2081" s="22">
        <v>13</v>
      </c>
      <c r="E2081" s="28" t="s">
        <v>6</v>
      </c>
      <c r="F2081" s="22" t="s">
        <v>7313</v>
      </c>
      <c r="G2081" s="29" t="str">
        <f xml:space="preserve"> " ""Class6 EnglishLesson "&amp;E2081&amp;" " &amp;F2081 &amp; D2081&amp;""": ["</f>
        <v xml:space="preserve"> "Class6 EnglishLesson Chapter7 Test13": [</v>
      </c>
      <c r="H2081" s="34" t="s">
        <v>9365</v>
      </c>
      <c r="I2081" s="31" t="str">
        <f>IF(MOD(A2081-1,20)=0, G2081, "") &amp; SUBSTITUTE(H2081, "},", "}") &amp; IF(MOD(A2081,20)=0, " ],", ",")</f>
        <v>{Question: "What was Algus emotional response when Jumman was nominated?",OptionA: "Heart raced and turned red",OptionB: "Heart sank and turned pale",CorrectAnswer: "B",Explanation: "Algus heart sank and he turned pale."},</v>
      </c>
      <c r="J2081" s="55" t="s">
        <v>9365</v>
      </c>
    </row>
    <row r="2082" spans="1:10" hidden="1" x14ac:dyDescent="0.3">
      <c r="A2082" s="22">
        <v>258</v>
      </c>
      <c r="B2082" s="22">
        <v>7</v>
      </c>
      <c r="C2082" s="22">
        <f>ROUNDUP((ROW(A2082)-MATCH(B2082,B:B,0)+1)/20,0)</f>
        <v>13</v>
      </c>
      <c r="D2082" s="22">
        <v>13</v>
      </c>
      <c r="E2082" s="28" t="s">
        <v>6</v>
      </c>
      <c r="F2082" s="22" t="s">
        <v>7313</v>
      </c>
      <c r="G2082" s="29" t="str">
        <f xml:space="preserve"> " ""Class6 EnglishLesson "&amp;E2082&amp;" " &amp;F2082 &amp; D2082&amp;""": ["</f>
        <v xml:space="preserve"> "Class6 EnglishLesson Chapter7 Test13": [</v>
      </c>
      <c r="H2082" s="34" t="s">
        <v>9366</v>
      </c>
      <c r="I2082" s="31" t="str">
        <f>IF(MOD(A2082-1,20)=0, G2082, "") &amp; SUBSTITUTE(H2082, "},", "}") &amp; IF(MOD(A2082,20)=0, " ],", ",")</f>
        <v>{Question: "What did Jumman say a Panch knows only?",OptionA: "Justice",OptionB: "Morality",CorrectAnswer: "A",Explanation: "He knows only justice."},</v>
      </c>
      <c r="J2082" s="55" t="s">
        <v>9366</v>
      </c>
    </row>
    <row r="2083" spans="1:10" hidden="1" x14ac:dyDescent="0.3">
      <c r="A2083" s="22">
        <v>259</v>
      </c>
      <c r="B2083" s="22">
        <v>7</v>
      </c>
      <c r="C2083" s="22">
        <f>ROUNDUP((ROW(A2083)-MATCH(B2083,B:B,0)+1)/20,0)</f>
        <v>13</v>
      </c>
      <c r="D2083" s="22">
        <v>13</v>
      </c>
      <c r="E2083" s="28" t="s">
        <v>6</v>
      </c>
      <c r="F2083" s="22" t="s">
        <v>7313</v>
      </c>
      <c r="G2083" s="29" t="str">
        <f xml:space="preserve"> " ""Class6 EnglishLesson "&amp;E2083&amp;" " &amp;F2083 &amp; D2083&amp;""": ["</f>
        <v xml:space="preserve"> "Class6 EnglishLesson Chapter7 Test13": [</v>
      </c>
      <c r="H2083" s="34" t="s">
        <v>9367</v>
      </c>
      <c r="I2083" s="31" t="str">
        <f>IF(MOD(A2083-1,20)=0, G2083, "") &amp; SUBSTITUTE(H2083, "},", "}") &amp; IF(MOD(A2083,20)=0, " ],", ",")</f>
        <v>{Question: "What phrase is defined as move away from; leave?",OptionA: "Divert",OptionB: "Deviate",CorrectAnswer: "B",Explanation: "Deviate means move away from; leave."},</v>
      </c>
      <c r="J2083" s="55" t="s">
        <v>9367</v>
      </c>
    </row>
    <row r="2084" spans="1:10" hidden="1" x14ac:dyDescent="0.3">
      <c r="A2084" s="22">
        <v>260</v>
      </c>
      <c r="B2084" s="22">
        <v>7</v>
      </c>
      <c r="C2084" s="22">
        <f>ROUNDUP((ROW(A2084)-MATCH(B2084,B:B,0)+1)/20,0)</f>
        <v>13</v>
      </c>
      <c r="D2084" s="22">
        <v>13</v>
      </c>
      <c r="E2084" s="28" t="s">
        <v>6</v>
      </c>
      <c r="F2084" s="22" t="s">
        <v>7313</v>
      </c>
      <c r="G2084" s="29" t="str">
        <f xml:space="preserve"> " ""Class6 EnglishLesson "&amp;E2084&amp;" " &amp;F2084 &amp; D2084&amp;""": ["</f>
        <v xml:space="preserve"> "Class6 EnglishLesson Chapter7 Test13": [</v>
      </c>
      <c r="H2084" s="34" t="s">
        <v>9368</v>
      </c>
      <c r="I2084" s="31" t="str">
        <f>IF(MOD(A2084-1,20)=0, G2084, "") &amp; SUBSTITUTE(H2084, "},", "}") &amp; IF(MOD(A2084,20)=0, " ],", ",")</f>
        <v>{Question: "What word is the opposite of blunt?",OptionA: "Sharp",OptionB: "Pointed",CorrectAnswer: "A",Explanation: "Blunt is the opposite of sharp."} ],</v>
      </c>
      <c r="J2084" s="55" t="s">
        <v>9824</v>
      </c>
    </row>
    <row r="2085" spans="1:10" hidden="1" x14ac:dyDescent="0.3">
      <c r="A2085" s="22">
        <v>261</v>
      </c>
      <c r="B2085" s="22">
        <v>7</v>
      </c>
      <c r="C2085" s="22">
        <f>ROUNDUP((ROW(A2085)-MATCH(B2085,B:B,0)+1)/20,0)</f>
        <v>14</v>
      </c>
      <c r="D2085" s="22">
        <v>14</v>
      </c>
      <c r="E2085" s="28" t="s">
        <v>6</v>
      </c>
      <c r="F2085" s="22" t="s">
        <v>7313</v>
      </c>
      <c r="G2085" s="29" t="str">
        <f xml:space="preserve"> " ""Class6 EnglishLesson "&amp;E2085&amp;" " &amp;F2085 &amp; D2085&amp;""": ["</f>
        <v xml:space="preserve"> "Class6 EnglishLesson Chapter7 Test14": [</v>
      </c>
      <c r="H2085" s="34" t="s">
        <v>9369</v>
      </c>
      <c r="I2085" s="31" t="str">
        <f>IF(MOD(A2085-1,20)=0, G2085, "") &amp; SUBSTITUTE(H2085, "},", "}") &amp; IF(MOD(A2085,20)=0, " ],", ",")</f>
        <v xml:space="preserve"> "Class6 EnglishLesson Chapter7 Test14": [{Question: "What does the hawker lack regarding movement?",OptionA: "No money to spend",OptionB: "No place he must go to",CorrectAnswer: "B",Explanation: "No place he must go to."},</v>
      </c>
      <c r="J2085" s="55" t="s">
        <v>9957</v>
      </c>
    </row>
    <row r="2086" spans="1:10" hidden="1" x14ac:dyDescent="0.3">
      <c r="A2086" s="22">
        <v>262</v>
      </c>
      <c r="B2086" s="22">
        <v>7</v>
      </c>
      <c r="C2086" s="22">
        <f>ROUNDUP((ROW(A2086)-MATCH(B2086,B:B,0)+1)/20,0)</f>
        <v>14</v>
      </c>
      <c r="D2086" s="22">
        <v>14</v>
      </c>
      <c r="E2086" s="28" t="s">
        <v>6</v>
      </c>
      <c r="F2086" s="22" t="s">
        <v>7313</v>
      </c>
      <c r="G2086" s="29" t="str">
        <f xml:space="preserve"> " ""Class6 EnglishLesson "&amp;E2086&amp;" " &amp;F2086 &amp; D2086&amp;""": ["</f>
        <v xml:space="preserve"> "Class6 EnglishLesson Chapter7 Test14": [</v>
      </c>
      <c r="H2086" s="34" t="s">
        <v>9370</v>
      </c>
      <c r="I2086" s="31" t="str">
        <f>IF(MOD(A2086-1,20)=0, G2086, "") &amp; SUBSTITUTE(H2086, "},", "}") &amp; IF(MOD(A2086,20)=0, " ],", ",")</f>
        <v>{Question: "What does the gardener do with his spade?",OptionA: "He does what he likes",OptionB: "He digs carefully",CorrectAnswer: "A",Explanation: "He does what he likes with his spade."},</v>
      </c>
      <c r="J2086" s="55" t="s">
        <v>9370</v>
      </c>
    </row>
    <row r="2087" spans="1:10" hidden="1" x14ac:dyDescent="0.3">
      <c r="A2087" s="22">
        <v>263</v>
      </c>
      <c r="B2087" s="22">
        <v>7</v>
      </c>
      <c r="C2087" s="22">
        <f>ROUNDUP((ROW(A2087)-MATCH(B2087,B:B,0)+1)/20,0)</f>
        <v>14</v>
      </c>
      <c r="D2087" s="22">
        <v>14</v>
      </c>
      <c r="E2087" s="28" t="s">
        <v>6</v>
      </c>
      <c r="F2087" s="22" t="s">
        <v>7313</v>
      </c>
      <c r="G2087" s="29" t="str">
        <f xml:space="preserve"> " ""Class6 EnglishLesson "&amp;E2087&amp;" " &amp;F2087 &amp; D2087&amp;""": ["</f>
        <v xml:space="preserve"> "Class6 EnglishLesson Chapter7 Test14": [</v>
      </c>
      <c r="H2087" s="34" t="s">
        <v>9371</v>
      </c>
      <c r="I2087" s="31" t="str">
        <f>IF(MOD(A2087-1,20)=0, G2087, "") &amp; SUBSTITUTE(H2087, "},", "}") &amp; IF(MOD(A2087,20)=0, " ],", ",")</f>
        <v>{Question: "What does the watchman walk with at his side?",OptionA: "His dog",OptionB: "His shadow",CorrectAnswer: "B",Explanation: "Walks with his shadow at his side."},</v>
      </c>
      <c r="J2087" s="55" t="s">
        <v>9371</v>
      </c>
    </row>
    <row r="2088" spans="1:10" hidden="1" x14ac:dyDescent="0.3">
      <c r="A2088" s="22">
        <v>264</v>
      </c>
      <c r="B2088" s="22">
        <v>7</v>
      </c>
      <c r="C2088" s="22">
        <f>ROUNDUP((ROW(A2088)-MATCH(B2088,B:B,0)+1)/20,0)</f>
        <v>14</v>
      </c>
      <c r="D2088" s="22">
        <v>14</v>
      </c>
      <c r="E2088" s="28" t="s">
        <v>6</v>
      </c>
      <c r="F2088" s="22" t="s">
        <v>7313</v>
      </c>
      <c r="G2088" s="29" t="str">
        <f xml:space="preserve"> " ""Class6 EnglishLesson "&amp;E2088&amp;" " &amp;F2088 &amp; D2088&amp;""": ["</f>
        <v xml:space="preserve"> "Class6 EnglishLesson Chapter7 Test14": [</v>
      </c>
      <c r="H2088" s="34" t="s">
        <v>9372</v>
      </c>
      <c r="I2088" s="31" t="str">
        <f>IF(MOD(A2088-1,20)=0, G2088, "") &amp; SUBSTITUTE(H2088, "},", "}") &amp; IF(MOD(A2088,20)=0, " ],", ",")</f>
        <v>{Question: "What was the condition of the aunts property transfer?",OptionA: "She would stay with him and he would look after her",OptionB: "He would repay a loan",CorrectAnswer: "A",Explanation: "She would stay with him and he would look after her."},</v>
      </c>
      <c r="J2088" s="55" t="s">
        <v>9372</v>
      </c>
    </row>
    <row r="2089" spans="1:10" hidden="1" x14ac:dyDescent="0.3">
      <c r="A2089" s="22">
        <v>265</v>
      </c>
      <c r="B2089" s="22">
        <v>7</v>
      </c>
      <c r="C2089" s="22">
        <f>ROUNDUP((ROW(A2089)-MATCH(B2089,B:B,0)+1)/20,0)</f>
        <v>14</v>
      </c>
      <c r="D2089" s="22">
        <v>14</v>
      </c>
      <c r="E2089" s="28" t="s">
        <v>6</v>
      </c>
      <c r="F2089" s="22" t="s">
        <v>7313</v>
      </c>
      <c r="G2089" s="29" t="str">
        <f xml:space="preserve"> " ""Class6 EnglishLesson "&amp;E2089&amp;" " &amp;F2089 &amp; D2089&amp;""": ["</f>
        <v xml:space="preserve"> "Class6 EnglishLesson Chapter7 Test14": [</v>
      </c>
      <c r="H2089" s="34" t="s">
        <v>9373</v>
      </c>
      <c r="I2089" s="31" t="str">
        <f>IF(MOD(A2089-1,20)=0, G2089, "") &amp; SUBSTITUTE(H2089, "},", "}") &amp; IF(MOD(A2089,20)=0, " ],", ",")</f>
        <v>{Question: "How did some villagers react to the aunts story?",OptionA: "All were angry",OptionB: "Some sympathised",CorrectAnswer: "B",Explanation: "Some sympathised with her."},</v>
      </c>
      <c r="J2089" s="55" t="s">
        <v>9373</v>
      </c>
    </row>
    <row r="2090" spans="1:10" hidden="1" x14ac:dyDescent="0.3">
      <c r="A2090" s="22">
        <v>266</v>
      </c>
      <c r="B2090" s="22">
        <v>7</v>
      </c>
      <c r="C2090" s="22">
        <f>ROUNDUP((ROW(A2090)-MATCH(B2090,B:B,0)+1)/20,0)</f>
        <v>14</v>
      </c>
      <c r="D2090" s="22">
        <v>14</v>
      </c>
      <c r="E2090" s="28" t="s">
        <v>6</v>
      </c>
      <c r="F2090" s="22" t="s">
        <v>7313</v>
      </c>
      <c r="G2090" s="29" t="str">
        <f xml:space="preserve"> " ""Class6 EnglishLesson "&amp;E2090&amp;" " &amp;F2090 &amp; D2090&amp;""": ["</f>
        <v xml:space="preserve"> "Class6 EnglishLesson Chapter7 Test14": [</v>
      </c>
      <c r="H2090" s="34" t="s">
        <v>9374</v>
      </c>
      <c r="I2090" s="31" t="str">
        <f>IF(MOD(A2090-1,20)=0, G2090, "") &amp; SUBSTITUTE(H2090, "},", "}") &amp; IF(MOD(A2090,20)=0, " ],", ",")</f>
        <v>{Question: "What did Jumman say he would abide by?",OptionA: "Aunts decision on the head Panch",OptionB: "Panchs decision",CorrectAnswer: "A",Explanation: "I will abide by her decision."},</v>
      </c>
      <c r="J2090" s="55" t="s">
        <v>9374</v>
      </c>
    </row>
    <row r="2091" spans="1:10" hidden="1" x14ac:dyDescent="0.3">
      <c r="A2091" s="22">
        <v>267</v>
      </c>
      <c r="B2091" s="22">
        <v>7</v>
      </c>
      <c r="C2091" s="22">
        <f>ROUNDUP((ROW(A2091)-MATCH(B2091,B:B,0)+1)/20,0)</f>
        <v>14</v>
      </c>
      <c r="D2091" s="22">
        <v>14</v>
      </c>
      <c r="E2091" s="28" t="s">
        <v>6</v>
      </c>
      <c r="F2091" s="22" t="s">
        <v>7313</v>
      </c>
      <c r="G2091" s="29" t="str">
        <f xml:space="preserve"> " ""Class6 EnglishLesson "&amp;E2091&amp;" " &amp;F2091 &amp; D2091&amp;""": ["</f>
        <v xml:space="preserve"> "Class6 EnglishLesson Chapter7 Test14": [</v>
      </c>
      <c r="H2091" s="34" t="s">
        <v>9375</v>
      </c>
      <c r="I2091" s="31" t="str">
        <f>IF(MOD(A2091-1,20)=0, G2091, "") &amp; SUBSTITUTE(H2091, "},", "}") &amp; IF(MOD(A2091,20)=0, " ],", ",")</f>
        <v>{Question: "What was Jummans final verdict in the first case?",OptionA: "Jumman was innocent",OptionB: "Jumman must pay monthly allowance",CorrectAnswer: "B",Explanation: "Jumman must pay his aunt a monthly allowance."},</v>
      </c>
      <c r="J2091" s="55" t="s">
        <v>9375</v>
      </c>
    </row>
    <row r="2092" spans="1:10" hidden="1" x14ac:dyDescent="0.3">
      <c r="A2092" s="22">
        <v>268</v>
      </c>
      <c r="B2092" s="22">
        <v>7</v>
      </c>
      <c r="C2092" s="22">
        <f>ROUNDUP((ROW(A2092)-MATCH(B2092,B:B,0)+1)/20,0)</f>
        <v>14</v>
      </c>
      <c r="D2092" s="22">
        <v>14</v>
      </c>
      <c r="E2092" s="28" t="s">
        <v>6</v>
      </c>
      <c r="F2092" s="22" t="s">
        <v>7313</v>
      </c>
      <c r="G2092" s="29" t="str">
        <f xml:space="preserve"> " ""Class6 EnglishLesson "&amp;E2092&amp;" " &amp;F2092 &amp; D2092&amp;""": ["</f>
        <v xml:space="preserve"> "Class6 EnglishLesson Chapter7 Test14": [</v>
      </c>
      <c r="H2092" s="34" t="s">
        <v>9376</v>
      </c>
      <c r="I2092" s="31" t="str">
        <f>IF(MOD(A2092-1,20)=0, G2092, "") &amp; SUBSTITUTE(H2092, "},", "}") &amp; IF(MOD(A2092,20)=0, " ],", ",")</f>
        <v>{Question: "What phrase describes the unfortunate death of the bullock?",OptionA: "As ill luck would have it",OptionB: "A bad break",CorrectAnswer: "A",Explanation: "As ill luck would have it."},</v>
      </c>
      <c r="J2092" s="55" t="s">
        <v>9376</v>
      </c>
    </row>
    <row r="2093" spans="1:10" hidden="1" x14ac:dyDescent="0.3">
      <c r="A2093" s="22">
        <v>269</v>
      </c>
      <c r="B2093" s="22">
        <v>7</v>
      </c>
      <c r="C2093" s="22">
        <f>ROUNDUP((ROW(A2093)-MATCH(B2093,B:B,0)+1)/20,0)</f>
        <v>14</v>
      </c>
      <c r="D2093" s="22">
        <v>14</v>
      </c>
      <c r="E2093" s="28" t="s">
        <v>6</v>
      </c>
      <c r="F2093" s="22" t="s">
        <v>7313</v>
      </c>
      <c r="G2093" s="29" t="str">
        <f xml:space="preserve"> " ""Class6 EnglishLesson "&amp;E2093&amp;" " &amp;F2093 &amp; D2093&amp;""": ["</f>
        <v xml:space="preserve"> "Class6 EnglishLesson Chapter7 Test14": [</v>
      </c>
      <c r="H2093" s="34" t="s">
        <v>9377</v>
      </c>
      <c r="I2093" s="31" t="str">
        <f>IF(MOD(A2093-1,20)=0, G2093, "") &amp; SUBSTITUTE(H2093, "},", "}") &amp; IF(MOD(A2093,20)=0, " ],", ",")</f>
        <v>{Question: "What did Jumman realize about his responsibility?",OptionA: "As a friend",OptionB: "As judge and dignity of his office",CorrectAnswer: "B",Explanation: "Realised his responsibility as judge and the dignity of his office."},</v>
      </c>
      <c r="J2093" s="55" t="s">
        <v>9377</v>
      </c>
    </row>
    <row r="2094" spans="1:10" hidden="1" x14ac:dyDescent="0.3">
      <c r="A2094" s="22">
        <v>270</v>
      </c>
      <c r="B2094" s="22">
        <v>7</v>
      </c>
      <c r="C2094" s="22">
        <f>ROUNDUP((ROW(A2094)-MATCH(B2094,B:B,0)+1)/20,0)</f>
        <v>14</v>
      </c>
      <c r="D2094" s="22">
        <v>14</v>
      </c>
      <c r="E2094" s="28" t="s">
        <v>6</v>
      </c>
      <c r="F2094" s="22" t="s">
        <v>7313</v>
      </c>
      <c r="G2094" s="29" t="str">
        <f xml:space="preserve"> " ""Class6 EnglishLesson "&amp;E2094&amp;" " &amp;F2094 &amp; D2094&amp;""": ["</f>
        <v xml:space="preserve"> "Class6 EnglishLesson Chapter7 Test14": [</v>
      </c>
      <c r="H2094" s="34" t="s">
        <v>9378</v>
      </c>
      <c r="I2094" s="31" t="str">
        <f>IF(MOD(A2094-1,20)=0, G2094, "") &amp; SUBSTITUTE(H2094, "},", "}") &amp; IF(MOD(A2094,20)=0, " ],", ",")</f>
        <v>{Question: "What did Jumman embrace Algu for?",OptionA: "Realizing what it meant to be a Panch",OptionB: "His honesty",CorrectAnswer: "A",Explanation: "Today I realised what it meant to be a Panch."},</v>
      </c>
      <c r="J2094" s="55" t="s">
        <v>9378</v>
      </c>
    </row>
    <row r="2095" spans="1:10" hidden="1" x14ac:dyDescent="0.3">
      <c r="A2095" s="22">
        <v>271</v>
      </c>
      <c r="B2095" s="22">
        <v>7</v>
      </c>
      <c r="C2095" s="22">
        <f>ROUNDUP((ROW(A2095)-MATCH(B2095,B:B,0)+1)/20,0)</f>
        <v>14</v>
      </c>
      <c r="D2095" s="22">
        <v>14</v>
      </c>
      <c r="E2095" s="28" t="s">
        <v>6</v>
      </c>
      <c r="F2095" s="22" t="s">
        <v>7313</v>
      </c>
      <c r="G2095" s="29" t="str">
        <f xml:space="preserve"> " ""Class6 EnglishLesson "&amp;E2095&amp;" " &amp;F2095 &amp; D2095&amp;""": ["</f>
        <v xml:space="preserve"> "Class6 EnglishLesson Chapter7 Test14": [</v>
      </c>
      <c r="H2095" s="34" t="s">
        <v>9379</v>
      </c>
      <c r="I2095" s="31" t="str">
        <f>IF(MOD(A2095-1,20)=0, G2095, "") &amp; SUBSTITUTE(H2095, "},", "}") &amp; IF(MOD(A2095,20)=0, " ],", ",")</f>
        <v>{Question: "What word is the opposite of forget?",OptionA: "Recollect",OptionB: "Remember",CorrectAnswer: "B",Explanation: "Forget is the opposite of remember."},</v>
      </c>
      <c r="J2095" s="55" t="s">
        <v>9379</v>
      </c>
    </row>
    <row r="2096" spans="1:10" hidden="1" x14ac:dyDescent="0.3">
      <c r="A2096" s="22">
        <v>272</v>
      </c>
      <c r="B2096" s="22">
        <v>7</v>
      </c>
      <c r="C2096" s="22">
        <f>ROUNDUP((ROW(A2096)-MATCH(B2096,B:B,0)+1)/20,0)</f>
        <v>14</v>
      </c>
      <c r="D2096" s="22">
        <v>14</v>
      </c>
      <c r="E2096" s="28" t="s">
        <v>6</v>
      </c>
      <c r="F2096" s="22" t="s">
        <v>7313</v>
      </c>
      <c r="G2096" s="29" t="str">
        <f xml:space="preserve"> " ""Class6 EnglishLesson "&amp;E2096&amp;" " &amp;F2096 &amp; D2096&amp;""": ["</f>
        <v xml:space="preserve"> "Class6 EnglishLesson Chapter7 Test14": [</v>
      </c>
      <c r="H2096" s="34" t="s">
        <v>9380</v>
      </c>
      <c r="I2096" s="31" t="str">
        <f>IF(MOD(A2096-1,20)=0, G2096, "") &amp; SUBSTITUTE(H2096, "},", "}") &amp; IF(MOD(A2096,20)=0, " ],", ",")</f>
        <v>{Question: "What time is it when the speaker walks to school?",OptionA: "Ten in the morning",OptionB: "Eight in the morning",CorrectAnswer: "A",Explanation: "Gong sounds ten in the morning."},</v>
      </c>
      <c r="J2096" s="55" t="s">
        <v>9380</v>
      </c>
    </row>
    <row r="2097" spans="1:10" hidden="1" x14ac:dyDescent="0.3">
      <c r="A2097" s="22">
        <v>273</v>
      </c>
      <c r="B2097" s="22">
        <v>7</v>
      </c>
      <c r="C2097" s="22">
        <f>ROUNDUP((ROW(A2097)-MATCH(B2097,B:B,0)+1)/20,0)</f>
        <v>14</v>
      </c>
      <c r="D2097" s="22">
        <v>14</v>
      </c>
      <c r="E2097" s="28" t="s">
        <v>6</v>
      </c>
      <c r="F2097" s="22" t="s">
        <v>7313</v>
      </c>
      <c r="G2097" s="29" t="str">
        <f xml:space="preserve"> " ""Class6 EnglishLesson "&amp;E2097&amp;" " &amp;F2097 &amp; D2097&amp;""": ["</f>
        <v xml:space="preserve"> "Class6 EnglishLesson Chapter7 Test14": [</v>
      </c>
      <c r="H2097" s="34" t="s">
        <v>9381</v>
      </c>
      <c r="I2097" s="31" t="str">
        <f>IF(MOD(A2097-1,20)=0, G2097, "") &amp; SUBSTITUTE(H2097, "},", "}") &amp; IF(MOD(A2097,20)=0, " ],", ",")</f>
        <v>{Question: "What phrase means to save or keep for a particular purpose?",OptionA: "Set up",OptionB: "Set aside",CorrectAnswer: "B",Explanation: "Set aside means save or keep for a particular purpose."},</v>
      </c>
      <c r="J2097" s="55" t="s">
        <v>9381</v>
      </c>
    </row>
    <row r="2098" spans="1:10" hidden="1" x14ac:dyDescent="0.3">
      <c r="A2098" s="22">
        <v>274</v>
      </c>
      <c r="B2098" s="22">
        <v>7</v>
      </c>
      <c r="C2098" s="22">
        <f>ROUNDUP((ROW(A2098)-MATCH(B2098,B:B,0)+1)/20,0)</f>
        <v>14</v>
      </c>
      <c r="D2098" s="22">
        <v>14</v>
      </c>
      <c r="E2098" s="28" t="s">
        <v>6</v>
      </c>
      <c r="F2098" s="22" t="s">
        <v>7313</v>
      </c>
      <c r="G2098" s="29" t="str">
        <f xml:space="preserve"> " ""Class6 EnglishLesson "&amp;E2098&amp;" " &amp;F2098 &amp; D2098&amp;""": ["</f>
        <v xml:space="preserve"> "Class6 EnglishLesson Chapter7 Test14": [</v>
      </c>
      <c r="H2098" s="34" t="s">
        <v>9382</v>
      </c>
      <c r="I2098" s="31" t="str">
        <f>IF(MOD(A2098-1,20)=0, G2098, "") &amp; SUBSTITUTE(H2098, "},", "}") &amp; IF(MOD(A2098,20)=0, " ],", ",")</f>
        <v>{Question: "What does the speaker wish regarding the hawker?",OptionA: "I wish I were a hawker",OptionB: "I wish I had a cart",CorrectAnswer: "A",Explanation: "I wish I were a hawker."},</v>
      </c>
      <c r="J2098" s="55" t="s">
        <v>9382</v>
      </c>
    </row>
    <row r="2099" spans="1:10" hidden="1" x14ac:dyDescent="0.3">
      <c r="A2099" s="22">
        <v>275</v>
      </c>
      <c r="B2099" s="22">
        <v>7</v>
      </c>
      <c r="C2099" s="22">
        <f>ROUNDUP((ROW(A2099)-MATCH(B2099,B:B,0)+1)/20,0)</f>
        <v>14</v>
      </c>
      <c r="D2099" s="22">
        <v>14</v>
      </c>
      <c r="E2099" s="28" t="s">
        <v>6</v>
      </c>
      <c r="F2099" s="22" t="s">
        <v>7313</v>
      </c>
      <c r="G2099" s="29" t="str">
        <f xml:space="preserve"> " ""Class6 EnglishLesson "&amp;E2099&amp;" " &amp;F2099 &amp; D2099&amp;""": ["</f>
        <v xml:space="preserve"> "Class6 EnglishLesson Chapter7 Test14": [</v>
      </c>
      <c r="H2099" s="34" t="s">
        <v>9383</v>
      </c>
      <c r="I2099" s="31" t="str">
        <f>IF(MOD(A2099-1,20)=0, G2099, "") &amp; SUBSTITUTE(H2099, "},", "}") &amp; IF(MOD(A2099,20)=0, " ],", ",")</f>
        <v>{Question: "What phrase means a steep, high rock [Context Clue]?",OptionA: "Mountain",OptionB: "Cliff",CorrectAnswer: "B",Explanation: "Cliff is defined as a steep, high rock."},</v>
      </c>
      <c r="J2099" s="55" t="s">
        <v>9383</v>
      </c>
    </row>
    <row r="2100" spans="1:10" hidden="1" x14ac:dyDescent="0.3">
      <c r="A2100" s="22">
        <v>276</v>
      </c>
      <c r="B2100" s="22">
        <v>7</v>
      </c>
      <c r="C2100" s="22">
        <f>ROUNDUP((ROW(A2100)-MATCH(B2100,B:B,0)+1)/20,0)</f>
        <v>14</v>
      </c>
      <c r="D2100" s="22">
        <v>14</v>
      </c>
      <c r="E2100" s="28" t="s">
        <v>6</v>
      </c>
      <c r="F2100" s="22" t="s">
        <v>7313</v>
      </c>
      <c r="G2100" s="29" t="str">
        <f xml:space="preserve"> " ""Class6 EnglishLesson "&amp;E2100&amp;" " &amp;F2100 &amp; D2100&amp;""": ["</f>
        <v xml:space="preserve"> "Class6 EnglishLesson Chapter7 Test14": [</v>
      </c>
      <c r="H2100" s="34" t="s">
        <v>9384</v>
      </c>
      <c r="I2100" s="31" t="str">
        <f>IF(MOD(A2100-1,20)=0, G2100, "") &amp; SUBSTITUTE(H2100, "},", "}") &amp; IF(MOD(A2100,20)=0, " ],", ",")</f>
        <v>{Question: "What phrase did the aunt use to refer to her property transfer?",OptionA: "Transferred her property to me",OptionB: "Gave me her land",CorrectAnswer: "A",Explanation: "My aunt transferred her property to me."},</v>
      </c>
      <c r="J2100" s="55" t="s">
        <v>9384</v>
      </c>
    </row>
    <row r="2101" spans="1:10" hidden="1" x14ac:dyDescent="0.3">
      <c r="A2101" s="22">
        <v>277</v>
      </c>
      <c r="B2101" s="22">
        <v>7</v>
      </c>
      <c r="C2101" s="22">
        <f>ROUNDUP((ROW(A2101)-MATCH(B2101,B:B,0)+1)/20,0)</f>
        <v>14</v>
      </c>
      <c r="D2101" s="22">
        <v>14</v>
      </c>
      <c r="E2101" s="28" t="s">
        <v>6</v>
      </c>
      <c r="F2101" s="22" t="s">
        <v>7313</v>
      </c>
      <c r="G2101" s="29" t="str">
        <f xml:space="preserve"> " ""Class6 EnglishLesson "&amp;E2101&amp;" " &amp;F2101 &amp; D2101&amp;""": ["</f>
        <v xml:space="preserve"> "Class6 EnglishLesson Chapter7 Test14": [</v>
      </c>
      <c r="H2101" s="34" t="s">
        <v>9385</v>
      </c>
      <c r="I2101" s="31" t="str">
        <f>IF(MOD(A2101-1,20)=0, G2101, "") &amp; SUBSTITUTE(H2101, "},", "}") &amp; IF(MOD(A2101,20)=0, " ],", ",")</f>
        <v>{Question: "Who did the old lady plead with Algu to come and speak the truth to?",OptionA: "The villagers",OptionB: "The panchayat",CorrectAnswer: "B",Explanation: "Come to the panchayat and speak the truth."},</v>
      </c>
      <c r="J2101" s="55" t="s">
        <v>9385</v>
      </c>
    </row>
    <row r="2102" spans="1:10" hidden="1" x14ac:dyDescent="0.3">
      <c r="A2102" s="22">
        <v>278</v>
      </c>
      <c r="B2102" s="22">
        <v>7</v>
      </c>
      <c r="C2102" s="22">
        <f>ROUNDUP((ROW(A2102)-MATCH(B2102,B:B,0)+1)/20,0)</f>
        <v>14</v>
      </c>
      <c r="D2102" s="22">
        <v>14</v>
      </c>
      <c r="E2102" s="28" t="s">
        <v>6</v>
      </c>
      <c r="F2102" s="22" t="s">
        <v>7313</v>
      </c>
      <c r="G2102" s="29" t="str">
        <f xml:space="preserve"> " ""Class6 EnglishLesson "&amp;E2102&amp;" " &amp;F2102 &amp; D2102&amp;""": ["</f>
        <v xml:space="preserve"> "Class6 EnglishLesson Chapter7 Test14": [</v>
      </c>
      <c r="H2102" s="34" t="s">
        <v>9386</v>
      </c>
      <c r="I2102" s="31" t="str">
        <f>IF(MOD(A2102-1,20)=0, G2102, "") &amp; SUBSTITUTE(H2102, "},", "}") &amp; IF(MOD(A2102,20)=0, " ],", ",")</f>
        <v>{Question: "What did Jumman try to hide?",OptionA: "His joy",OptionB: "His surprise",CorrectAnswer: "A",Explanation: "Jumman hiding his joy."},</v>
      </c>
      <c r="J2102" s="55" t="s">
        <v>9386</v>
      </c>
    </row>
    <row r="2103" spans="1:10" hidden="1" x14ac:dyDescent="0.3">
      <c r="A2103" s="22">
        <v>279</v>
      </c>
      <c r="B2103" s="22">
        <v>7</v>
      </c>
      <c r="C2103" s="22">
        <f>ROUNDUP((ROW(A2103)-MATCH(B2103,B:B,0)+1)/20,0)</f>
        <v>14</v>
      </c>
      <c r="D2103" s="22">
        <v>14</v>
      </c>
      <c r="E2103" s="28" t="s">
        <v>6</v>
      </c>
      <c r="F2103" s="22" t="s">
        <v>7313</v>
      </c>
      <c r="G2103" s="29" t="str">
        <f xml:space="preserve"> " ""Class6 EnglishLesson "&amp;E2103&amp;" " &amp;F2103 &amp; D2103&amp;""": ["</f>
        <v xml:space="preserve"> "Class6 EnglishLesson Chapter7 Test14": [</v>
      </c>
      <c r="H2103" s="34" t="s">
        <v>9387</v>
      </c>
      <c r="I2103" s="31" t="str">
        <f>IF(MOD(A2103-1,20)=0, G2103, "") &amp; SUBSTITUTE(H2103, "},", "}") &amp; IF(MOD(A2103,20)=0, " ],", ",")</f>
        <v>{Question: "What was Algus verdict regarding the consequence if Jumman failed to pay?",OptionA: "The allowance doubles",OptionB: "The property goes back to her",CorrectAnswer: "B",Explanation: "The property goes back to her."},</v>
      </c>
      <c r="J2103" s="55" t="s">
        <v>9387</v>
      </c>
    </row>
    <row r="2104" spans="1:10" hidden="1" x14ac:dyDescent="0.3">
      <c r="A2104" s="22">
        <v>280</v>
      </c>
      <c r="B2104" s="22">
        <v>7</v>
      </c>
      <c r="C2104" s="22">
        <f>ROUNDUP((ROW(A2104)-MATCH(B2104,B:B,0)+1)/20,0)</f>
        <v>14</v>
      </c>
      <c r="D2104" s="22">
        <v>14</v>
      </c>
      <c r="E2104" s="28" t="s">
        <v>6</v>
      </c>
      <c r="F2104" s="22" t="s">
        <v>7313</v>
      </c>
      <c r="G2104" s="29" t="str">
        <f xml:space="preserve"> " ""Class6 EnglishLesson "&amp;E2104&amp;" " &amp;F2104 &amp; D2104&amp;""": ["</f>
        <v xml:space="preserve"> "Class6 EnglishLesson Chapter7 Test14": [</v>
      </c>
      <c r="H2104" s="34" t="s">
        <v>9388</v>
      </c>
      <c r="I2104" s="31" t="str">
        <f>IF(MOD(A2104-1,20)=0, G2104, "") &amp; SUBSTITUTE(H2104, "},", "}") &amp; IF(MOD(A2104,20)=0, " ],", ",")</f>
        <v>{Question: "What was Sahus response when Algu asked for the money?",OptionA: "I cant pay you a penny",OptionB: "I will pay half",CorrectAnswer: "A",Explanation: "I cant pay you a penny for the wretched beast."} ],</v>
      </c>
      <c r="J2104" s="55" t="s">
        <v>9825</v>
      </c>
    </row>
    <row r="2105" spans="1:10" hidden="1" x14ac:dyDescent="0.3">
      <c r="A2105" s="22">
        <v>281</v>
      </c>
      <c r="B2105" s="22">
        <v>7</v>
      </c>
      <c r="C2105" s="22">
        <f>ROUNDUP((ROW(A2105)-MATCH(B2105,B:B,0)+1)/20,0)</f>
        <v>15</v>
      </c>
      <c r="D2105" s="22">
        <v>15</v>
      </c>
      <c r="E2105" s="28" t="s">
        <v>6</v>
      </c>
      <c r="F2105" s="22" t="s">
        <v>7313</v>
      </c>
      <c r="G2105" s="29" t="str">
        <f xml:space="preserve"> " ""Class6 EnglishLesson "&amp;E2105&amp;" " &amp;F2105 &amp; D2105&amp;""": ["</f>
        <v xml:space="preserve"> "Class6 EnglishLesson Chapter7 Test15": [</v>
      </c>
      <c r="H2105" s="34" t="s">
        <v>9389</v>
      </c>
      <c r="I2105" s="31" t="str">
        <f>IF(MOD(A2105-1,20)=0, G2105, "") &amp; SUBSTITUTE(H2105, "},", "}") &amp; IF(MOD(A2105,20)=0, " ],", ",")</f>
        <v xml:space="preserve"> "Class6 EnglishLesson Chapter7 Test15": [{Question: "What did Jumman realize must not interfere with his judgment?",OptionA: "Old friendship",OptionB: "Personal feelings",CorrectAnswer: "B",Explanation: "He must not allow his personal feelings to come in the way."},</v>
      </c>
      <c r="J2105" s="55" t="s">
        <v>9958</v>
      </c>
    </row>
    <row r="2106" spans="1:10" hidden="1" x14ac:dyDescent="0.3">
      <c r="A2106" s="22">
        <v>282</v>
      </c>
      <c r="B2106" s="22">
        <v>7</v>
      </c>
      <c r="C2106" s="22">
        <f>ROUNDUP((ROW(A2106)-MATCH(B2106,B:B,0)+1)/20,0)</f>
        <v>15</v>
      </c>
      <c r="D2106" s="22">
        <v>15</v>
      </c>
      <c r="E2106" s="28" t="s">
        <v>6</v>
      </c>
      <c r="F2106" s="22" t="s">
        <v>7313</v>
      </c>
      <c r="G2106" s="29" t="str">
        <f xml:space="preserve"> " ""Class6 EnglishLesson "&amp;E2106&amp;" " &amp;F2106 &amp; D2106&amp;""": ["</f>
        <v xml:space="preserve"> "Class6 EnglishLesson Chapter7 Test15": [</v>
      </c>
      <c r="H2106" s="34" t="s">
        <v>9390</v>
      </c>
      <c r="I2106" s="31" t="str">
        <f>IF(MOD(A2106-1,20)=0, G2106, "") &amp; SUBSTITUTE(H2106, "},", "}") &amp; IF(MOD(A2106,20)=0, " ],", ",")</f>
        <v>{Question: "What did Jumman say about the path of justice and truth?",OptionA: "Let no one deviate from it",OptionB: "It is always clear",CorrectAnswer: "A",Explanation: "Let no one deviate from the path of justice and truth."},</v>
      </c>
      <c r="J2106" s="55" t="s">
        <v>9390</v>
      </c>
    </row>
    <row r="2107" spans="1:10" hidden="1" x14ac:dyDescent="0.3">
      <c r="A2107" s="22">
        <v>283</v>
      </c>
      <c r="B2107" s="22">
        <v>7</v>
      </c>
      <c r="C2107" s="22">
        <f>ROUNDUP((ROW(A2107)-MATCH(B2107,B:B,0)+1)/20,0)</f>
        <v>15</v>
      </c>
      <c r="D2107" s="22">
        <v>15</v>
      </c>
      <c r="E2107" s="28" t="s">
        <v>6</v>
      </c>
      <c r="F2107" s="22" t="s">
        <v>7313</v>
      </c>
      <c r="G2107" s="29" t="str">
        <f xml:space="preserve"> " ""Class6 EnglishLesson "&amp;E2107&amp;" " &amp;F2107 &amp; D2107&amp;""": ["</f>
        <v xml:space="preserve"> "Class6 EnglishLesson Chapter7 Test15": [</v>
      </c>
      <c r="H2107" s="34" t="s">
        <v>9259</v>
      </c>
      <c r="I2107" s="31" t="str">
        <f>IF(MOD(A2107-1,20)=0, G2107, "") &amp; SUBSTITUTE(H2107, "},", "}") &amp; IF(MOD(A2107,20)=0, " ],", ",")</f>
        <v>{Question: "What word is the opposite of hard?",OptionA: "Easy",OptionB: "Soft",CorrectAnswer: "B",Explanation: "Hard is the opposite of soft."},</v>
      </c>
      <c r="J2107" s="55" t="s">
        <v>9259</v>
      </c>
    </row>
    <row r="2108" spans="1:10" hidden="1" x14ac:dyDescent="0.3">
      <c r="A2108" s="22">
        <v>284</v>
      </c>
      <c r="B2108" s="22">
        <v>7</v>
      </c>
      <c r="C2108" s="22">
        <f>ROUNDUP((ROW(A2108)-MATCH(B2108,B:B,0)+1)/20,0)</f>
        <v>15</v>
      </c>
      <c r="D2108" s="22">
        <v>15</v>
      </c>
      <c r="E2108" s="28" t="s">
        <v>6</v>
      </c>
      <c r="F2108" s="22" t="s">
        <v>7313</v>
      </c>
      <c r="G2108" s="29" t="str">
        <f xml:space="preserve"> " ""Class6 EnglishLesson "&amp;E2108&amp;" " &amp;F2108 &amp; D2108&amp;""": ["</f>
        <v xml:space="preserve"> "Class6 EnglishLesson Chapter7 Test15": [</v>
      </c>
      <c r="H2108" s="34" t="s">
        <v>9391</v>
      </c>
      <c r="I2108" s="31" t="str">
        <f>IF(MOD(A2108-1,20)=0, G2108, "") &amp; SUBSTITUTE(H2108, "},", "}") &amp; IF(MOD(A2108,20)=0, " ],", ",")</f>
        <v>{Question: "What term means to write or record?",OptionA: "Set down",OptionB: "Set in",CorrectAnswer: "A",Explanation: "Set down means write or record."},</v>
      </c>
      <c r="J2108" s="55" t="s">
        <v>9391</v>
      </c>
    </row>
    <row r="2109" spans="1:10" hidden="1" x14ac:dyDescent="0.3">
      <c r="A2109" s="22">
        <v>285</v>
      </c>
      <c r="B2109" s="22">
        <v>7</v>
      </c>
      <c r="C2109" s="22">
        <f>ROUNDUP((ROW(A2109)-MATCH(B2109,B:B,0)+1)/20,0)</f>
        <v>15</v>
      </c>
      <c r="D2109" s="22">
        <v>15</v>
      </c>
      <c r="E2109" s="28" t="s">
        <v>6</v>
      </c>
      <c r="F2109" s="22" t="s">
        <v>7313</v>
      </c>
      <c r="G2109" s="29" t="str">
        <f xml:space="preserve"> " ""Class6 EnglishLesson "&amp;E2109&amp;" " &amp;F2109 &amp; D2109&amp;""": ["</f>
        <v xml:space="preserve"> "Class6 EnglishLesson Chapter7 Test15": [</v>
      </c>
      <c r="H2109" s="34" t="s">
        <v>9392</v>
      </c>
      <c r="I2109" s="31" t="str">
        <f>IF(MOD(A2109-1,20)=0, G2109, "") &amp; SUBSTITUTE(H2109, "},", "}") &amp; IF(MOD(A2109,20)=0, " ],", ",")</f>
        <v>{Question: "What is the full phrase the hawker cries out?",OptionA: "Bangles, glass bangles!",OptionB: "Bangles, crystal bangles!",CorrectAnswer: "B",Explanation: "Bangles, crystal bangles!"},</v>
      </c>
      <c r="J2109" s="55" t="s">
        <v>9392</v>
      </c>
    </row>
    <row r="2110" spans="1:10" hidden="1" x14ac:dyDescent="0.3">
      <c r="A2110" s="22">
        <v>286</v>
      </c>
      <c r="B2110" s="22">
        <v>7</v>
      </c>
      <c r="C2110" s="22">
        <f>ROUNDUP((ROW(A2110)-MATCH(B2110,B:B,0)+1)/20,0)</f>
        <v>15</v>
      </c>
      <c r="D2110" s="22">
        <v>15</v>
      </c>
      <c r="E2110" s="28" t="s">
        <v>6</v>
      </c>
      <c r="F2110" s="22" t="s">
        <v>7313</v>
      </c>
      <c r="G2110" s="29" t="str">
        <f xml:space="preserve"> " ""Class6 EnglishLesson "&amp;E2110&amp;" " &amp;F2110 &amp; D2110&amp;""": ["</f>
        <v xml:space="preserve"> "Class6 EnglishLesson Chapter7 Test15": [</v>
      </c>
      <c r="H2110" s="34" t="s">
        <v>9393</v>
      </c>
      <c r="I2110" s="31" t="str">
        <f>IF(MOD(A2110-1,20)=0, G2110, "") &amp; SUBSTITUTE(H2110, "},", "}") &amp; IF(MOD(A2110,20)=0, " ],", ",")</f>
        <v>{Question: "What three restrictions regarding movement does the hawker lack?",OptionA: "No road, no place to go to, no time to come home",OptionB: "No friends, no money, no home",CorrectAnswer: "A",Explanation: "No road he must take, no place he must go to, no time when he must come home."},</v>
      </c>
      <c r="J2110" s="55" t="s">
        <v>9393</v>
      </c>
    </row>
    <row r="2111" spans="1:10" hidden="1" x14ac:dyDescent="0.3">
      <c r="A2111" s="22">
        <v>287</v>
      </c>
      <c r="B2111" s="22">
        <v>7</v>
      </c>
      <c r="C2111" s="22">
        <f>ROUNDUP((ROW(A2111)-MATCH(B2111,B:B,0)+1)/20,0)</f>
        <v>15</v>
      </c>
      <c r="D2111" s="22">
        <v>15</v>
      </c>
      <c r="E2111" s="28" t="s">
        <v>6</v>
      </c>
      <c r="F2111" s="22" t="s">
        <v>7313</v>
      </c>
      <c r="G2111" s="29" t="str">
        <f xml:space="preserve"> " ""Class6 EnglishLesson "&amp;E2111&amp;" " &amp;F2111 &amp; D2111&amp;""": ["</f>
        <v xml:space="preserve"> "Class6 EnglishLesson Chapter7 Test15": [</v>
      </c>
      <c r="H2111" s="34" t="s">
        <v>9394</v>
      </c>
      <c r="I2111" s="31" t="str">
        <f>IF(MOD(A2111-1,20)=0, G2111, "") &amp; SUBSTITUTE(H2111, "},", "}") &amp; IF(MOD(A2111,20)=0, " ],", ",")</f>
        <v>{Question: "What two things happened to the gardener without punishment?",OptionA: "Gets tired or gets dirty",OptionB: "Gets baked in the sun or gets wet",CorrectAnswer: "B",Explanation: "If he gets baked in the sun or gets wet."},</v>
      </c>
      <c r="J2111" s="55" t="s">
        <v>9394</v>
      </c>
    </row>
    <row r="2112" spans="1:10" hidden="1" x14ac:dyDescent="0.3">
      <c r="A2112" s="22">
        <v>288</v>
      </c>
      <c r="B2112" s="22">
        <v>7</v>
      </c>
      <c r="C2112" s="22">
        <f>ROUNDUP((ROW(A2112)-MATCH(B2112,B:B,0)+1)/20,0)</f>
        <v>15</v>
      </c>
      <c r="D2112" s="22">
        <v>15</v>
      </c>
      <c r="E2112" s="28" t="s">
        <v>6</v>
      </c>
      <c r="F2112" s="22" t="s">
        <v>7313</v>
      </c>
      <c r="G2112" s="29" t="str">
        <f xml:space="preserve"> " ""Class6 EnglishLesson "&amp;E2112&amp;" " &amp;F2112 &amp; D2112&amp;""": ["</f>
        <v xml:space="preserve"> "Class6 EnglishLesson Chapter7 Test15": [</v>
      </c>
      <c r="H2112" s="34" t="s">
        <v>9395</v>
      </c>
      <c r="I2112" s="31" t="str">
        <f>IF(MOD(A2112-1,20)=0, G2112, "") &amp; SUBSTITUTE(H2112, "},", "}") &amp; IF(MOD(A2112,20)=0, " ],", ",")</f>
        <v>{Question: "Who is the author of Vocation?",OptionA: "RABINDRANATH TAGORE",OptionB: "HARRY BEHN",CorrectAnswer: "A",Explanation: "The author is RABINDRANATH TAGORE."},</v>
      </c>
      <c r="J2112" s="55" t="s">
        <v>9395</v>
      </c>
    </row>
    <row r="2113" spans="1:10" hidden="1" x14ac:dyDescent="0.3">
      <c r="A2113" s="22">
        <v>289</v>
      </c>
      <c r="B2113" s="22">
        <v>7</v>
      </c>
      <c r="C2113" s="22">
        <f>ROUNDUP((ROW(A2113)-MATCH(B2113,B:B,0)+1)/20,0)</f>
        <v>15</v>
      </c>
      <c r="D2113" s="22">
        <v>15</v>
      </c>
      <c r="E2113" s="28" t="s">
        <v>6</v>
      </c>
      <c r="F2113" s="22" t="s">
        <v>7313</v>
      </c>
      <c r="G2113" s="29" t="str">
        <f xml:space="preserve"> " ""Class6 EnglishLesson "&amp;E2113&amp;" " &amp;F2113 &amp; D2113&amp;""": ["</f>
        <v xml:space="preserve"> "Class6 EnglishLesson Chapter7 Test15": [</v>
      </c>
      <c r="H2113" s="34" t="s">
        <v>9396</v>
      </c>
      <c r="I2113" s="31" t="str">
        <f>IF(MOD(A2113-1,20)=0, G2113, "") &amp; SUBSTITUTE(H2113, "},", "}") &amp; IF(MOD(A2113,20)=0, " ],", ",")</f>
        <v>{Question: "What was Jumman and Algus relationship described as?",OptionA: "Close family",OptionB: "Good friends",CorrectAnswer: "B",Explanation: "Jumman Shaikh and Algu Chowdhry were good friends."},</v>
      </c>
      <c r="J2113" s="55" t="s">
        <v>9396</v>
      </c>
    </row>
    <row r="2114" spans="1:10" hidden="1" x14ac:dyDescent="0.3">
      <c r="A2114" s="22">
        <v>290</v>
      </c>
      <c r="B2114" s="22">
        <v>7</v>
      </c>
      <c r="C2114" s="22">
        <f>ROUNDUP((ROW(A2114)-MATCH(B2114,B:B,0)+1)/20,0)</f>
        <v>15</v>
      </c>
      <c r="D2114" s="22">
        <v>15</v>
      </c>
      <c r="E2114" s="28" t="s">
        <v>6</v>
      </c>
      <c r="F2114" s="22" t="s">
        <v>7313</v>
      </c>
      <c r="G2114" s="29" t="str">
        <f xml:space="preserve"> " ""Class6 EnglishLesson "&amp;E2114&amp;" " &amp;F2114 &amp; D2114&amp;""": ["</f>
        <v xml:space="preserve"> "Class6 EnglishLesson Chapter7 Test15": [</v>
      </c>
      <c r="H2114" s="34" t="s">
        <v>9397</v>
      </c>
      <c r="I2114" s="31" t="str">
        <f>IF(MOD(A2114-1,20)=0, G2114, "") &amp; SUBSTITUTE(H2114, "},", "}") &amp; IF(MOD(A2114,20)=0, " ],", ",")</f>
        <v>{Question: "How long did the old lady swallow the insults?",OptionA: "For a few months",OptionB: "For many years",CorrectAnswer: "A",Explanation: "For a few months."},</v>
      </c>
      <c r="J2114" s="55" t="s">
        <v>9397</v>
      </c>
    </row>
    <row r="2115" spans="1:10" hidden="1" x14ac:dyDescent="0.3">
      <c r="A2115" s="22">
        <v>291</v>
      </c>
      <c r="B2115" s="22">
        <v>7</v>
      </c>
      <c r="C2115" s="22">
        <f>ROUNDUP((ROW(A2115)-MATCH(B2115,B:B,0)+1)/20,0)</f>
        <v>15</v>
      </c>
      <c r="D2115" s="22">
        <v>15</v>
      </c>
      <c r="E2115" s="28" t="s">
        <v>6</v>
      </c>
      <c r="F2115" s="22" t="s">
        <v>7313</v>
      </c>
      <c r="G2115" s="29" t="str">
        <f xml:space="preserve"> " ""Class6 EnglishLesson "&amp;E2115&amp;" " &amp;F2115 &amp; D2115&amp;""": ["</f>
        <v xml:space="preserve"> "Class6 EnglishLesson Chapter7 Test15": [</v>
      </c>
      <c r="H2115" s="34" t="s">
        <v>9398</v>
      </c>
      <c r="I2115" s="31" t="str">
        <f>IF(MOD(A2115-1,20)=0, G2115, "") &amp; SUBSTITUTE(H2115, "},", "}") &amp; IF(MOD(A2115,20)=0, " ],", ",")</f>
        <v>{Question: "What did the aunt ask Jumman for?",OptionA: "A new hut",OptionB: "A monthly allowance",CorrectAnswer: "B",Explanation: "A monthly allowance so that I can set up a separate kitchen."},</v>
      </c>
      <c r="J2115" s="55" t="s">
        <v>9398</v>
      </c>
    </row>
    <row r="2116" spans="1:10" hidden="1" x14ac:dyDescent="0.3">
      <c r="A2116" s="22">
        <v>292</v>
      </c>
      <c r="B2116" s="22">
        <v>7</v>
      </c>
      <c r="C2116" s="22">
        <f>ROUNDUP((ROW(A2116)-MATCH(B2116,B:B,0)+1)/20,0)</f>
        <v>15</v>
      </c>
      <c r="D2116" s="22">
        <v>15</v>
      </c>
      <c r="E2116" s="28" t="s">
        <v>6</v>
      </c>
      <c r="F2116" s="22" t="s">
        <v>7313</v>
      </c>
      <c r="G2116" s="29" t="str">
        <f xml:space="preserve"> " ""Class6 EnglishLesson "&amp;E2116&amp;" " &amp;F2116 &amp; D2116&amp;""": ["</f>
        <v xml:space="preserve"> "Class6 EnglishLesson Chapter7 Test15": [</v>
      </c>
      <c r="H2116" s="34" t="s">
        <v>9399</v>
      </c>
      <c r="I2116" s="31" t="str">
        <f>IF(MOD(A2116-1,20)=0, G2116, "") &amp; SUBSTITUTE(H2116, "},", "}") &amp; IF(MOD(A2116,20)=0, " ],", ",")</f>
        <v>{Question: "What was Jummans final opinion about the monthly allowance?",OptionA: "This is not possible",OptionB: "It is difficult but possible",CorrectAnswer: "A",Explanation: "This is not possible."},</v>
      </c>
      <c r="J2116" s="55" t="s">
        <v>9399</v>
      </c>
    </row>
    <row r="2117" spans="1:10" hidden="1" x14ac:dyDescent="0.3">
      <c r="A2117" s="22">
        <v>293</v>
      </c>
      <c r="B2117" s="22">
        <v>7</v>
      </c>
      <c r="C2117" s="22">
        <f>ROUNDUP((ROW(A2117)-MATCH(B2117,B:B,0)+1)/20,0)</f>
        <v>15</v>
      </c>
      <c r="D2117" s="22">
        <v>15</v>
      </c>
      <c r="E2117" s="28" t="s">
        <v>6</v>
      </c>
      <c r="F2117" s="22" t="s">
        <v>7313</v>
      </c>
      <c r="G2117" s="29" t="str">
        <f xml:space="preserve"> " ""Class6 EnglishLesson "&amp;E2117&amp;" " &amp;F2117 &amp; D2117&amp;""": ["</f>
        <v xml:space="preserve"> "Class6 EnglishLesson Chapter7 Test15": [</v>
      </c>
      <c r="H2117" s="34" t="s">
        <v>9400</v>
      </c>
      <c r="I2117" s="31" t="str">
        <f>IF(MOD(A2117-1,20)=0, G2117, "") &amp; SUBSTITUTE(H2117, "},", "}") &amp; IF(MOD(A2117,20)=0, " ],", ",")</f>
        <v>{Question: "What did Jumman realize about the Panchs identity?",OptionA: "Always right",OptionB: "No friend nor enemy",CorrectAnswer: "B",Explanation: "A Panch has no friend nor enemy."},</v>
      </c>
      <c r="J2117" s="55" t="s">
        <v>9400</v>
      </c>
    </row>
    <row r="2118" spans="1:10" hidden="1" x14ac:dyDescent="0.3">
      <c r="A2118" s="22">
        <v>294</v>
      </c>
      <c r="B2118" s="22">
        <v>7</v>
      </c>
      <c r="C2118" s="22">
        <f>ROUNDUP((ROW(A2118)-MATCH(B2118,B:B,0)+1)/20,0)</f>
        <v>15</v>
      </c>
      <c r="D2118" s="22">
        <v>15</v>
      </c>
      <c r="E2118" s="28" t="s">
        <v>6</v>
      </c>
      <c r="F2118" s="22" t="s">
        <v>7313</v>
      </c>
      <c r="G2118" s="29" t="str">
        <f xml:space="preserve"> " ""Class6 EnglishLesson "&amp;E2118&amp;" " &amp;F2118 &amp; D2118&amp;""": ["</f>
        <v xml:space="preserve"> "Class6 EnglishLesson Chapter7 Test15": [</v>
      </c>
      <c r="H2118" s="34" t="s">
        <v>9401</v>
      </c>
      <c r="I2118" s="31" t="str">
        <f>IF(MOD(A2118-1,20)=0, G2118, "") &amp; SUBSTITUTE(H2118, "},", "}") &amp; IF(MOD(A2118,20)=0, " ],", ",")</f>
        <v>{Question: "What phrase means to start on a journey?",OptionA: "Set out",OptionB: "Set on",CorrectAnswer: "A",Explanation: "Set out means start on a journey."},</v>
      </c>
      <c r="J2118" s="55" t="s">
        <v>9401</v>
      </c>
    </row>
    <row r="2119" spans="1:10" hidden="1" x14ac:dyDescent="0.3">
      <c r="A2119" s="22">
        <v>295</v>
      </c>
      <c r="B2119" s="22">
        <v>7</v>
      </c>
      <c r="C2119" s="22">
        <f>ROUNDUP((ROW(A2119)-MATCH(B2119,B:B,0)+1)/20,0)</f>
        <v>15</v>
      </c>
      <c r="D2119" s="22">
        <v>15</v>
      </c>
      <c r="E2119" s="28" t="s">
        <v>6</v>
      </c>
      <c r="F2119" s="22" t="s">
        <v>7313</v>
      </c>
      <c r="G2119" s="29" t="str">
        <f xml:space="preserve"> " ""Class6 EnglishLesson "&amp;E2119&amp;" " &amp;F2119 &amp; D2119&amp;""": ["</f>
        <v xml:space="preserve"> "Class6 EnglishLesson Chapter7 Test15": [</v>
      </c>
      <c r="H2119" s="34" t="s">
        <v>9402</v>
      </c>
      <c r="I2119" s="31" t="str">
        <f>IF(MOD(A2119-1,20)=0, G2119, "") &amp; SUBSTITUTE(H2119, "},", "}") &amp; IF(MOD(A2119,20)=0, " ],", ",")</f>
        <v>{Question: "What word is the opposite of blunt?",OptionA: "Dull",OptionB: "Sharp",CorrectAnswer: "B",Explanation: "Blunt is the opposite of sharp."},</v>
      </c>
      <c r="J2119" s="55" t="s">
        <v>9402</v>
      </c>
    </row>
    <row r="2120" spans="1:10" hidden="1" x14ac:dyDescent="0.3">
      <c r="A2120" s="22">
        <v>296</v>
      </c>
      <c r="B2120" s="22">
        <v>7</v>
      </c>
      <c r="C2120" s="22">
        <f>ROUNDUP((ROW(A2120)-MATCH(B2120,B:B,0)+1)/20,0)</f>
        <v>15</v>
      </c>
      <c r="D2120" s="22">
        <v>15</v>
      </c>
      <c r="E2120" s="28" t="s">
        <v>6</v>
      </c>
      <c r="F2120" s="22" t="s">
        <v>7313</v>
      </c>
      <c r="G2120" s="29" t="str">
        <f xml:space="preserve"> " ""Class6 EnglishLesson "&amp;E2120&amp;" " &amp;F2120 &amp; D2120&amp;""": ["</f>
        <v xml:space="preserve"> "Class6 EnglishLesson Chapter7 Test15": [</v>
      </c>
      <c r="H2120" s="34" t="s">
        <v>9403</v>
      </c>
      <c r="I2120" s="31" t="str">
        <f>IF(MOD(A2120-1,20)=0, G2120, "") &amp; SUBSTITUTE(H2120, "},", "}") &amp; IF(MOD(A2120,20)=0, " ],", ",")</f>
        <v>{Question: "What does the speaker wish regarding the watchman?",OptionA: "Walking the street all night",OptionB: "Sleeping soundly",CorrectAnswer: "A",Explanation: "I wish I were a watchman walking the street all night."},</v>
      </c>
      <c r="J2120" s="55" t="s">
        <v>9403</v>
      </c>
    </row>
    <row r="2121" spans="1:10" hidden="1" x14ac:dyDescent="0.3">
      <c r="A2121" s="22">
        <v>297</v>
      </c>
      <c r="B2121" s="22">
        <v>7</v>
      </c>
      <c r="C2121" s="22">
        <f>ROUNDUP((ROW(A2121)-MATCH(B2121,B:B,0)+1)/20,0)</f>
        <v>15</v>
      </c>
      <c r="D2121" s="22">
        <v>15</v>
      </c>
      <c r="E2121" s="28" t="s">
        <v>6</v>
      </c>
      <c r="F2121" s="22" t="s">
        <v>7313</v>
      </c>
      <c r="G2121" s="29" t="str">
        <f xml:space="preserve"> " ""Class6 EnglishLesson "&amp;E2121&amp;" " &amp;F2121 &amp; D2121&amp;""": ["</f>
        <v xml:space="preserve"> "Class6 EnglishLesson Chapter7 Test15": [</v>
      </c>
      <c r="H2121" s="34" t="s">
        <v>9404</v>
      </c>
      <c r="I2121" s="31" t="str">
        <f>IF(MOD(A2121-1,20)=0, G2121, "") &amp; SUBSTITUTE(H2121, "},", "}") &amp; IF(MOD(A2121,20)=0, " ],", ",")</f>
        <v>{Question: "What was the final outcome of Algus tears?",OptionA: "Made them friends again",OptionB: "Washed away all the dirt of misunderstanding",CorrectAnswer: "B",Explanation: "His tears washed away all the dirt of misunderstanding between them."},</v>
      </c>
      <c r="J2121" s="55" t="s">
        <v>9404</v>
      </c>
    </row>
    <row r="2122" spans="1:10" hidden="1" x14ac:dyDescent="0.3">
      <c r="A2122" s="22">
        <v>298</v>
      </c>
      <c r="B2122" s="22">
        <v>7</v>
      </c>
      <c r="C2122" s="22">
        <f>ROUNDUP((ROW(A2122)-MATCH(B2122,B:B,0)+1)/20,0)</f>
        <v>15</v>
      </c>
      <c r="D2122" s="22">
        <v>15</v>
      </c>
      <c r="E2122" s="28" t="s">
        <v>6</v>
      </c>
      <c r="F2122" s="22" t="s">
        <v>7313</v>
      </c>
      <c r="G2122" s="29" t="str">
        <f xml:space="preserve"> " ""Class6 EnglishLesson "&amp;E2122&amp;" " &amp;F2122 &amp; D2122&amp;""": ["</f>
        <v xml:space="preserve"> "Class6 EnglishLesson Chapter7 Test15": [</v>
      </c>
      <c r="H2122" s="34" t="s">
        <v>9405</v>
      </c>
      <c r="I2122" s="31" t="str">
        <f>IF(MOD(A2122-1,20)=0, G2122, "") &amp; SUBSTITUTE(H2122, "},", "}") &amp; IF(MOD(A2122,20)=0, " ],", ",")</f>
        <v>{Question: "What did the old lady plead with Algu to do at the panchayat?",OptionA: "Speak the truth",OptionB: "Stay silent",CorrectAnswer: "A",Explanation: "Come to the panchayat and speak the truth."},</v>
      </c>
      <c r="J2122" s="55" t="s">
        <v>9405</v>
      </c>
    </row>
    <row r="2123" spans="1:10" hidden="1" x14ac:dyDescent="0.3">
      <c r="A2123" s="22">
        <v>299</v>
      </c>
      <c r="B2123" s="22">
        <v>7</v>
      </c>
      <c r="C2123" s="22">
        <f>ROUNDUP((ROW(A2123)-MATCH(B2123,B:B,0)+1)/20,0)</f>
        <v>15</v>
      </c>
      <c r="D2123" s="22">
        <v>15</v>
      </c>
      <c r="E2123" s="28" t="s">
        <v>6</v>
      </c>
      <c r="F2123" s="22" t="s">
        <v>7313</v>
      </c>
      <c r="G2123" s="29" t="str">
        <f xml:space="preserve"> " ""Class6 EnglishLesson "&amp;E2123&amp;" " &amp;F2123 &amp; D2123&amp;""": ["</f>
        <v xml:space="preserve"> "Class6 EnglishLesson Chapter7 Test15": [</v>
      </c>
      <c r="H2123" s="34" t="s">
        <v>9406</v>
      </c>
      <c r="I2123" s="31" t="str">
        <f>IF(MOD(A2123-1,20)=0, G2123, "") &amp; SUBSTITUTE(H2123, "},", "}") &amp; IF(MOD(A2123,20)=0, " ],", ",")</f>
        <v>{Question: "What did Jumman realize must not interfere with his judgment?",OptionA: "His relationship with Algu",OptionB: "His personal feelings",CorrectAnswer: "B",Explanation: "He must not allow his personal feelings to come in the way of speaking the truth and doing justice."},</v>
      </c>
      <c r="J2123" s="55" t="s">
        <v>9406</v>
      </c>
    </row>
    <row r="2124" spans="1:10" hidden="1" x14ac:dyDescent="0.3">
      <c r="A2124" s="22">
        <v>300</v>
      </c>
      <c r="B2124" s="22">
        <v>7</v>
      </c>
      <c r="C2124" s="22">
        <f>ROUNDUP((ROW(A2124)-MATCH(B2124,B:B,0)+1)/20,0)</f>
        <v>15</v>
      </c>
      <c r="D2124" s="22">
        <v>15</v>
      </c>
      <c r="E2124" s="28" t="s">
        <v>6</v>
      </c>
      <c r="F2124" s="22" t="s">
        <v>7313</v>
      </c>
      <c r="G2124" s="29" t="str">
        <f xml:space="preserve"> " ""Class6 EnglishLesson "&amp;E2124&amp;" " &amp;F2124 &amp; D2124&amp;""": ["</f>
        <v xml:space="preserve"> "Class6 EnglishLesson Chapter7 Test15": [</v>
      </c>
      <c r="H2124" s="34" t="s">
        <v>9407</v>
      </c>
      <c r="I2124" s="31" t="str">
        <f>IF(MOD(A2124-1,20)=0, G2124, "") &amp; SUBSTITUTE(H2124, "},", "}") &amp; IF(MOD(A2124,20)=0, " ],", ",")</f>
        <v>{Question: "What was the initial reaction of Jumman when his aunt nominated Algu?",OptionA: "Hiding his joy",OptionB: "Showing his confidence",CorrectAnswer: "A",Explanation: "Jumman hiding his joy over this unexpected piece of luck."} ],</v>
      </c>
      <c r="J2124" s="55" t="s">
        <v>9826</v>
      </c>
    </row>
    <row r="2125" spans="1:10" hidden="1" x14ac:dyDescent="0.3">
      <c r="A2125" s="22">
        <v>301</v>
      </c>
      <c r="B2125" s="22">
        <v>7</v>
      </c>
      <c r="C2125" s="22">
        <f>ROUNDUP((ROW(A2125)-MATCH(B2125,B:B,0)+1)/20,0)</f>
        <v>16</v>
      </c>
      <c r="D2125" s="22">
        <v>16</v>
      </c>
      <c r="E2125" s="28" t="s">
        <v>6</v>
      </c>
      <c r="F2125" s="22" t="s">
        <v>7313</v>
      </c>
      <c r="G2125" s="29" t="str">
        <f xml:space="preserve"> " ""Class6 EnglishLesson "&amp;E2125&amp;" " &amp;F2125 &amp; D2125&amp;""": ["</f>
        <v xml:space="preserve"> "Class6 EnglishLesson Chapter7 Test16": [</v>
      </c>
      <c r="H2125" s="34" t="s">
        <v>9408</v>
      </c>
      <c r="I2125" s="31" t="str">
        <f>IF(MOD(A2125-1,20)=0, G2125, "") &amp; SUBSTITUTE(H2125, "},", "}") &amp; IF(MOD(A2125,20)=0, " ],", ",")</f>
        <v xml:space="preserve"> "Class6 EnglishLesson Chapter7 Test16": [{Question: "What was Algus reaction after Jumman announced the verdict?",OptionA: "He accepted it silently",OptionB: "He could not contain his feelings",CorrectAnswer: "B",Explanation: "Algu could not contain his feelings."},</v>
      </c>
      <c r="J2125" s="55" t="s">
        <v>9959</v>
      </c>
    </row>
    <row r="2126" spans="1:10" hidden="1" x14ac:dyDescent="0.3">
      <c r="A2126" s="22">
        <v>302</v>
      </c>
      <c r="B2126" s="22">
        <v>7</v>
      </c>
      <c r="C2126" s="22">
        <f>ROUNDUP((ROW(A2126)-MATCH(B2126,B:B,0)+1)/20,0)</f>
        <v>16</v>
      </c>
      <c r="D2126" s="22">
        <v>16</v>
      </c>
      <c r="E2126" s="28" t="s">
        <v>6</v>
      </c>
      <c r="F2126" s="22" t="s">
        <v>7313</v>
      </c>
      <c r="G2126" s="29" t="str">
        <f xml:space="preserve"> " ""Class6 EnglishLesson "&amp;E2126&amp;" " &amp;F2126 &amp; D2126&amp;""": ["</f>
        <v xml:space="preserve"> "Class6 EnglishLesson Chapter7 Test16": [</v>
      </c>
      <c r="H2126" s="34" t="s">
        <v>9409</v>
      </c>
      <c r="I2126" s="31" t="str">
        <f>IF(MOD(A2126-1,20)=0, G2126, "") &amp; SUBSTITUTE(H2126, "},", "}") &amp; IF(MOD(A2126,20)=0, " ],", ",")</f>
        <v>{Question: "What did the hawker lack regarding time?",OptionA: "No time when he must come home",OptionB: "No time to rest",CorrectAnswer: "A",Explanation: "No time when he must come home."},</v>
      </c>
      <c r="J2126" s="55" t="s">
        <v>9409</v>
      </c>
    </row>
    <row r="2127" spans="1:10" hidden="1" x14ac:dyDescent="0.3">
      <c r="A2127" s="22">
        <v>303</v>
      </c>
      <c r="B2127" s="22">
        <v>7</v>
      </c>
      <c r="C2127" s="22">
        <f>ROUNDUP((ROW(A2127)-MATCH(B2127,B:B,0)+1)/20,0)</f>
        <v>16</v>
      </c>
      <c r="D2127" s="22">
        <v>16</v>
      </c>
      <c r="E2127" s="28" t="s">
        <v>6</v>
      </c>
      <c r="F2127" s="22" t="s">
        <v>7313</v>
      </c>
      <c r="G2127" s="29" t="str">
        <f xml:space="preserve"> " ""Class6 EnglishLesson "&amp;E2127&amp;" " &amp;F2127 &amp; D2127&amp;""": ["</f>
        <v xml:space="preserve"> "Class6 EnglishLesson Chapter7 Test16": [</v>
      </c>
      <c r="H2127" s="34" t="s">
        <v>9410</v>
      </c>
      <c r="I2127" s="31" t="str">
        <f>IF(MOD(A2127-1,20)=0, G2127, "") &amp; SUBSTITUTE(H2127, "},", "}") &amp; IF(MOD(A2127,20)=0, " ],", ",")</f>
        <v>{Question: "What did the speaker wish to chase with the lantern?",OptionA: "The neighbours",OptionB: "The shadows",CorrectAnswer: "B",Explanation: "Chasing the shadows with my lantern."},</v>
      </c>
      <c r="J2127" s="55" t="s">
        <v>9410</v>
      </c>
    </row>
    <row r="2128" spans="1:10" hidden="1" x14ac:dyDescent="0.3">
      <c r="A2128" s="22">
        <v>304</v>
      </c>
      <c r="B2128" s="22">
        <v>7</v>
      </c>
      <c r="C2128" s="22">
        <f>ROUNDUP((ROW(A2128)-MATCH(B2128,B:B,0)+1)/20,0)</f>
        <v>16</v>
      </c>
      <c r="D2128" s="22">
        <v>16</v>
      </c>
      <c r="E2128" s="28" t="s">
        <v>6</v>
      </c>
      <c r="F2128" s="22" t="s">
        <v>7313</v>
      </c>
      <c r="G2128" s="29" t="str">
        <f xml:space="preserve"> " ""Class6 EnglishLesson "&amp;E2128&amp;" " &amp;F2128 &amp; D2128&amp;""": ["</f>
        <v xml:space="preserve"> "Class6 EnglishLesson Chapter7 Test16": [</v>
      </c>
      <c r="H2128" s="34" t="s">
        <v>9411</v>
      </c>
      <c r="I2128" s="31" t="str">
        <f>IF(MOD(A2128-1,20)=0, G2128, "") &amp; SUBSTITUTE(H2128, "},", "}") &amp; IF(MOD(A2128,20)=0, " ],", ",")</f>
        <v>{Question: "What was the status of the bullock Sahu bought?",OptionA: "It died within a month",OptionB: "It ran away quickly",CorrectAnswer: "A",Explanation: "The bullock died within a month."},</v>
      </c>
      <c r="J2128" s="55" t="s">
        <v>9411</v>
      </c>
    </row>
    <row r="2129" spans="1:11" hidden="1" x14ac:dyDescent="0.3">
      <c r="A2129" s="22">
        <v>305</v>
      </c>
      <c r="B2129" s="22">
        <v>7</v>
      </c>
      <c r="C2129" s="22">
        <f>ROUNDUP((ROW(A2129)-MATCH(B2129,B:B,0)+1)/20,0)</f>
        <v>16</v>
      </c>
      <c r="D2129" s="22">
        <v>16</v>
      </c>
      <c r="E2129" s="28" t="s">
        <v>6</v>
      </c>
      <c r="F2129" s="22" t="s">
        <v>7313</v>
      </c>
      <c r="G2129" s="29" t="str">
        <f xml:space="preserve"> " ""Class6 EnglishLesson "&amp;E2129&amp;" " &amp;F2129 &amp; D2129&amp;""": ["</f>
        <v xml:space="preserve"> "Class6 EnglishLesson Chapter7 Test16": [</v>
      </c>
      <c r="H2129" s="34" t="s">
        <v>9412</v>
      </c>
      <c r="I2129" s="31" t="str">
        <f>IF(MOD(A2129-1,20)=0, G2129, "") &amp; SUBSTITUTE(H2129, "},", "}") &amp; IF(MOD(A2129,20)=0, " ],", ",")</f>
        <v>{Question: "What was the time of day when the speaker sees the watchman?",OptionA: "Midnight",OptionB: "Just as it gets dark in the evening",CorrectAnswer: "B",Explanation: "Just as it gets dark in the evening."},</v>
      </c>
      <c r="J2129" s="55" t="s">
        <v>9412</v>
      </c>
    </row>
    <row r="2130" spans="1:11" hidden="1" x14ac:dyDescent="0.3">
      <c r="A2130" s="22">
        <v>306</v>
      </c>
      <c r="B2130" s="22">
        <v>7</v>
      </c>
      <c r="C2130" s="22">
        <f>ROUNDUP((ROW(A2130)-MATCH(B2130,B:B,0)+1)/20,0)</f>
        <v>16</v>
      </c>
      <c r="D2130" s="22">
        <v>16</v>
      </c>
      <c r="E2130" s="28" t="s">
        <v>6</v>
      </c>
      <c r="F2130" s="22" t="s">
        <v>7313</v>
      </c>
      <c r="G2130" s="29" t="str">
        <f xml:space="preserve"> " ""Class6 EnglishLesson "&amp;E2130&amp;" " &amp;F2130 &amp; D2130&amp;""": ["</f>
        <v xml:space="preserve"> "Class6 EnglishLesson Chapter7 Test16": [</v>
      </c>
      <c r="H2130" s="34" t="s">
        <v>9322</v>
      </c>
      <c r="I2130" s="31" t="str">
        <f>IF(MOD(A2130-1,20)=0, G2130, "") &amp; SUBSTITUTE(H2130, "},", "}") &amp; IF(MOD(A2130,20)=0, " ],", ",")</f>
        <v>{Question: "What word is the opposite of old?",OptionA: "New",OptionB: "Young",CorrectAnswer: "A",Explanation: "Old is the opposite of new."},</v>
      </c>
      <c r="J2130" s="55" t="s">
        <v>9322</v>
      </c>
    </row>
    <row r="2131" spans="1:11" hidden="1" x14ac:dyDescent="0.3">
      <c r="A2131" s="22">
        <v>1</v>
      </c>
      <c r="B2131" s="22">
        <v>8</v>
      </c>
      <c r="C2131" s="22">
        <f>ROUNDUP((ROW(A2131)-MATCH(B2131,B:B,0)+1)/20,0)</f>
        <v>1</v>
      </c>
      <c r="D2131" s="22">
        <v>1</v>
      </c>
      <c r="E2131" s="28" t="s">
        <v>7</v>
      </c>
      <c r="F2131" s="22" t="s">
        <v>7313</v>
      </c>
      <c r="G2131" s="29" t="str">
        <f xml:space="preserve"> " ""Class6 EnglishLesson "&amp;E2131&amp;" " &amp;F2131 &amp; D2131&amp;""": ["</f>
        <v xml:space="preserve"> "Class6 EnglishLesson Chapter8 Test1": [</v>
      </c>
      <c r="H2131" s="34" t="s">
        <v>9414</v>
      </c>
      <c r="I2131" s="31" t="str">
        <f>IF(MOD(A2131-1,20)=0, G2131, "") &amp; SUBSTITUTE(H2131, "},", "}") &amp; IF(MOD(A2131,20)=0, " ],", ",")</f>
        <v xml:space="preserve"> "Class6 EnglishLesson Chapter8 Test1": [{Question: "What type of common fight is often seen in India, according to the source?",OptionA: "Cobra and mongoose",OptionB: "Tiger and bear",CorrectAnswer: "A",Explanation: "The fight of the cobra and the mongoose is a classic drama often seen in India"},</v>
      </c>
      <c r="J2131" s="55" t="s">
        <v>9960</v>
      </c>
    </row>
    <row r="2132" spans="1:11" hidden="1" x14ac:dyDescent="0.3">
      <c r="A2132" s="22">
        <v>2</v>
      </c>
      <c r="B2132" s="22">
        <v>8</v>
      </c>
      <c r="C2132" s="22">
        <f>ROUNDUP((ROW(A2132)-MATCH(B2132,B:B,0)+1)/20,0)</f>
        <v>1</v>
      </c>
      <c r="D2132" s="22">
        <v>1</v>
      </c>
      <c r="E2132" s="28" t="s">
        <v>7</v>
      </c>
      <c r="F2132" s="22" t="s">
        <v>7313</v>
      </c>
      <c r="G2132" s="29" t="str">
        <f xml:space="preserve"> " ""Class6 EnglishLesson "&amp;E2132&amp;" " &amp;F2132 &amp; D2132&amp;""": ["</f>
        <v xml:space="preserve"> "Class6 EnglishLesson Chapter8 Test1": [</v>
      </c>
      <c r="H2132" s="34" t="s">
        <v>9415</v>
      </c>
      <c r="I2132" s="31" t="str">
        <f>IF(MOD(A2132-1,20)=0, G2132, "") &amp; SUBSTITUTE(H2132, "},", "}") &amp; IF(MOD(A2132,20)=0, " ],", ",")</f>
        <v>{Question: "What is the typical outcome of the fight between the cobra and the mongoose?",OptionA: "Always unpredictable",OptionB: "Largely the same",CorrectAnswer: "B",Explanation: "The outcome is largely the same"},</v>
      </c>
      <c r="J2132" s="55" t="s">
        <v>9415</v>
      </c>
    </row>
    <row r="2133" spans="1:11" hidden="1" x14ac:dyDescent="0.3">
      <c r="A2133" s="22">
        <v>3</v>
      </c>
      <c r="B2133" s="22">
        <v>8</v>
      </c>
      <c r="C2133" s="22">
        <f>ROUNDUP((ROW(A2133)-MATCH(B2133,B:B,0)+1)/20,0)</f>
        <v>1</v>
      </c>
      <c r="D2133" s="22">
        <v>1</v>
      </c>
      <c r="E2133" s="28" t="s">
        <v>7</v>
      </c>
      <c r="F2133" s="22" t="s">
        <v>7313</v>
      </c>
      <c r="G2133" s="29" t="str">
        <f xml:space="preserve"> " ""Class6 EnglishLesson "&amp;E2133&amp;" " &amp;F2133 &amp; D2133&amp;""": ["</f>
        <v xml:space="preserve"> "Class6 EnglishLesson Chapter8 Test1": [</v>
      </c>
      <c r="H2133" s="34" t="s">
        <v>9416</v>
      </c>
      <c r="I2133" s="31" t="str">
        <f>IF(MOD(A2133-1,20)=0, G2133, "") &amp; SUBSTITUTE(H2133, "},", "}") &amp; IF(MOD(A2133,20)=0, " ],", ",")</f>
        <v>{Question: "Is the mongoose immune to the cobras venomous bite?",OptionA: "No",OptionB: "Yes",CorrectAnswer: "A",Explanation: "The mongoose is not immune to the venomous bite"},</v>
      </c>
      <c r="J2133" s="55" t="s">
        <v>9416</v>
      </c>
    </row>
    <row r="2134" spans="1:11" hidden="1" x14ac:dyDescent="0.3">
      <c r="A2134" s="22">
        <v>4</v>
      </c>
      <c r="B2134" s="22">
        <v>8</v>
      </c>
      <c r="C2134" s="22">
        <f>ROUNDUP((ROW(A2134)-MATCH(B2134,B:B,0)+1)/20,0)</f>
        <v>1</v>
      </c>
      <c r="D2134" s="22">
        <v>1</v>
      </c>
      <c r="E2134" s="28" t="s">
        <v>7</v>
      </c>
      <c r="F2134" s="22" t="s">
        <v>7313</v>
      </c>
      <c r="G2134" s="29" t="str">
        <f xml:space="preserve"> " ""Class6 EnglishLesson "&amp;E2134&amp;" " &amp;F2134 &amp; D2134&amp;""": ["</f>
        <v xml:space="preserve"> "Class6 EnglishLesson Chapter8 Test1": [</v>
      </c>
      <c r="H2134" s="34" t="s">
        <v>9417</v>
      </c>
      <c r="I2134" s="31" t="str">
        <f>IF(MOD(A2134-1,20)=0, G2134, "") &amp; SUBSTITUTE(H2134, "},", "}") &amp; IF(MOD(A2134,20)=0, " ],", ",")</f>
        <v>{Question: "What physical characteristic gives the mongoose an advantage over the snake?",OptionA: "It has a stronger bite",OptionB: "It is faster and quicker in motion",CorrectAnswer: "B",Explanation: "The mongoose is faster and quicker in motion than the snake"},</v>
      </c>
      <c r="J2134" s="55" t="s">
        <v>9417</v>
      </c>
    </row>
    <row r="2135" spans="1:11" hidden="1" x14ac:dyDescent="0.3">
      <c r="A2135" s="22">
        <v>5</v>
      </c>
      <c r="B2135" s="22">
        <v>8</v>
      </c>
      <c r="C2135" s="22">
        <f>ROUNDUP((ROW(A2135)-MATCH(B2135,B:B,0)+1)/20,0)</f>
        <v>1</v>
      </c>
      <c r="D2135" s="22">
        <v>1</v>
      </c>
      <c r="E2135" s="28" t="s">
        <v>7</v>
      </c>
      <c r="F2135" s="22" t="s">
        <v>7313</v>
      </c>
      <c r="G2135" s="29" t="str">
        <f xml:space="preserve"> " ""Class6 EnglishLesson "&amp;E2135&amp;" " &amp;F2135 &amp; D2135&amp;""": ["</f>
        <v xml:space="preserve"> "Class6 EnglishLesson Chapter8 Test1": [</v>
      </c>
      <c r="H2135" s="34" t="s">
        <v>9418</v>
      </c>
      <c r="I2135" s="31" t="str">
        <f>IF(MOD(A2135-1,20)=0, G2135, "") &amp; SUBSTITUTE(H2135, "},", "}") &amp; IF(MOD(A2135,20)=0, " ],", ",")</f>
        <v>{Question: "What posture does the cobra assume when fighting?",OptionA: "A posture of defence",OptionB: "A posture of attack",CorrectAnswer: "A",Explanation: "The cobra assumes a posture of defence"},</v>
      </c>
      <c r="J2135" s="55" t="s">
        <v>9418</v>
      </c>
    </row>
    <row r="2136" spans="1:11" hidden="1" x14ac:dyDescent="0.3">
      <c r="A2136" s="22">
        <v>6</v>
      </c>
      <c r="B2136" s="22">
        <v>8</v>
      </c>
      <c r="C2136" s="22">
        <f>ROUNDUP((ROW(A2136)-MATCH(B2136,B:B,0)+1)/20,0)</f>
        <v>1</v>
      </c>
      <c r="D2136" s="22">
        <v>1</v>
      </c>
      <c r="E2136" s="28" t="s">
        <v>7</v>
      </c>
      <c r="F2136" s="22" t="s">
        <v>7313</v>
      </c>
      <c r="G2136" s="29" t="str">
        <f xml:space="preserve"> " ""Class6 EnglishLesson "&amp;E2136&amp;" " &amp;F2136 &amp; D2136&amp;""": ["</f>
        <v xml:space="preserve"> "Class6 EnglishLesson Chapter8 Test1": [</v>
      </c>
      <c r="H2136" s="34" t="s">
        <v>9419</v>
      </c>
      <c r="I2136" s="31" t="str">
        <f>IF(MOD(A2136-1,20)=0, G2136, "") &amp; SUBSTITUTE(H2136, "},", "}") &amp; IF(MOD(A2136,20)=0, " ],", ",")</f>
        <v>{Question: "How does the cobra attempt to reach the mongoose?",OptionA: "By coiling quickly",OptionB: "By a sweeping strike",CorrectAnswer: "B",Explanation: "The cobra attempts to reach the animal by a sweeping strike"},</v>
      </c>
      <c r="J2136" s="55" t="s">
        <v>9419</v>
      </c>
    </row>
    <row r="2137" spans="1:11" s="38" customFormat="1" hidden="1" x14ac:dyDescent="0.3">
      <c r="A2137" s="22">
        <v>7</v>
      </c>
      <c r="B2137" s="22">
        <v>8</v>
      </c>
      <c r="C2137" s="22">
        <f>ROUNDUP((ROW(A2137)-MATCH(B2137,B:B,0)+1)/20,0)</f>
        <v>1</v>
      </c>
      <c r="D2137" s="22">
        <v>1</v>
      </c>
      <c r="E2137" s="28" t="s">
        <v>7</v>
      </c>
      <c r="F2137" s="22" t="s">
        <v>7313</v>
      </c>
      <c r="G2137" s="29" t="str">
        <f xml:space="preserve"> " ""Class6 EnglishLesson "&amp;E2137&amp;" " &amp;F2137 &amp; D2137&amp;""": ["</f>
        <v xml:space="preserve"> "Class6 EnglishLesson Chapter8 Test1": [</v>
      </c>
      <c r="H2137" s="34" t="s">
        <v>9420</v>
      </c>
      <c r="I2137" s="31" t="str">
        <f>IF(MOD(A2137-1,20)=0, G2137, "") &amp; SUBSTITUTE(H2137, "},", "}") &amp; IF(MOD(A2137,20)=0, " ],", ",")</f>
        <v>{Question: "What action does the quick-moving mongoose take to avoid the cobras strike?",OptionA: "Jumps out of reach",OptionB: "Hides in the grass",CorrectAnswer: "A",Explanation: "The quick-moving mongoose jumps out of reach"},</v>
      </c>
      <c r="J2137" s="55" t="s">
        <v>9420</v>
      </c>
      <c r="K2137" s="53"/>
    </row>
    <row r="2138" spans="1:11" hidden="1" x14ac:dyDescent="0.3">
      <c r="A2138" s="22">
        <v>8</v>
      </c>
      <c r="B2138" s="22">
        <v>8</v>
      </c>
      <c r="C2138" s="22">
        <f>ROUNDUP((ROW(A2138)-MATCH(B2138,B:B,0)+1)/20,0)</f>
        <v>1</v>
      </c>
      <c r="D2138" s="22">
        <v>1</v>
      </c>
      <c r="E2138" s="28" t="s">
        <v>7</v>
      </c>
      <c r="F2138" s="22" t="s">
        <v>7313</v>
      </c>
      <c r="G2138" s="29" t="str">
        <f xml:space="preserve"> " ""Class6 EnglishLesson "&amp;E2138&amp;" " &amp;F2138 &amp; D2138&amp;""": ["</f>
        <v xml:space="preserve"> "Class6 EnglishLesson Chapter8 Test1": [</v>
      </c>
      <c r="H2138" s="34" t="s">
        <v>9421</v>
      </c>
      <c r="I2138" s="31" t="str">
        <f>IF(MOD(A2138-1,20)=0, G2138, "") &amp; SUBSTITUTE(H2138, "},", "}") &amp; IF(MOD(A2138,20)=0, " ],", ",")</f>
        <v>{Question: "How does the mongoose attack the snake once out of reach?",OptionA: "Waits for the snake to tire",OptionB: "Comes at the snake from another direction",CorrectAnswer: "B",Explanation: "The quick-moving mongoose comes at the snake from another direction"},</v>
      </c>
      <c r="J2138" s="55" t="s">
        <v>9421</v>
      </c>
    </row>
    <row r="2139" spans="1:11" hidden="1" x14ac:dyDescent="0.3">
      <c r="A2139" s="22">
        <v>9</v>
      </c>
      <c r="B2139" s="22">
        <v>8</v>
      </c>
      <c r="C2139" s="22">
        <f>ROUNDUP((ROW(A2139)-MATCH(B2139,B:B,0)+1)/20,0)</f>
        <v>1</v>
      </c>
      <c r="D2139" s="22">
        <v>1</v>
      </c>
      <c r="E2139" s="28" t="s">
        <v>7</v>
      </c>
      <c r="F2139" s="22" t="s">
        <v>7313</v>
      </c>
      <c r="G2139" s="29" t="str">
        <f xml:space="preserve"> " ""Class6 EnglishLesson "&amp;E2139&amp;" " &amp;F2139 &amp; D2139&amp;""": ["</f>
        <v xml:space="preserve"> "Class6 EnglishLesson Chapter8 Test1": [</v>
      </c>
      <c r="H2139" s="34" t="s">
        <v>9422</v>
      </c>
      <c r="I2139" s="31" t="str">
        <f>IF(MOD(A2139-1,20)=0, G2139, "") &amp; SUBSTITUTE(H2139, "},", "}") &amp; IF(MOD(A2139,20)=0, " ],", ",")</f>
        <v>{Question: "What specific action tires and discourages the snake?",OptionA: "Constant movement by the mongoose",OptionB: "The loud noises of the birds",CorrectAnswer: "A",Explanation: "This constant movement tires and discourages the snake"},</v>
      </c>
      <c r="J2139" s="55" t="s">
        <v>9422</v>
      </c>
    </row>
    <row r="2140" spans="1:11" hidden="1" x14ac:dyDescent="0.3">
      <c r="A2140" s="22">
        <v>10</v>
      </c>
      <c r="B2140" s="22">
        <v>8</v>
      </c>
      <c r="C2140" s="22">
        <f>ROUNDUP((ROW(A2140)-MATCH(B2140,B:B,0)+1)/20,0)</f>
        <v>1</v>
      </c>
      <c r="D2140" s="22">
        <v>1</v>
      </c>
      <c r="E2140" s="28" t="s">
        <v>7</v>
      </c>
      <c r="F2140" s="22" t="s">
        <v>7313</v>
      </c>
      <c r="G2140" s="29" t="str">
        <f xml:space="preserve"> " ""Class6 EnglishLesson "&amp;E2140&amp;" " &amp;F2140 &amp; D2140&amp;""": ["</f>
        <v xml:space="preserve"> "Class6 EnglishLesson Chapter8 Test1": [</v>
      </c>
      <c r="H2140" s="34" t="s">
        <v>9423</v>
      </c>
      <c r="I2140" s="31" t="str">
        <f>IF(MOD(A2140-1,20)=0, G2140, "") &amp; SUBSTITUTE(H2140, "},", "}") &amp; IF(MOD(A2140,20)=0, " ],", ",")</f>
        <v>{Question: "What does the mongoose usually sever when it bites the snakes neck?",OptionA: "The venom sacs",OptionB: "The joints of its vertebrae",CorrectAnswer: "B",Explanation: "The mongoose usually severs the joints of its vertebrae"},</v>
      </c>
      <c r="J2140" s="55" t="s">
        <v>9423</v>
      </c>
    </row>
    <row r="2141" spans="1:11" hidden="1" x14ac:dyDescent="0.3">
      <c r="A2141" s="22">
        <v>11</v>
      </c>
      <c r="B2141" s="22">
        <v>8</v>
      </c>
      <c r="C2141" s="22">
        <f>ROUNDUP((ROW(A2141)-MATCH(B2141,B:B,0)+1)/20,0)</f>
        <v>1</v>
      </c>
      <c r="D2141" s="22">
        <v>1</v>
      </c>
      <c r="E2141" s="28" t="s">
        <v>7</v>
      </c>
      <c r="F2141" s="22" t="s">
        <v>7313</v>
      </c>
      <c r="G2141" s="29" t="str">
        <f xml:space="preserve"> " ""Class6 EnglishLesson "&amp;E2141&amp;" " &amp;F2141 &amp; D2141&amp;""": ["</f>
        <v xml:space="preserve"> "Class6 EnglishLesson Chapter8 Test1": [</v>
      </c>
      <c r="H2141" s="34" t="s">
        <v>9424</v>
      </c>
      <c r="I2141" s="31" t="str">
        <f>IF(MOD(A2141-1,20)=0, G2141, "") &amp; SUBSTITUTE(H2141, "},", "}") &amp; IF(MOD(A2141,20)=0, " ],", ",")</f>
        <v>{Question: "What did the narrators grandfather do that made the banyan tree chiefly belong to the boy?",OptionA: "Could no longer climb it",OptionB: "Had planted the tree",CorrectAnswer: "A",Explanation: "The magnificent old banyan tree was mine, chiefly because Grandfather could no longer climb it"},</v>
      </c>
      <c r="J2141" s="55" t="s">
        <v>9424</v>
      </c>
    </row>
    <row r="2142" spans="1:11" hidden="1" x14ac:dyDescent="0.3">
      <c r="A2142" s="22">
        <v>12</v>
      </c>
      <c r="B2142" s="22">
        <v>8</v>
      </c>
      <c r="C2142" s="22">
        <f>ROUNDUP((ROW(A2142)-MATCH(B2142,B:B,0)+1)/20,0)</f>
        <v>1</v>
      </c>
      <c r="D2142" s="22">
        <v>1</v>
      </c>
      <c r="E2142" s="28" t="s">
        <v>7</v>
      </c>
      <c r="F2142" s="22" t="s">
        <v>7313</v>
      </c>
      <c r="G2142" s="29" t="str">
        <f xml:space="preserve"> " ""Class6 EnglishLesson "&amp;E2142&amp;" " &amp;F2142 &amp; D2142&amp;""": ["</f>
        <v xml:space="preserve"> "Class6 EnglishLesson Chapter8 Test1": [</v>
      </c>
      <c r="H2142" s="34" t="s">
        <v>9425</v>
      </c>
      <c r="I2142" s="31" t="str">
        <f>IF(MOD(A2142-1,20)=0, G2142, "") &amp; SUBSTITUTE(H2142, "},", "}") &amp; IF(MOD(A2142,20)=0, " ],", ",")</f>
        <v>{Question: "To whom did the house and grounds belong?",OptionA: "The narrators father",OptionB: "The narrators grandparents",CorrectAnswer: "B",Explanation: "The house and grounds belonged to my grandparents"},</v>
      </c>
      <c r="J2142" s="55" t="s">
        <v>9425</v>
      </c>
    </row>
    <row r="2143" spans="1:11" hidden="1" x14ac:dyDescent="0.3">
      <c r="A2143" s="22">
        <v>13</v>
      </c>
      <c r="B2143" s="22">
        <v>8</v>
      </c>
      <c r="C2143" s="22">
        <f>ROUNDUP((ROW(A2143)-MATCH(B2143,B:B,0)+1)/20,0)</f>
        <v>1</v>
      </c>
      <c r="D2143" s="22">
        <v>1</v>
      </c>
      <c r="E2143" s="28" t="s">
        <v>7</v>
      </c>
      <c r="F2143" s="22" t="s">
        <v>7313</v>
      </c>
      <c r="G2143" s="29" t="str">
        <f xml:space="preserve"> " ""Class6 EnglishLesson "&amp;E2143&amp;" " &amp;F2143 &amp; D2143&amp;""": ["</f>
        <v xml:space="preserve"> "Class6 EnglishLesson Chapter8 Test1": [</v>
      </c>
      <c r="H2143" s="34" t="s">
        <v>9426</v>
      </c>
      <c r="I2143" s="31" t="str">
        <f>IF(MOD(A2143-1,20)=0, G2143, "") &amp; SUBSTITUTE(H2143, "},", "}") &amp; IF(MOD(A2143,20)=0, " ],", ",")</f>
        <v>{Question: "What was the grandfathers age when the tree belonged chiefly to the boy?",OptionA: "Sixty-five",OptionB: "Seventy",CorrectAnswer: "A",Explanation: "Grandfather, at sixty-five, could no longer climb it"},</v>
      </c>
      <c r="J2143" s="55" t="s">
        <v>9426</v>
      </c>
    </row>
    <row r="2144" spans="1:11" hidden="1" x14ac:dyDescent="0.3">
      <c r="A2144" s="22">
        <v>14</v>
      </c>
      <c r="B2144" s="22">
        <v>8</v>
      </c>
      <c r="C2144" s="22">
        <f>ROUNDUP((ROW(A2144)-MATCH(B2144,B:B,0)+1)/20,0)</f>
        <v>1</v>
      </c>
      <c r="D2144" s="22">
        <v>1</v>
      </c>
      <c r="E2144" s="28" t="s">
        <v>7</v>
      </c>
      <c r="F2144" s="22" t="s">
        <v>7313</v>
      </c>
      <c r="G2144" s="29" t="str">
        <f xml:space="preserve"> " ""Class6 EnglishLesson "&amp;E2144&amp;" " &amp;F2144 &amp; D2144&amp;""": ["</f>
        <v xml:space="preserve"> "Class6 EnglishLesson Chapter8 Test1": [</v>
      </c>
      <c r="H2144" s="34" t="s">
        <v>9427</v>
      </c>
      <c r="I2144" s="31" t="str">
        <f>IF(MOD(A2144-1,20)=0, G2144, "") &amp; SUBSTITUTE(H2144, "},", "}") &amp; IF(MOD(A2144,20)=0, " ],", ",")</f>
        <v>{Question: "What was the state of the banyan trees branches that gave the narrator endless pleasure?",OptionA: "Thick and tall",OptionB: "Spreading and hung to the ground",CorrectAnswer: "B",Explanation: "Its spreading branches hung to the ground"},</v>
      </c>
      <c r="J2144" s="55" t="s">
        <v>9427</v>
      </c>
    </row>
    <row r="2145" spans="1:10" hidden="1" x14ac:dyDescent="0.3">
      <c r="A2145" s="22">
        <v>15</v>
      </c>
      <c r="B2145" s="22">
        <v>8</v>
      </c>
      <c r="C2145" s="22">
        <f>ROUNDUP((ROW(A2145)-MATCH(B2145,B:B,0)+1)/20,0)</f>
        <v>1</v>
      </c>
      <c r="D2145" s="22">
        <v>1</v>
      </c>
      <c r="E2145" s="28" t="s">
        <v>7</v>
      </c>
      <c r="F2145" s="22" t="s">
        <v>7313</v>
      </c>
      <c r="G2145" s="29" t="str">
        <f xml:space="preserve"> " ""Class6 EnglishLesson "&amp;E2145&amp;" " &amp;F2145 &amp; D2145&amp;""": ["</f>
        <v xml:space="preserve"> "Class6 EnglishLesson Chapter8 Test1": [</v>
      </c>
      <c r="H2145" s="34" t="s">
        <v>9428</v>
      </c>
      <c r="I2145" s="31" t="str">
        <f>IF(MOD(A2145-1,20)=0, G2145, "") &amp; SUBSTITUTE(H2145, "},", "}") &amp; IF(MOD(A2145,20)=0, " ],", ",")</f>
        <v>{Question: "What did the banyan tree branches form when they took root again?",OptionA: "A number of twisting passages",OptionB: "A small grove",CorrectAnswer: "A",Explanation: "Forming a number of twisting passages"},</v>
      </c>
      <c r="J2145" s="55" t="s">
        <v>9428</v>
      </c>
    </row>
    <row r="2146" spans="1:10" hidden="1" x14ac:dyDescent="0.3">
      <c r="A2146" s="22">
        <v>16</v>
      </c>
      <c r="B2146" s="22">
        <v>8</v>
      </c>
      <c r="C2146" s="22">
        <f>ROUNDUP((ROW(A2146)-MATCH(B2146,B:B,0)+1)/20,0)</f>
        <v>1</v>
      </c>
      <c r="D2146" s="22">
        <v>1</v>
      </c>
      <c r="E2146" s="28" t="s">
        <v>7</v>
      </c>
      <c r="F2146" s="22" t="s">
        <v>7313</v>
      </c>
      <c r="G2146" s="29" t="str">
        <f xml:space="preserve"> " ""Class6 EnglishLesson "&amp;E2146&amp;" " &amp;F2146 &amp; D2146&amp;""": ["</f>
        <v xml:space="preserve"> "Class6 EnglishLesson Chapter8 Test1": [</v>
      </c>
      <c r="H2146" s="34" t="s">
        <v>9429</v>
      </c>
      <c r="I2146" s="31" t="str">
        <f>IF(MOD(A2146-1,20)=0, G2146, "") &amp; SUBSTITUTE(H2146, "},", "}") &amp; IF(MOD(A2146,20)=0, " ],", ",")</f>
        <v>{Question: "What three types of small creatures were mentioned among the branches?",OptionA: "Rabbits, frogs, and bees",OptionB: "Squirrels, snails, and butterflies",CorrectAnswer: "B",Explanation: "Among them were squirrels and snails and butterflies"},</v>
      </c>
      <c r="J2146" s="55" t="s">
        <v>9429</v>
      </c>
    </row>
    <row r="2147" spans="1:10" hidden="1" x14ac:dyDescent="0.3">
      <c r="A2147" s="22">
        <v>17</v>
      </c>
      <c r="B2147" s="22">
        <v>8</v>
      </c>
      <c r="C2147" s="22">
        <f>ROUNDUP((ROW(A2147)-MATCH(B2147,B:B,0)+1)/20,0)</f>
        <v>1</v>
      </c>
      <c r="D2147" s="22">
        <v>1</v>
      </c>
      <c r="E2147" s="28" t="s">
        <v>7</v>
      </c>
      <c r="F2147" s="22" t="s">
        <v>7313</v>
      </c>
      <c r="G2147" s="29" t="str">
        <f xml:space="preserve"> " ""Class6 EnglishLesson "&amp;E2147&amp;" " &amp;F2147 &amp; D2147&amp;""": ["</f>
        <v xml:space="preserve"> "Class6 EnglishLesson Chapter8 Test1": [</v>
      </c>
      <c r="H2147" s="34" t="s">
        <v>9430</v>
      </c>
      <c r="I2147" s="31" t="str">
        <f>IF(MOD(A2147-1,20)=0, G2147, "") &amp; SUBSTITUTE(H2147, "},", "}") &amp; IF(MOD(A2147,20)=0, " ],", ",")</f>
        <v>{Question: "How did the age of the tree compare to the house?",OptionA: "Older than the house",OptionB: "Newer than the house",CorrectAnswer: "A",Explanation: "The tree was older than the house"},</v>
      </c>
      <c r="J2147" s="55" t="s">
        <v>9430</v>
      </c>
    </row>
    <row r="2148" spans="1:10" hidden="1" x14ac:dyDescent="0.3">
      <c r="A2148" s="22">
        <v>18</v>
      </c>
      <c r="B2148" s="22">
        <v>8</v>
      </c>
      <c r="C2148" s="22">
        <f>ROUNDUP((ROW(A2148)-MATCH(B2148,B:B,0)+1)/20,0)</f>
        <v>1</v>
      </c>
      <c r="D2148" s="22">
        <v>1</v>
      </c>
      <c r="E2148" s="28" t="s">
        <v>7</v>
      </c>
      <c r="F2148" s="22" t="s">
        <v>7313</v>
      </c>
      <c r="G2148" s="29" t="str">
        <f xml:space="preserve"> " ""Class6 EnglishLesson "&amp;E2148&amp;" " &amp;F2148 &amp; D2148&amp;""": ["</f>
        <v xml:space="preserve"> "Class6 EnglishLesson Chapter8 Test1": [</v>
      </c>
      <c r="H2148" s="34" t="s">
        <v>9431</v>
      </c>
      <c r="I2148" s="31" t="str">
        <f>IF(MOD(A2148-1,20)=0, G2148, "") &amp; SUBSTITUTE(H2148, "},", "}") &amp; IF(MOD(A2148,20)=0, " ],", ",")</f>
        <v>{Question: "How old was the banyan tree said to be?",OptionA: "Fifty years old",OptionB: "As old as Dehra Dun itself",CorrectAnswer: "B",Explanation: "The tree was as old as Dehra Dun itself"},</v>
      </c>
      <c r="J2148" s="55" t="s">
        <v>9431</v>
      </c>
    </row>
    <row r="2149" spans="1:10" hidden="1" x14ac:dyDescent="0.3">
      <c r="A2149" s="22">
        <v>19</v>
      </c>
      <c r="B2149" s="22">
        <v>8</v>
      </c>
      <c r="C2149" s="22">
        <f>ROUNDUP((ROW(A2149)-MATCH(B2149,B:B,0)+1)/20,0)</f>
        <v>1</v>
      </c>
      <c r="D2149" s="22">
        <v>1</v>
      </c>
      <c r="E2149" s="28" t="s">
        <v>7</v>
      </c>
      <c r="F2149" s="22" t="s">
        <v>7313</v>
      </c>
      <c r="G2149" s="29" t="str">
        <f xml:space="preserve"> " ""Class6 EnglishLesson "&amp;E2149&amp;" " &amp;F2149 &amp; D2149&amp;""": ["</f>
        <v xml:space="preserve"> "Class6 EnglishLesson Chapter8 Test1": [</v>
      </c>
      <c r="H2149" s="34" t="s">
        <v>9432</v>
      </c>
      <c r="I2149" s="31" t="str">
        <f>IF(MOD(A2149-1,20)=0, G2149, "") &amp; SUBSTITUTE(H2149, "},", "}") &amp; IF(MOD(A2149,20)=0, " ],", ",")</f>
        <v>{Question: "What color were the leaves behind which the narrator could hide?",OptionA: "Thick green leaves",OptionB: "Light brown leaves",CorrectAnswer: "A",Explanation: "Behind thick green leaves"},</v>
      </c>
      <c r="J2149" s="55" t="s">
        <v>9432</v>
      </c>
    </row>
    <row r="2150" spans="1:10" hidden="1" x14ac:dyDescent="0.3">
      <c r="A2150" s="22">
        <v>20</v>
      </c>
      <c r="B2150" s="22">
        <v>8</v>
      </c>
      <c r="C2150" s="22">
        <f>ROUNDUP((ROW(A2150)-MATCH(B2150,B:B,0)+1)/20,0)</f>
        <v>1</v>
      </c>
      <c r="D2150" s="22">
        <v>1</v>
      </c>
      <c r="E2150" s="28" t="s">
        <v>7</v>
      </c>
      <c r="F2150" s="22" t="s">
        <v>7313</v>
      </c>
      <c r="G2150" s="29" t="str">
        <f xml:space="preserve"> " ""Class6 EnglishLesson "&amp;E2150&amp;" " &amp;F2150 &amp; D2150&amp;""": ["</f>
        <v xml:space="preserve"> "Class6 EnglishLesson Chapter8 Test1": [</v>
      </c>
      <c r="H2150" s="34" t="s">
        <v>9433</v>
      </c>
      <c r="I2150" s="31" t="str">
        <f>IF(MOD(A2150-1,20)=0, G2150, "") &amp; SUBSTITUTE(H2150, "},", "}") &amp; IF(MOD(A2150,20)=0, " ],", ",")</f>
        <v>{Question: "What was the narrator doing when he hid in the branches?",OptionA: "Read a book quietly",OptionB: "Spy on the world below",CorrectAnswer: "B",Explanation: "I could hide myself in its branches, behind thick green leaves, and spy on the world below"} ],</v>
      </c>
      <c r="J2150" s="55" t="s">
        <v>9827</v>
      </c>
    </row>
    <row r="2151" spans="1:10" hidden="1" x14ac:dyDescent="0.3">
      <c r="A2151" s="22">
        <v>21</v>
      </c>
      <c r="B2151" s="22">
        <v>8</v>
      </c>
      <c r="C2151" s="22">
        <f>ROUNDUP((ROW(A2151)-MATCH(B2151,B:B,0)+1)/20,0)</f>
        <v>2</v>
      </c>
      <c r="D2151" s="22">
        <v>2</v>
      </c>
      <c r="E2151" s="28" t="s">
        <v>7</v>
      </c>
      <c r="F2151" s="22" t="s">
        <v>7313</v>
      </c>
      <c r="G2151" s="29" t="str">
        <f xml:space="preserve"> " ""Class6 EnglishLesson "&amp;E2151&amp;" " &amp;F2151 &amp; D2151&amp;""": ["</f>
        <v xml:space="preserve"> "Class6 EnglishLesson Chapter8 Test2": [</v>
      </c>
      <c r="H2151" s="34" t="s">
        <v>9434</v>
      </c>
      <c r="I2151" s="31" t="str">
        <f>IF(MOD(A2151-1,20)=0, G2151, "") &amp; SUBSTITUTE(H2151, "},", "}") &amp; IF(MOD(A2151,20)=0, " ],", ",")</f>
        <v xml:space="preserve"> "Class6 EnglishLesson Chapter8 Test2": [{Question: "What was the narrators first friend in the tree?",OptionA: "A small grey squirrel",OptionB: "A red-bottomed bulbul",CorrectAnswer: "A",Explanation: "My first friend was a small grey squirrel"},</v>
      </c>
      <c r="J2151" s="55" t="s">
        <v>9961</v>
      </c>
    </row>
    <row r="2152" spans="1:10" hidden="1" x14ac:dyDescent="0.3">
      <c r="A2152" s="22">
        <v>22</v>
      </c>
      <c r="B2152" s="22">
        <v>8</v>
      </c>
      <c r="C2152" s="22">
        <f>ROUNDUP((ROW(A2152)-MATCH(B2152,B:B,0)+1)/20,0)</f>
        <v>2</v>
      </c>
      <c r="D2152" s="22">
        <v>2</v>
      </c>
      <c r="E2152" s="28" t="s">
        <v>7</v>
      </c>
      <c r="F2152" s="22" t="s">
        <v>7313</v>
      </c>
      <c r="G2152" s="29" t="str">
        <f xml:space="preserve"> " ""Class6 EnglishLesson "&amp;E2152&amp;" " &amp;F2152 &amp; D2152&amp;""": ["</f>
        <v xml:space="preserve"> "Class6 EnglishLesson Chapter8 Test2": [</v>
      </c>
      <c r="H2152" s="34" t="s">
        <v>9435</v>
      </c>
      <c r="I2152" s="31" t="str">
        <f>IF(MOD(A2152-1,20)=0, G2152, "") &amp; SUBSTITUTE(H2152, "},", "}") &amp; IF(MOD(A2152,20)=0, " ],", ",")</f>
        <v>{Question: "What two actions did the squirrel perform when arching his back?",OptionA: "Arching his back and chattering loudly",OptionB: "Arching his back and sniffing into the air",CorrectAnswer: "B",Explanation: "Arching his back and sniffing into the air"},</v>
      </c>
      <c r="J2152" s="55" t="s">
        <v>9435</v>
      </c>
    </row>
    <row r="2153" spans="1:10" hidden="1" x14ac:dyDescent="0.3">
      <c r="A2153" s="22">
        <v>23</v>
      </c>
      <c r="B2153" s="22">
        <v>8</v>
      </c>
      <c r="C2153" s="22">
        <f>ROUNDUP((ROW(A2153)-MATCH(B2153,B:B,0)+1)/20,0)</f>
        <v>2</v>
      </c>
      <c r="D2153" s="22">
        <v>2</v>
      </c>
      <c r="E2153" s="28" t="s">
        <v>7</v>
      </c>
      <c r="F2153" s="22" t="s">
        <v>7313</v>
      </c>
      <c r="G2153" s="29" t="str">
        <f xml:space="preserve"> " ""Class6 EnglishLesson "&amp;E2153&amp;" " &amp;F2153 &amp; D2153&amp;""": ["</f>
        <v xml:space="preserve"> "Class6 EnglishLesson Chapter8 Test2": [</v>
      </c>
      <c r="H2153" s="34" t="s">
        <v>9436</v>
      </c>
      <c r="I2153" s="31" t="str">
        <f>IF(MOD(A2153-1,20)=0, G2153, "") &amp; SUBSTITUTE(H2153, "},", "}") &amp; IF(MOD(A2153,20)=0, " ],", ",")</f>
        <v>{Question: "What did the squirrel initially seem to resent?",OptionA: "My invasion of his privacy",OptionB: "My presence in the garden",CorrectAnswer: "A",Explanation: "He seemed at first to resent my invasion of his privacy"},</v>
      </c>
      <c r="J2153" s="55" t="s">
        <v>9436</v>
      </c>
    </row>
    <row r="2154" spans="1:10" hidden="1" x14ac:dyDescent="0.3">
      <c r="A2154" s="22">
        <v>24</v>
      </c>
      <c r="B2154" s="22">
        <v>8</v>
      </c>
      <c r="C2154" s="22">
        <f>ROUNDUP((ROW(A2154)-MATCH(B2154,B:B,0)+1)/20,0)</f>
        <v>2</v>
      </c>
      <c r="D2154" s="22">
        <v>2</v>
      </c>
      <c r="E2154" s="28" t="s">
        <v>7</v>
      </c>
      <c r="F2154" s="22" t="s">
        <v>7313</v>
      </c>
      <c r="G2154" s="29" t="str">
        <f xml:space="preserve"> " ""Class6 EnglishLesson "&amp;E2154&amp;" " &amp;F2154 &amp; D2154&amp;""": ["</f>
        <v xml:space="preserve"> "Class6 EnglishLesson Chapter8 Test2": [</v>
      </c>
      <c r="H2154" s="34" t="s">
        <v>9437</v>
      </c>
      <c r="I2154" s="31" t="str">
        <f>IF(MOD(A2154-1,20)=0, G2154, "") &amp; SUBSTITUTE(H2154, "},", "}") &amp; IF(MOD(A2154,20)=0, " ],", ",")</f>
        <v>{Question: "The squirrel became friendly when it found the narrator did not arm himself with what two things?",OptionA: "Stones or stick",OptionB: "Catapult or air gun",CorrectAnswer: "B",Explanation: "He found that I did not arm myself with catapult or air gun"},</v>
      </c>
      <c r="J2154" s="55" t="s">
        <v>9437</v>
      </c>
    </row>
    <row r="2155" spans="1:10" hidden="1" x14ac:dyDescent="0.3">
      <c r="A2155" s="22">
        <v>25</v>
      </c>
      <c r="B2155" s="22">
        <v>8</v>
      </c>
      <c r="C2155" s="22">
        <f>ROUNDUP((ROW(A2155)-MATCH(B2155,B:B,0)+1)/20,0)</f>
        <v>2</v>
      </c>
      <c r="D2155" s="22">
        <v>2</v>
      </c>
      <c r="E2155" s="28" t="s">
        <v>7</v>
      </c>
      <c r="F2155" s="22" t="s">
        <v>7313</v>
      </c>
      <c r="G2155" s="29" t="str">
        <f xml:space="preserve"> " ""Class6 EnglishLesson "&amp;E2155&amp;" " &amp;F2155 &amp; D2155&amp;""": ["</f>
        <v xml:space="preserve"> "Class6 EnglishLesson Chapter8 Test2": [</v>
      </c>
      <c r="H2155" s="34" t="s">
        <v>9438</v>
      </c>
      <c r="I2155" s="31" t="str">
        <f>IF(MOD(A2155-1,20)=0, G2155, "") &amp; SUBSTITUTE(H2155, "},", "}") &amp; IF(MOD(A2155,20)=0, " ],", ",")</f>
        <v>{Question: "What two types of food did the narrator start bringing the squirrel?",OptionA: "Pieces of cake and biscuit",OptionB: "Nuts and berries",CorrectAnswer: "A",Explanation: "When I started bringing him pieces of cake and biscuit"},</v>
      </c>
      <c r="J2155" s="55" t="s">
        <v>9438</v>
      </c>
    </row>
    <row r="2156" spans="1:10" hidden="1" x14ac:dyDescent="0.3">
      <c r="A2156" s="22">
        <v>26</v>
      </c>
      <c r="B2156" s="22">
        <v>8</v>
      </c>
      <c r="C2156" s="22">
        <f>ROUNDUP((ROW(A2156)-MATCH(B2156,B:B,0)+1)/20,0)</f>
        <v>2</v>
      </c>
      <c r="D2156" s="22">
        <v>2</v>
      </c>
      <c r="E2156" s="28" t="s">
        <v>7</v>
      </c>
      <c r="F2156" s="22" t="s">
        <v>7313</v>
      </c>
      <c r="G2156" s="29" t="str">
        <f xml:space="preserve"> " ""Class6 EnglishLesson "&amp;E2156&amp;" " &amp;F2156 &amp; D2156&amp;""": ["</f>
        <v xml:space="preserve"> "Class6 EnglishLesson Chapter8 Test2": [</v>
      </c>
      <c r="H2156" s="34" t="s">
        <v>9439</v>
      </c>
      <c r="I2156" s="31" t="str">
        <f>IF(MOD(A2156-1,20)=0, G2156, "") &amp; SUBSTITUTE(H2156, "},", "}") &amp; IF(MOD(A2156,20)=0, " ],", ",")</f>
        <v>{Question: "What was the squirrel soon doing, besides growing quite bold?",OptionA: "Climbing onto his shoulder",OptionB: "Taking morsels from hand",CorrectAnswer: "B",Explanation: "He grew quite bold and was soon taking morsels from hand"},</v>
      </c>
      <c r="J2156" s="55" t="s">
        <v>9439</v>
      </c>
    </row>
    <row r="2157" spans="1:10" hidden="1" x14ac:dyDescent="0.3">
      <c r="A2157" s="22">
        <v>27</v>
      </c>
      <c r="B2157" s="22">
        <v>8</v>
      </c>
      <c r="C2157" s="22">
        <f>ROUNDUP((ROW(A2157)-MATCH(B2157,B:B,0)+1)/20,0)</f>
        <v>2</v>
      </c>
      <c r="D2157" s="22">
        <v>2</v>
      </c>
      <c r="E2157" s="28" t="s">
        <v>7</v>
      </c>
      <c r="F2157" s="22" t="s">
        <v>7313</v>
      </c>
      <c r="G2157" s="29" t="str">
        <f xml:space="preserve"> " ""Class6 EnglishLesson "&amp;E2157&amp;" " &amp;F2157 &amp; D2157&amp;""": ["</f>
        <v xml:space="preserve"> "Class6 EnglishLesson Chapter8 Test2": [</v>
      </c>
      <c r="H2157" s="34" t="s">
        <v>9440</v>
      </c>
      <c r="I2157" s="31" t="str">
        <f>IF(MOD(A2157-1,20)=0, G2157, "") &amp; SUBSTITUTE(H2157, "},", "}") &amp; IF(MOD(A2157,20)=0, " ],", ",")</f>
        <v>{Question: "What action demonstrated the squirrels boldness regarding the narrators clothes?",OptionA: "Delving into my pockets",OptionB: "Climbing onto his back",CorrectAnswer: "A",Explanation: "He was delving into my pockets"},</v>
      </c>
      <c r="J2157" s="55" t="s">
        <v>9440</v>
      </c>
    </row>
    <row r="2158" spans="1:10" hidden="1" x14ac:dyDescent="0.3">
      <c r="A2158" s="22">
        <v>28</v>
      </c>
      <c r="B2158" s="22">
        <v>8</v>
      </c>
      <c r="C2158" s="22">
        <f>ROUNDUP((ROW(A2158)-MATCH(B2158,B:B,0)+1)/20,0)</f>
        <v>2</v>
      </c>
      <c r="D2158" s="22">
        <v>2</v>
      </c>
      <c r="E2158" s="28" t="s">
        <v>7</v>
      </c>
      <c r="F2158" s="22" t="s">
        <v>7313</v>
      </c>
      <c r="G2158" s="29" t="str">
        <f xml:space="preserve"> " ""Class6 EnglishLesson "&amp;E2158&amp;" " &amp;F2158 &amp; D2158&amp;""": ["</f>
        <v xml:space="preserve"> "Class6 EnglishLesson Chapter8 Test2": [</v>
      </c>
      <c r="H2158" s="34" t="s">
        <v>9441</v>
      </c>
      <c r="I2158" s="31" t="str">
        <f>IF(MOD(A2158-1,20)=0, G2158, "") &amp; SUBSTITUTE(H2158, "},", "}") &amp; IF(MOD(A2158,20)=0, " ],", ",")</f>
        <v>{Question: "What was the squirrels age described as?",OptionA: "Middle-aged",OptionB: "Very young",CorrectAnswer: "B",Explanation: "He was a very young squirrel"},</v>
      </c>
      <c r="J2158" s="55" t="s">
        <v>9441</v>
      </c>
    </row>
    <row r="2159" spans="1:10" hidden="1" x14ac:dyDescent="0.3">
      <c r="A2159" s="22">
        <v>29</v>
      </c>
      <c r="B2159" s="22">
        <v>8</v>
      </c>
      <c r="C2159" s="22">
        <f>ROUNDUP((ROW(A2159)-MATCH(B2159,B:B,0)+1)/20,0)</f>
        <v>2</v>
      </c>
      <c r="D2159" s="22">
        <v>2</v>
      </c>
      <c r="E2159" s="28" t="s">
        <v>7</v>
      </c>
      <c r="F2159" s="22" t="s">
        <v>7313</v>
      </c>
      <c r="G2159" s="29" t="str">
        <f xml:space="preserve"> " ""Class6 EnglishLesson "&amp;E2159&amp;" " &amp;F2159 &amp; D2159&amp;""": ["</f>
        <v xml:space="preserve"> "Class6 EnglishLesson Chapter8 Test2": [</v>
      </c>
      <c r="H2159" s="34" t="s">
        <v>9442</v>
      </c>
      <c r="I2159" s="31" t="str">
        <f>IF(MOD(A2159-1,20)=0, G2159, "") &amp; SUBSTITUTE(H2159, "},", "}") &amp; IF(MOD(A2159,20)=0, " ],", ",")</f>
        <v>{Question: "What did the squirrels friends and relatives probably think of him for trusting a human?",OptionA: "Foolish and headstrong",OptionB: "Brave and wise",CorrectAnswer: "A",Explanation: "Thought him foolish and headstrong for trusting a human"},</v>
      </c>
      <c r="J2159" s="55" t="s">
        <v>9442</v>
      </c>
    </row>
    <row r="2160" spans="1:10" hidden="1" x14ac:dyDescent="0.3">
      <c r="A2160" s="22">
        <v>30</v>
      </c>
      <c r="B2160" s="22">
        <v>8</v>
      </c>
      <c r="C2160" s="22">
        <f>ROUNDUP((ROW(A2160)-MATCH(B2160,B:B,0)+1)/20,0)</f>
        <v>2</v>
      </c>
      <c r="D2160" s="22">
        <v>2</v>
      </c>
      <c r="E2160" s="28" t="s">
        <v>7</v>
      </c>
      <c r="F2160" s="22" t="s">
        <v>7313</v>
      </c>
      <c r="G2160" s="29" t="str">
        <f xml:space="preserve"> " ""Class6 EnglishLesson "&amp;E2160&amp;" " &amp;F2160 &amp; D2160&amp;""": ["</f>
        <v xml:space="preserve"> "Class6 EnglishLesson Chapter8 Test2": [</v>
      </c>
      <c r="H2160" s="34" t="s">
        <v>9443</v>
      </c>
      <c r="I2160" s="31" t="str">
        <f>IF(MOD(A2160-1,20)=0, G2160, "") &amp; SUBSTITUTE(H2160, "},", "}") &amp; IF(MOD(A2160,20)=0, " ],", ",")</f>
        <v>{Question: "What covered the banyan tree in the spring?",OptionA: "Yellow flowers",OptionB: "Small red figs",CorrectAnswer: "B",Explanation: "The banyan tree was full of small red figs"},</v>
      </c>
      <c r="J2160" s="55" t="s">
        <v>9443</v>
      </c>
    </row>
    <row r="2161" spans="1:10" hidden="1" x14ac:dyDescent="0.3">
      <c r="A2161" s="22">
        <v>31</v>
      </c>
      <c r="B2161" s="22">
        <v>8</v>
      </c>
      <c r="C2161" s="22">
        <f>ROUNDUP((ROW(A2161)-MATCH(B2161,B:B,0)+1)/20,0)</f>
        <v>2</v>
      </c>
      <c r="D2161" s="22">
        <v>2</v>
      </c>
      <c r="E2161" s="28" t="s">
        <v>7</v>
      </c>
      <c r="F2161" s="22" t="s">
        <v>7313</v>
      </c>
      <c r="G2161" s="29" t="str">
        <f xml:space="preserve"> " ""Class6 EnglishLesson "&amp;E2161&amp;" " &amp;F2161 &amp; D2161&amp;""": ["</f>
        <v xml:space="preserve"> "Class6 EnglishLesson Chapter8 Test2": [</v>
      </c>
      <c r="H2161" s="34" t="s">
        <v>9444</v>
      </c>
      <c r="I2161" s="31" t="str">
        <f>IF(MOD(A2161-1,20)=0, G2161, "") &amp; SUBSTITUTE(H2161, "},", "}") &amp; IF(MOD(A2161,20)=0, " ],", ",")</f>
        <v>{Question: "What specific time period saw birds of all kinds flock into the branches?",OptionA: "In the spring",OptionB: "In the winter",CorrectAnswer: "A",Explanation: "In the spring, birds of all kinds would flock into its branches"},</v>
      </c>
      <c r="J2161" s="55" t="s">
        <v>9444</v>
      </c>
    </row>
    <row r="2162" spans="1:10" hidden="1" x14ac:dyDescent="0.3">
      <c r="A2162" s="22">
        <v>32</v>
      </c>
      <c r="B2162" s="22">
        <v>8</v>
      </c>
      <c r="C2162" s="22">
        <f>ROUNDUP((ROW(A2162)-MATCH(B2162,B:B,0)+1)/20,0)</f>
        <v>2</v>
      </c>
      <c r="D2162" s="22">
        <v>2</v>
      </c>
      <c r="E2162" s="28" t="s">
        <v>7</v>
      </c>
      <c r="F2162" s="22" t="s">
        <v>7313</v>
      </c>
      <c r="G2162" s="29" t="str">
        <f xml:space="preserve"> " ""Class6 EnglishLesson "&amp;E2162&amp;" " &amp;F2162 &amp; D2162&amp;""": ["</f>
        <v xml:space="preserve"> "Class6 EnglishLesson Chapter8 Test2": [</v>
      </c>
      <c r="H2162" s="34" t="s">
        <v>9445</v>
      </c>
      <c r="I2162" s="31" t="str">
        <f>IF(MOD(A2162-1,20)=0, G2162, "") &amp; SUBSTITUTE(H2162, "},", "}") &amp; IF(MOD(A2162,20)=0, " ],", ",")</f>
        <v>{Question: "What quality described the red-bottomed bulbul?",OptionA: "Quiet and cautious",OptionB: "Cheerful and greedy",CorrectAnswer: "B",Explanation: "The red-bottomed bulbul, cheerful and greedy"},</v>
      </c>
      <c r="J2162" s="55" t="s">
        <v>9445</v>
      </c>
    </row>
    <row r="2163" spans="1:10" hidden="1" x14ac:dyDescent="0.3">
      <c r="A2163" s="22">
        <v>33</v>
      </c>
      <c r="B2163" s="22">
        <v>8</v>
      </c>
      <c r="C2163" s="22">
        <f>ROUNDUP((ROW(A2163)-MATCH(B2163,B:B,0)+1)/20,0)</f>
        <v>2</v>
      </c>
      <c r="D2163" s="22">
        <v>2</v>
      </c>
      <c r="E2163" s="28" t="s">
        <v>7</v>
      </c>
      <c r="F2163" s="22" t="s">
        <v>7313</v>
      </c>
      <c r="G2163" s="29" t="str">
        <f xml:space="preserve"> " ""Class6 EnglishLesson "&amp;E2163&amp;" " &amp;F2163 &amp; D2163&amp;""": ["</f>
        <v xml:space="preserve"> "Class6 EnglishLesson Chapter8 Test2": [</v>
      </c>
      <c r="H2163" s="34" t="s">
        <v>9446</v>
      </c>
      <c r="I2163" s="31" t="str">
        <f>IF(MOD(A2163-1,20)=0, G2163, "") &amp; SUBSTITUTE(H2163, "},", "}") &amp; IF(MOD(A2163,20)=0, " ],", ",")</f>
        <v>{Question: "What were parrots, myna and crows doing in the tree during fig season?",OptionA: "Squabbling with one another",OptionB: "Singing peacefully",CorrectAnswer: "A",Explanation: "Parrots, myna and crows squabbling with one another"},</v>
      </c>
      <c r="J2163" s="55" t="s">
        <v>9446</v>
      </c>
    </row>
    <row r="2164" spans="1:10" hidden="1" x14ac:dyDescent="0.3">
      <c r="A2164" s="22">
        <v>34</v>
      </c>
      <c r="B2164" s="22">
        <v>8</v>
      </c>
      <c r="C2164" s="22">
        <f>ROUNDUP((ROW(A2164)-MATCH(B2164,B:B,0)+1)/20,0)</f>
        <v>2</v>
      </c>
      <c r="D2164" s="22">
        <v>2</v>
      </c>
      <c r="E2164" s="28" t="s">
        <v>7</v>
      </c>
      <c r="F2164" s="22" t="s">
        <v>7313</v>
      </c>
      <c r="G2164" s="29" t="str">
        <f xml:space="preserve"> " ""Class6 EnglishLesson "&amp;E2164&amp;" " &amp;F2164 &amp; D2164&amp;""": ["</f>
        <v xml:space="preserve"> "Class6 EnglishLesson Chapter8 Test2": [</v>
      </c>
      <c r="H2164" s="34" t="s">
        <v>9447</v>
      </c>
      <c r="I2164" s="31" t="str">
        <f>IF(MOD(A2164-1,20)=0, G2164, "") &amp; SUBSTITUTE(H2164, "},", "}") &amp; IF(MOD(A2164,20)=0, " ],", ",")</f>
        <v>{Question: "What was the banyan tree referred to as during the fig season?",OptionA: "The most popular place",OptionB: "The noisiest place in the garden",CorrectAnswer: "B",Explanation: "The banyan tree was the noisiest place in the garden"},</v>
      </c>
      <c r="J2164" s="55" t="s">
        <v>9447</v>
      </c>
    </row>
    <row r="2165" spans="1:10" hidden="1" x14ac:dyDescent="0.3">
      <c r="A2165" s="22">
        <v>35</v>
      </c>
      <c r="B2165" s="22">
        <v>8</v>
      </c>
      <c r="C2165" s="22">
        <f>ROUNDUP((ROW(A2165)-MATCH(B2165,B:B,0)+1)/20,0)</f>
        <v>2</v>
      </c>
      <c r="D2165" s="22">
        <v>2</v>
      </c>
      <c r="E2165" s="28" t="s">
        <v>7</v>
      </c>
      <c r="F2165" s="22" t="s">
        <v>7313</v>
      </c>
      <c r="G2165" s="29" t="str">
        <f xml:space="preserve"> " ""Class6 EnglishLesson "&amp;E2165&amp;" " &amp;F2165 &amp; D2165&amp;""": ["</f>
        <v xml:space="preserve"> "Class6 EnglishLesson Chapter8 Test2": [</v>
      </c>
      <c r="H2165" s="34" t="s">
        <v>9448</v>
      </c>
      <c r="I2165" s="31" t="str">
        <f>IF(MOD(A2165-1,20)=0, G2165, "") &amp; SUBSTITUTE(H2165, "},", "}") &amp; IF(MOD(A2165,20)=0, " ],", ",")</f>
        <v>{Question: "Where had the narrator built a crude platform?",OptionA: "Halfway up the tree",OptionB: "Near the trunk",CorrectAnswer: "A",Explanation: "Halfway up the tree I had built a crude platform"},</v>
      </c>
      <c r="J2165" s="55" t="s">
        <v>9448</v>
      </c>
    </row>
    <row r="2166" spans="1:10" hidden="1" x14ac:dyDescent="0.3">
      <c r="A2166" s="22">
        <v>36</v>
      </c>
      <c r="B2166" s="22">
        <v>8</v>
      </c>
      <c r="C2166" s="22">
        <f>ROUNDUP((ROW(A2166)-MATCH(B2166,B:B,0)+1)/20,0)</f>
        <v>2</v>
      </c>
      <c r="D2166" s="22">
        <v>2</v>
      </c>
      <c r="E2166" s="28" t="s">
        <v>7</v>
      </c>
      <c r="F2166" s="22" t="s">
        <v>7313</v>
      </c>
      <c r="G2166" s="29" t="str">
        <f xml:space="preserve"> " ""Class6 EnglishLesson "&amp;E2166&amp;" " &amp;F2166 &amp; D2166&amp;""": ["</f>
        <v xml:space="preserve"> "Class6 EnglishLesson Chapter8 Test2": [</v>
      </c>
      <c r="H2166" s="34" t="s">
        <v>9449</v>
      </c>
      <c r="I2166" s="31" t="str">
        <f>IF(MOD(A2166-1,20)=0, G2166, "") &amp; SUBSTITUTE(H2166, "},", "}") &amp; IF(MOD(A2166,20)=0, " ],", ",")</f>
        <v>{Question: "When would the narrator spend the afternoons on the platform?",OptionA: "Every afternoon",OptionB: "When it was not too hot",CorrectAnswer: "B",Explanation: "Spend the afternoons when it was not too hot"},</v>
      </c>
      <c r="J2166" s="55" t="s">
        <v>9449</v>
      </c>
    </row>
    <row r="2167" spans="1:10" hidden="1" x14ac:dyDescent="0.3">
      <c r="A2167" s="22">
        <v>37</v>
      </c>
      <c r="B2167" s="22">
        <v>8</v>
      </c>
      <c r="C2167" s="22">
        <f>ROUNDUP((ROW(A2167)-MATCH(B2167,B:B,0)+1)/20,0)</f>
        <v>2</v>
      </c>
      <c r="D2167" s="22">
        <v>2</v>
      </c>
      <c r="E2167" s="28" t="s">
        <v>7</v>
      </c>
      <c r="F2167" s="22" t="s">
        <v>7313</v>
      </c>
      <c r="G2167" s="29" t="str">
        <f xml:space="preserve"> " ""Class6 EnglishLesson "&amp;E2167&amp;" " &amp;F2167 &amp; D2167&amp;""": ["</f>
        <v xml:space="preserve"> "Class6 EnglishLesson Chapter8 Test2": [</v>
      </c>
      <c r="H2167" s="34" t="s">
        <v>9450</v>
      </c>
      <c r="I2167" s="31" t="str">
        <f>IF(MOD(A2167-1,20)=0, G2167, "") &amp; SUBSTITUTE(H2167, "},", "}") &amp; IF(MOD(A2167,20)=0, " ],", ",")</f>
        <v>{Question: "What did the narrator use to prop himself up against the tree for reading?",OptionA: "A cushion from the living room",OptionB: "A small pillow",CorrectAnswer: "A",Explanation: "Propping myself up against the tree with a cushion from the living room"},</v>
      </c>
      <c r="J2167" s="55" t="s">
        <v>9450</v>
      </c>
    </row>
    <row r="2168" spans="1:10" hidden="1" x14ac:dyDescent="0.3">
      <c r="A2168" s="22">
        <v>38</v>
      </c>
      <c r="B2168" s="22">
        <v>8</v>
      </c>
      <c r="C2168" s="22">
        <f>ROUNDUP((ROW(A2168)-MATCH(B2168,B:B,0)+1)/20,0)</f>
        <v>2</v>
      </c>
      <c r="D2168" s="22">
        <v>2</v>
      </c>
      <c r="E2168" s="28" t="s">
        <v>7</v>
      </c>
      <c r="F2168" s="22" t="s">
        <v>7313</v>
      </c>
      <c r="G2168" s="29" t="str">
        <f xml:space="preserve"> " ""Class6 EnglishLesson "&amp;E2168&amp;" " &amp;F2168 &amp; D2168&amp;""": ["</f>
        <v xml:space="preserve"> "Class6 EnglishLesson Chapter8 Test2": [</v>
      </c>
      <c r="H2168" s="34" t="s">
        <v>9451</v>
      </c>
      <c r="I2168" s="31" t="str">
        <f>IF(MOD(A2168-1,20)=0, G2168, "") &amp; SUBSTITUTE(H2168, "},", "}") &amp; IF(MOD(A2168,20)=0, " ],", ",")</f>
        <v>{Question: "What were two of the books that made up the banyan tree library?",OptionA: "Tom Sawyer and Moby Dick",OptionB: "Treasure Island and Huckleberry Finn",CorrectAnswer: "B",Explanation: "Treasure Island, Huckleberry Finn and The Story of Dr Dolittle were some of the books"},</v>
      </c>
      <c r="J2168" s="55" t="s">
        <v>9451</v>
      </c>
    </row>
    <row r="2169" spans="1:10" hidden="1" x14ac:dyDescent="0.3">
      <c r="A2169" s="22">
        <v>39</v>
      </c>
      <c r="B2169" s="22">
        <v>8</v>
      </c>
      <c r="C2169" s="22">
        <f>ROUNDUP((ROW(A2169)-MATCH(B2169,B:B,0)+1)/20,0)</f>
        <v>2</v>
      </c>
      <c r="D2169" s="22">
        <v>2</v>
      </c>
      <c r="E2169" s="28" t="s">
        <v>7</v>
      </c>
      <c r="F2169" s="22" t="s">
        <v>7313</v>
      </c>
      <c r="G2169" s="29" t="str">
        <f xml:space="preserve"> " ""Class6 EnglishLesson "&amp;E2169&amp;" " &amp;F2169 &amp; D2169&amp;""": ["</f>
        <v xml:space="preserve"> "Class6 EnglishLesson Chapter8 Test2": [</v>
      </c>
      <c r="H2169" s="34" t="s">
        <v>9452</v>
      </c>
      <c r="I2169" s="31" t="str">
        <f>IF(MOD(A2169-1,20)=0, G2169, "") &amp; SUBSTITUTE(H2169, "},", "}") &amp; IF(MOD(A2169,20)=0, " ],", ",")</f>
        <v>{Question: "What was the title of the third book mentioned in the banyan tree library?",OptionA: "The Story of Dr Dolittle",OptionB: "The Call of the Wild",CorrectAnswer: "A",Explanation: "The Story of Dr Dolittle"},</v>
      </c>
      <c r="J2169" s="55" t="s">
        <v>9452</v>
      </c>
    </row>
    <row r="2170" spans="1:10" hidden="1" x14ac:dyDescent="0.3">
      <c r="A2170" s="22">
        <v>40</v>
      </c>
      <c r="B2170" s="22">
        <v>8</v>
      </c>
      <c r="C2170" s="22">
        <f>ROUNDUP((ROW(A2170)-MATCH(B2170,B:B,0)+1)/20,0)</f>
        <v>2</v>
      </c>
      <c r="D2170" s="22">
        <v>2</v>
      </c>
      <c r="E2170" s="28" t="s">
        <v>7</v>
      </c>
      <c r="F2170" s="22" t="s">
        <v>7313</v>
      </c>
      <c r="G2170" s="29" t="str">
        <f xml:space="preserve"> " ""Class6 EnglishLesson "&amp;E2170&amp;" " &amp;F2170 &amp; D2170&amp;""": ["</f>
        <v xml:space="preserve"> "Class6 EnglishLesson Chapter8 Test2": [</v>
      </c>
      <c r="H2170" s="34" t="s">
        <v>9453</v>
      </c>
      <c r="I2170" s="31" t="str">
        <f>IF(MOD(A2170-1,20)=0, G2170, "") &amp; SUBSTITUTE(H2170, "},", "}") &amp; IF(MOD(A2170,20)=0, " ],", ",")</f>
        <v>{Question: "What view did the narrator have of the cobra and mongoose fight?",OptionA: "A distant view",OptionB: "A grandstand view",CorrectAnswer: "B",Explanation: "I had a grandstand view of that classic of the Indian wilds, a fight between a mongoose and a cobra"} ],</v>
      </c>
      <c r="J2170" s="55" t="s">
        <v>9828</v>
      </c>
    </row>
    <row r="2171" spans="1:10" hidden="1" x14ac:dyDescent="0.3">
      <c r="A2171" s="22">
        <v>41</v>
      </c>
      <c r="B2171" s="22">
        <v>8</v>
      </c>
      <c r="C2171" s="22">
        <f>ROUNDUP((ROW(A2171)-MATCH(B2171,B:B,0)+1)/20,0)</f>
        <v>3</v>
      </c>
      <c r="D2171" s="22">
        <v>3</v>
      </c>
      <c r="E2171" s="28" t="s">
        <v>7</v>
      </c>
      <c r="F2171" s="22" t="s">
        <v>7313</v>
      </c>
      <c r="G2171" s="29" t="str">
        <f xml:space="preserve"> " ""Class6 EnglishLesson "&amp;E2171&amp;" " &amp;F2171 &amp; D2171&amp;""": ["</f>
        <v xml:space="preserve"> "Class6 EnglishLesson Chapter8 Test3": [</v>
      </c>
      <c r="H2171" s="34" t="s">
        <v>9454</v>
      </c>
      <c r="I2171" s="31" t="str">
        <f>IF(MOD(A2171-1,20)=0, G2171, "") &amp; SUBSTITUTE(H2171, "},", "}") &amp; IF(MOD(A2171,20)=0, " ],", ",")</f>
        <v xml:space="preserve"> "Class6 EnglishLesson Chapter8 Test3": [{Question: "What specific time of day did the narrator see the fight?",OptionA: "One particular afternoon",OptionB: "Early morning",CorrectAnswer: "A",Explanation: "On one particular afternoon"},</v>
      </c>
      <c r="J2171" s="55" t="s">
        <v>9962</v>
      </c>
    </row>
    <row r="2172" spans="1:10" hidden="1" x14ac:dyDescent="0.3">
      <c r="A2172" s="22">
        <v>42</v>
      </c>
      <c r="B2172" s="22">
        <v>8</v>
      </c>
      <c r="C2172" s="22">
        <f>ROUNDUP((ROW(A2172)-MATCH(B2172,B:B,0)+1)/20,0)</f>
        <v>3</v>
      </c>
      <c r="D2172" s="22">
        <v>3</v>
      </c>
      <c r="E2172" s="28" t="s">
        <v>7</v>
      </c>
      <c r="F2172" s="22" t="s">
        <v>7313</v>
      </c>
      <c r="G2172" s="29" t="str">
        <f xml:space="preserve"> " ""Class6 EnglishLesson "&amp;E2172&amp;" " &amp;F2172 &amp; D2172&amp;""": ["</f>
        <v xml:space="preserve"> "Class6 EnglishLesson Chapter8 Test3": [</v>
      </c>
      <c r="H2172" s="34" t="s">
        <v>9455</v>
      </c>
      <c r="I2172" s="31" t="str">
        <f>IF(MOD(A2172-1,20)=0, G2172, "") &amp; SUBSTITUTE(H2172, "},", "}") &amp; IF(MOD(A2172,20)=0, " ],", ",")</f>
        <v>{Question: "What had sent everyone, including the gardener, into the house?",OptionA: "A sudden storm",OptionB: "The warm breezes of approaching summer",CorrectAnswer: "B",Explanation: "The warm breezes of approaching summer had sent everyone, including the gardener, into the house"},</v>
      </c>
      <c r="J2172" s="55" t="s">
        <v>9455</v>
      </c>
    </row>
    <row r="2173" spans="1:10" hidden="1" x14ac:dyDescent="0.3">
      <c r="A2173" s="22">
        <v>43</v>
      </c>
      <c r="B2173" s="22">
        <v>8</v>
      </c>
      <c r="C2173" s="22">
        <f>ROUNDUP((ROW(A2173)-MATCH(B2173,B:B,0)+1)/20,0)</f>
        <v>3</v>
      </c>
      <c r="D2173" s="22">
        <v>3</v>
      </c>
      <c r="E2173" s="28" t="s">
        <v>7</v>
      </c>
      <c r="F2173" s="22" t="s">
        <v>7313</v>
      </c>
      <c r="G2173" s="29" t="str">
        <f xml:space="preserve"> " ""Class6 EnglishLesson "&amp;E2173&amp;" " &amp;F2173 &amp; D2173&amp;""": ["</f>
        <v xml:space="preserve"> "Class6 EnglishLesson Chapter8 Test3": [</v>
      </c>
      <c r="H2173" s="34" t="s">
        <v>9456</v>
      </c>
      <c r="I2173" s="31" t="str">
        <f>IF(MOD(A2173-1,20)=0, G2173, "") &amp; SUBSTITUTE(H2173, "},", "}") &amp; IF(MOD(A2173,20)=0, " ],", ",")</f>
        <v>{Question: "What was the narrator feeling when he saw the cobra?",OptionA: "Drowsy",OptionB: "Excited",CorrectAnswer: "A",Explanation: "I was feeling drowsy myself"},</v>
      </c>
      <c r="J2173" s="55" t="s">
        <v>9456</v>
      </c>
    </row>
    <row r="2174" spans="1:10" hidden="1" x14ac:dyDescent="0.3">
      <c r="A2174" s="22">
        <v>44</v>
      </c>
      <c r="B2174" s="22">
        <v>8</v>
      </c>
      <c r="C2174" s="22">
        <f>ROUNDUP((ROW(A2174)-MATCH(B2174,B:B,0)+1)/20,0)</f>
        <v>3</v>
      </c>
      <c r="D2174" s="22">
        <v>3</v>
      </c>
      <c r="E2174" s="28" t="s">
        <v>7</v>
      </c>
      <c r="F2174" s="22" t="s">
        <v>7313</v>
      </c>
      <c r="G2174" s="29" t="str">
        <f xml:space="preserve"> " ""Class6 EnglishLesson "&amp;E2174&amp;" " &amp;F2174 &amp; D2174&amp;""": ["</f>
        <v xml:space="preserve"> "Class6 EnglishLesson Chapter8 Test3": [</v>
      </c>
      <c r="H2174" s="34" t="s">
        <v>9457</v>
      </c>
      <c r="I2174" s="31" t="str">
        <f>IF(MOD(A2174-1,20)=0, G2174, "") &amp; SUBSTITUTE(H2174, "},", "}") &amp; IF(MOD(A2174,20)=0, " ],", ",")</f>
        <v>{Question: "Where did the huge black cobra glide out of?",OptionA: "The tall grass",OptionB: "A clump of cactus",CorrectAnswer: "B",Explanation: "A huge black cobra gliding out of a clump of cactus"},</v>
      </c>
      <c r="J2174" s="55" t="s">
        <v>9457</v>
      </c>
    </row>
    <row r="2175" spans="1:10" hidden="1" x14ac:dyDescent="0.3">
      <c r="A2175" s="22">
        <v>45</v>
      </c>
      <c r="B2175" s="22">
        <v>8</v>
      </c>
      <c r="C2175" s="22">
        <f>ROUNDUP((ROW(A2175)-MATCH(B2175,B:B,0)+1)/20,0)</f>
        <v>3</v>
      </c>
      <c r="D2175" s="22">
        <v>3</v>
      </c>
      <c r="E2175" s="28" t="s">
        <v>7</v>
      </c>
      <c r="F2175" s="22" t="s">
        <v>7313</v>
      </c>
      <c r="G2175" s="29" t="str">
        <f xml:space="preserve"> " ""Class6 EnglishLesson "&amp;E2175&amp;" " &amp;F2175 &amp; D2175&amp;""": ["</f>
        <v xml:space="preserve"> "Class6 EnglishLesson Chapter8 Test3": [</v>
      </c>
      <c r="H2175" s="34" t="s">
        <v>9458</v>
      </c>
      <c r="I2175" s="31" t="str">
        <f>IF(MOD(A2175-1,20)=0, G2175, "") &amp; SUBSTITUTE(H2175, "},", "}") &amp; IF(MOD(A2175,20)=0, " ],", ",")</f>
        <v>{Question: "What did the mongoose do immediately upon emerging from the bushes?",OptionA: "Went straight for the cobra",OptionB: "Bushed its tail",CorrectAnswer: "A",Explanation: "A mongoose emerged from the bushes and went straight for the cobra"},</v>
      </c>
      <c r="J2175" s="55" t="s">
        <v>9458</v>
      </c>
    </row>
    <row r="2176" spans="1:10" hidden="1" x14ac:dyDescent="0.3">
      <c r="A2176" s="22">
        <v>46</v>
      </c>
      <c r="B2176" s="22">
        <v>8</v>
      </c>
      <c r="C2176" s="22">
        <f>ROUNDUP((ROW(A2176)-MATCH(B2176,B:B,0)+1)/20,0)</f>
        <v>3</v>
      </c>
      <c r="D2176" s="22">
        <v>3</v>
      </c>
      <c r="E2176" s="28" t="s">
        <v>7</v>
      </c>
      <c r="F2176" s="22" t="s">
        <v>7313</v>
      </c>
      <c r="G2176" s="29" t="str">
        <f xml:space="preserve"> " ""Class6 EnglishLesson "&amp;E2176&amp;" " &amp;F2176 &amp; D2176&amp;""": ["</f>
        <v xml:space="preserve"> "Class6 EnglishLesson Chapter8 Test3": [</v>
      </c>
      <c r="H2176" s="34" t="s">
        <v>9459</v>
      </c>
      <c r="I2176" s="31" t="str">
        <f>IF(MOD(A2176-1,20)=0, G2176, "") &amp; SUBSTITUTE(H2176, "},", "}") &amp; IF(MOD(A2176,20)=0, " ],", ",")</f>
        <v>{Question: "Where exactly did the cobra and mongoose meet face to face?",OptionA: "Near the house",OptionB: "In a clearing beneath the banyan tree",CorrectAnswer: "B",Explanation: "In a clearing beneath the banyan tree"},</v>
      </c>
      <c r="J2176" s="55" t="s">
        <v>9459</v>
      </c>
    </row>
    <row r="2177" spans="1:10" hidden="1" x14ac:dyDescent="0.3">
      <c r="A2177" s="22">
        <v>47</v>
      </c>
      <c r="B2177" s="22">
        <v>8</v>
      </c>
      <c r="C2177" s="22">
        <f>ROUNDUP((ROW(A2177)-MATCH(B2177,B:B,0)+1)/20,0)</f>
        <v>3</v>
      </c>
      <c r="D2177" s="22">
        <v>3</v>
      </c>
      <c r="E2177" s="28" t="s">
        <v>7</v>
      </c>
      <c r="F2177" s="22" t="s">
        <v>7313</v>
      </c>
      <c r="G2177" s="29" t="str">
        <f xml:space="preserve"> " ""Class6 EnglishLesson "&amp;E2177&amp;" " &amp;F2177 &amp; D2177&amp;""": ["</f>
        <v xml:space="preserve"> "Class6 EnglishLesson Chapter8 Test3": [</v>
      </c>
      <c r="H2177" s="34" t="s">
        <v>9460</v>
      </c>
      <c r="I2177" s="31" t="str">
        <f>IF(MOD(A2177-1,20)=0, G2177, "") &amp; SUBSTITUTE(H2177, "},", "}") &amp; IF(MOD(A2177,20)=0, " ],", ",")</f>
        <v>{Question: "How long was the grey mongoose?",OptionA: "Three feet long",OptionB: "One foot long",CorrectAnswer: "A",Explanation: "The grey mongoose, three feet long"},</v>
      </c>
      <c r="J2177" s="55" t="s">
        <v>9460</v>
      </c>
    </row>
    <row r="2178" spans="1:10" hidden="1" x14ac:dyDescent="0.3">
      <c r="A2178" s="22">
        <v>48</v>
      </c>
      <c r="B2178" s="22">
        <v>8</v>
      </c>
      <c r="C2178" s="22">
        <f>ROUNDUP((ROW(A2178)-MATCH(B2178,B:B,0)+1)/20,0)</f>
        <v>3</v>
      </c>
      <c r="D2178" s="22">
        <v>3</v>
      </c>
      <c r="E2178" s="28" t="s">
        <v>7</v>
      </c>
      <c r="F2178" s="22" t="s">
        <v>7313</v>
      </c>
      <c r="G2178" s="29" t="str">
        <f xml:space="preserve"> " ""Class6 EnglishLesson "&amp;E2178&amp;" " &amp;F2178 &amp; D2178&amp;""": ["</f>
        <v xml:space="preserve"> "Class6 EnglishLesson Chapter8 Test3": [</v>
      </c>
      <c r="H2178" s="34" t="s">
        <v>9461</v>
      </c>
      <c r="I2178" s="31" t="str">
        <f>IF(MOD(A2178-1,20)=0, G2178, "") &amp; SUBSTITUTE(H2178, "},", "}") &amp; IF(MOD(A2178,20)=0, " ],", ",")</f>
        <v>{Question: "What two positive qualities described the mongoose as a fighter?",OptionA: "Fast and strong",OptionB: "Superb and clever",CorrectAnswer: "B",Explanation: "The grey mongoose was a superb fighter, clever and aggressive"},</v>
      </c>
      <c r="J2178" s="55" t="s">
        <v>9461</v>
      </c>
    </row>
    <row r="2179" spans="1:10" hidden="1" x14ac:dyDescent="0.3">
      <c r="A2179" s="22">
        <v>49</v>
      </c>
      <c r="B2179" s="22">
        <v>8</v>
      </c>
      <c r="C2179" s="22">
        <f>ROUNDUP((ROW(A2179)-MATCH(B2179,B:B,0)+1)/20,0)</f>
        <v>3</v>
      </c>
      <c r="D2179" s="22">
        <v>3</v>
      </c>
      <c r="E2179" s="28" t="s">
        <v>7</v>
      </c>
      <c r="F2179" s="22" t="s">
        <v>7313</v>
      </c>
      <c r="G2179" s="29" t="str">
        <f xml:space="preserve"> " ""Class6 EnglishLesson "&amp;E2179&amp;" " &amp;F2179 &amp; D2179&amp;""": ["</f>
        <v xml:space="preserve"> "Class6 EnglishLesson Chapter8 Test3": [</v>
      </c>
      <c r="H2179" s="34" t="s">
        <v>9462</v>
      </c>
      <c r="I2179" s="31" t="str">
        <f>IF(MOD(A2179-1,20)=0, G2179, "") &amp; SUBSTITUTE(H2179, "},", "}") &amp; IF(MOD(A2179,20)=0, " ],", ",")</f>
        <v>{Question: "What two qualities described the cobra as a fighter?",OptionA: "Skilful and experienced",OptionB: "Large and intimidating",CorrectAnswer: "A",Explanation: "The cobra, too, was a skilful and experienced fighter"},</v>
      </c>
      <c r="J2179" s="55" t="s">
        <v>9462</v>
      </c>
    </row>
    <row r="2180" spans="1:10" hidden="1" x14ac:dyDescent="0.3">
      <c r="A2180" s="22">
        <v>50</v>
      </c>
      <c r="B2180" s="22">
        <v>8</v>
      </c>
      <c r="C2180" s="22">
        <f>ROUNDUP((ROW(A2180)-MATCH(B2180,B:B,0)+1)/20,0)</f>
        <v>3</v>
      </c>
      <c r="D2180" s="22">
        <v>3</v>
      </c>
      <c r="E2180" s="28" t="s">
        <v>7</v>
      </c>
      <c r="F2180" s="22" t="s">
        <v>7313</v>
      </c>
      <c r="G2180" s="29" t="str">
        <f xml:space="preserve"> " ""Class6 EnglishLesson "&amp;E2180&amp;" " &amp;F2180 &amp; D2180&amp;""": ["</f>
        <v xml:space="preserve"> "Class6 EnglishLesson Chapter8 Test3": [</v>
      </c>
      <c r="H2180" s="34" t="s">
        <v>9463</v>
      </c>
      <c r="I2180" s="31" t="str">
        <f>IF(MOD(A2180-1,20)=0, G2180, "") &amp; SUBSTITUTE(H2180, "},", "}") &amp; IF(MOD(A2180,20)=0, " ],", ",")</f>
        <v>{Question: "How swiftly could the cobra strike?",OptionA: "Very swiftly",OptionB: "With the speed of light",CorrectAnswer: "B",Explanation: "He could move swiftly and strike with the speed of light"},</v>
      </c>
      <c r="J2180" s="55" t="s">
        <v>9463</v>
      </c>
    </row>
    <row r="2181" spans="1:10" hidden="1" x14ac:dyDescent="0.3">
      <c r="A2181" s="22">
        <v>51</v>
      </c>
      <c r="B2181" s="22">
        <v>8</v>
      </c>
      <c r="C2181" s="22">
        <f>ROUNDUP((ROW(A2181)-MATCH(B2181,B:B,0)+1)/20,0)</f>
        <v>3</v>
      </c>
      <c r="D2181" s="22">
        <v>3</v>
      </c>
      <c r="E2181" s="28" t="s">
        <v>7</v>
      </c>
      <c r="F2181" s="22" t="s">
        <v>7313</v>
      </c>
      <c r="G2181" s="29" t="str">
        <f xml:space="preserve"> " ""Class6 EnglishLesson "&amp;E2181&amp;" " &amp;F2181 &amp; D2181&amp;""": ["</f>
        <v xml:space="preserve"> "Class6 EnglishLesson Chapter8 Test3": [</v>
      </c>
      <c r="H2181" s="34" t="s">
        <v>9464</v>
      </c>
      <c r="I2181" s="31" t="str">
        <f>IF(MOD(A2181-1,20)=0, G2181, "") &amp; SUBSTITUTE(H2181, "},", "}") &amp; IF(MOD(A2181,20)=0, " ],", ",")</f>
        <v>{Question: "What dangerous contents were held in the sacs behind the cobras fangs?",OptionA: "Deadly poison",OptionB: "Venomous spores",CorrectAnswer: "A",Explanation: "The sacs behind his long sharp fangs were full of deadly poison"},</v>
      </c>
      <c r="J2181" s="55" t="s">
        <v>9464</v>
      </c>
    </row>
    <row r="2182" spans="1:10" hidden="1" x14ac:dyDescent="0.3">
      <c r="A2182" s="22">
        <v>52</v>
      </c>
      <c r="B2182" s="22">
        <v>8</v>
      </c>
      <c r="C2182" s="22">
        <f>ROUNDUP((ROW(A2182)-MATCH(B2182,B:B,0)+1)/20,0)</f>
        <v>3</v>
      </c>
      <c r="D2182" s="22">
        <v>3</v>
      </c>
      <c r="E2182" s="28" t="s">
        <v>7</v>
      </c>
      <c r="F2182" s="22" t="s">
        <v>7313</v>
      </c>
      <c r="G2182" s="29" t="str">
        <f xml:space="preserve"> " ""Class6 EnglishLesson "&amp;E2182&amp;" " &amp;F2182 &amp; D2182&amp;""": ["</f>
        <v xml:space="preserve"> "Class6 EnglishLesson Chapter8 Test3": [</v>
      </c>
      <c r="H2182" s="34" t="s">
        <v>9465</v>
      </c>
      <c r="I2182" s="31" t="str">
        <f>IF(MOD(A2182-1,20)=0, G2182, "") &amp; SUBSTITUTE(H2182, "},", "}") &amp; IF(MOD(A2182,20)=0, " ],", ",")</f>
        <v>{Question: "What phrase described the confrontation between the cobra and the mongoose?",OptionA: "A difficult challenge",OptionB: "A battle of champions",CorrectAnswer: "B",Explanation: "It was to be a battle of champions"},</v>
      </c>
      <c r="J2182" s="55" t="s">
        <v>9465</v>
      </c>
    </row>
    <row r="2183" spans="1:10" hidden="1" x14ac:dyDescent="0.3">
      <c r="A2183" s="22">
        <v>53</v>
      </c>
      <c r="B2183" s="22">
        <v>8</v>
      </c>
      <c r="C2183" s="22">
        <f>ROUNDUP((ROW(A2183)-MATCH(B2183,B:B,0)+1)/20,0)</f>
        <v>3</v>
      </c>
      <c r="D2183" s="22">
        <v>3</v>
      </c>
      <c r="E2183" s="28" t="s">
        <v>7</v>
      </c>
      <c r="F2183" s="22" t="s">
        <v>7313</v>
      </c>
      <c r="G2183" s="29" t="str">
        <f xml:space="preserve"> " ""Class6 EnglishLesson "&amp;E2183&amp;" " &amp;F2183 &amp; D2183&amp;""": ["</f>
        <v xml:space="preserve"> "Class6 EnglishLesson Chapter8 Test3": [</v>
      </c>
      <c r="H2183" s="34" t="s">
        <v>9466</v>
      </c>
      <c r="I2183" s="31" t="str">
        <f>IF(MOD(A2183-1,20)=0, G2183, "") &amp; SUBSTITUTE(H2183, "},", "}") &amp; IF(MOD(A2183,20)=0, " ],", ",")</f>
        <v>{Question: "What was the cobra doing while raising itself off the ground?",OptionA: "Hissing defiance",OptionB: "Waiting silently",CorrectAnswer: "A",Explanation: "Hissing defiance"},</v>
      </c>
      <c r="J2183" s="55" t="s">
        <v>9466</v>
      </c>
    </row>
    <row r="2184" spans="1:10" hidden="1" x14ac:dyDescent="0.3">
      <c r="A2184" s="22">
        <v>54</v>
      </c>
      <c r="B2184" s="22">
        <v>8</v>
      </c>
      <c r="C2184" s="22">
        <f>ROUNDUP((ROW(A2184)-MATCH(B2184,B:B,0)+1)/20,0)</f>
        <v>3</v>
      </c>
      <c r="D2184" s="22">
        <v>3</v>
      </c>
      <c r="E2184" s="28" t="s">
        <v>7</v>
      </c>
      <c r="F2184" s="22" t="s">
        <v>7313</v>
      </c>
      <c r="G2184" s="29" t="str">
        <f xml:space="preserve"> " ""Class6 EnglishLesson "&amp;E2184&amp;" " &amp;F2184 &amp; D2184&amp;""": ["</f>
        <v xml:space="preserve"> "Class6 EnglishLesson Chapter8 Test3": [</v>
      </c>
      <c r="H2184" s="34" t="s">
        <v>9467</v>
      </c>
      <c r="I2184" s="31" t="str">
        <f>IF(MOD(A2184-1,20)=0, G2184, "") &amp; SUBSTITUTE(H2184, "},", "}") &amp; IF(MOD(A2184,20)=0, " ],", ",")</f>
        <v>{Question: "How much of his body did the cobra raise off the ground?",OptionA: "Half of his body",OptionB: "Three of his six feet",CorrectAnswer: "B",Explanation: "The cobra raised three of his six feet off the ground"},</v>
      </c>
      <c r="J2184" s="55" t="s">
        <v>9467</v>
      </c>
    </row>
    <row r="2185" spans="1:10" hidden="1" x14ac:dyDescent="0.3">
      <c r="A2185" s="22">
        <v>55</v>
      </c>
      <c r="B2185" s="22">
        <v>8</v>
      </c>
      <c r="C2185" s="22">
        <f>ROUNDUP((ROW(A2185)-MATCH(B2185,B:B,0)+1)/20,0)</f>
        <v>3</v>
      </c>
      <c r="D2185" s="22">
        <v>3</v>
      </c>
      <c r="E2185" s="28" t="s">
        <v>7</v>
      </c>
      <c r="F2185" s="22" t="s">
        <v>7313</v>
      </c>
      <c r="G2185" s="29" t="str">
        <f xml:space="preserve"> " ""Class6 EnglishLesson "&amp;E2185&amp;" " &amp;F2185 &amp; D2185&amp;""": ["</f>
        <v xml:space="preserve"> "Class6 EnglishLesson Chapter8 Test3": [</v>
      </c>
      <c r="H2185" s="34" t="s">
        <v>9468</v>
      </c>
      <c r="I2185" s="31" t="str">
        <f>IF(MOD(A2185-1,20)=0, G2185, "") &amp; SUBSTITUTE(H2185, "},", "}") &amp; IF(MOD(A2185,20)=0, " ],", ",")</f>
        <v>{Question: "What two visible features characterized the cobras hood?",OptionA: "Broad and spectacled",OptionB: "Large and colourful",CorrectAnswer: "A",Explanation: "Spread his broad, spectacled hood"},</v>
      </c>
      <c r="J2185" s="55" t="s">
        <v>9468</v>
      </c>
    </row>
    <row r="2186" spans="1:10" hidden="1" x14ac:dyDescent="0.3">
      <c r="A2186" s="22">
        <v>56</v>
      </c>
      <c r="B2186" s="22">
        <v>8</v>
      </c>
      <c r="C2186" s="22">
        <f>ROUNDUP((ROW(A2186)-MATCH(B2186,B:B,0)+1)/20,0)</f>
        <v>3</v>
      </c>
      <c r="D2186" s="22">
        <v>3</v>
      </c>
      <c r="E2186" s="28" t="s">
        <v>7</v>
      </c>
      <c r="F2186" s="22" t="s">
        <v>7313</v>
      </c>
      <c r="G2186" s="29" t="str">
        <f xml:space="preserve"> " ""Class6 EnglishLesson "&amp;E2186&amp;" " &amp;F2186 &amp; D2186&amp;""": ["</f>
        <v xml:space="preserve"> "Class6 EnglishLesson Chapter8 Test3": [</v>
      </c>
      <c r="H2186" s="34" t="s">
        <v>9469</v>
      </c>
      <c r="I2186" s="31" t="str">
        <f>IF(MOD(A2186-1,20)=0, G2186, "") &amp; SUBSTITUTE(H2186, "},", "}") &amp; IF(MOD(A2186,20)=0, " ],", ",")</f>
        <v>{Question: "What did the mongoose bush prior to the fight?",OptionA: "His fur",OptionB: "His tail",CorrectAnswer: "B",Explanation: "The mongoose bushed his tail"},</v>
      </c>
      <c r="J2186" s="55" t="s">
        <v>9469</v>
      </c>
    </row>
    <row r="2187" spans="1:10" hidden="1" x14ac:dyDescent="0.3">
      <c r="A2187" s="22">
        <v>57</v>
      </c>
      <c r="B2187" s="22">
        <v>8</v>
      </c>
      <c r="C2187" s="22">
        <f>ROUNDUP((ROW(A2187)-MATCH(B2187,B:B,0)+1)/20,0)</f>
        <v>3</v>
      </c>
      <c r="D2187" s="22">
        <v>3</v>
      </c>
      <c r="E2187" s="28" t="s">
        <v>7</v>
      </c>
      <c r="F2187" s="22" t="s">
        <v>7313</v>
      </c>
      <c r="G2187" s="29" t="str">
        <f xml:space="preserve"> " ""Class6 EnglishLesson "&amp;E2187&amp;" " &amp;F2187 &amp; D2187&amp;""": ["</f>
        <v xml:space="preserve"> "Class6 EnglishLesson Chapter8 Test3": [</v>
      </c>
      <c r="H2187" s="34" t="s">
        <v>9470</v>
      </c>
      <c r="I2187" s="31" t="str">
        <f>IF(MOD(A2187-1,20)=0, G2187, "") &amp; SUBSTITUTE(H2187, "},", "}") &amp; IF(MOD(A2187,20)=0, " ],", ",")</f>
        <v>{Question: "What physical feature of the mongoose stood up?",OptionA: "The long hair on his spine",OptionB: "The hair on his head",CorrectAnswer: "A",Explanation: "The long hair on his spine stood up"},</v>
      </c>
      <c r="J2187" s="55" t="s">
        <v>9470</v>
      </c>
    </row>
    <row r="2188" spans="1:10" hidden="1" x14ac:dyDescent="0.3">
      <c r="A2188" s="22">
        <v>58</v>
      </c>
      <c r="B2188" s="22">
        <v>8</v>
      </c>
      <c r="C2188" s="22">
        <f>ROUNDUP((ROW(A2188)-MATCH(B2188,B:B,0)+1)/20,0)</f>
        <v>3</v>
      </c>
      <c r="D2188" s="22">
        <v>3</v>
      </c>
      <c r="E2188" s="28" t="s">
        <v>7</v>
      </c>
      <c r="F2188" s="22" t="s">
        <v>7313</v>
      </c>
      <c r="G2188" s="29" t="str">
        <f xml:space="preserve"> " ""Class6 EnglishLesson "&amp;E2188&amp;" " &amp;F2188 &amp; D2188&amp;""": ["</f>
        <v xml:space="preserve"> "Class6 EnglishLesson Chapter8 Test3": [</v>
      </c>
      <c r="H2188" s="34" t="s">
        <v>9471</v>
      </c>
      <c r="I2188" s="31" t="str">
        <f>IF(MOD(A2188-1,20)=0, G2188, "") &amp; SUBSTITUTE(H2188, "},", "}") &amp; IF(MOD(A2188,20)=0, " ],", ",")</f>
        <v>{Question: "Who were the two additional spectators who arrived for the fight?",OptionA: "Two parrots",OptionB: "A myna and a jungle crow",CorrectAnswer: "B",Explanation: "One was a myna, the other a jungle crow"},</v>
      </c>
      <c r="J2188" s="55" t="s">
        <v>9471</v>
      </c>
    </row>
    <row r="2189" spans="1:10" hidden="1" x14ac:dyDescent="0.3">
      <c r="A2189" s="22">
        <v>59</v>
      </c>
      <c r="B2189" s="22">
        <v>8</v>
      </c>
      <c r="C2189" s="22">
        <f>ROUNDUP((ROW(A2189)-MATCH(B2189,B:B,0)+1)/20,0)</f>
        <v>3</v>
      </c>
      <c r="D2189" s="22">
        <v>3</v>
      </c>
      <c r="E2189" s="28" t="s">
        <v>7</v>
      </c>
      <c r="F2189" s="22" t="s">
        <v>7313</v>
      </c>
      <c r="G2189" s="29" t="str">
        <f xml:space="preserve"> " ""Class6 EnglishLesson "&amp;E2189&amp;" " &amp;F2189 &amp; D2189&amp;""": ["</f>
        <v xml:space="preserve"> "Class6 EnglishLesson Chapter8 Test3": [</v>
      </c>
      <c r="H2189" s="34" t="s">
        <v>9472</v>
      </c>
      <c r="I2189" s="31" t="str">
        <f>IF(MOD(A2189-1,20)=0, G2189, "") &amp; SUBSTITUTE(H2189, "},", "}") &amp; IF(MOD(A2189,20)=0, " ],", ",")</f>
        <v>{Question: "Where did the myna and crow settle to watch the outcome?",OptionA: "On the cactus",OptionB: "In the banyan tree",CorrectAnswer: "A",Explanation: "Settled on the cactus to watch the outcome"},</v>
      </c>
      <c r="J2189" s="55" t="s">
        <v>9472</v>
      </c>
    </row>
    <row r="2190" spans="1:10" hidden="1" x14ac:dyDescent="0.3">
      <c r="A2190" s="22">
        <v>60</v>
      </c>
      <c r="B2190" s="22">
        <v>8</v>
      </c>
      <c r="C2190" s="22">
        <f>ROUNDUP((ROW(A2190)-MATCH(B2190,B:B,0)+1)/20,0)</f>
        <v>3</v>
      </c>
      <c r="D2190" s="22">
        <v>3</v>
      </c>
      <c r="E2190" s="28" t="s">
        <v>7</v>
      </c>
      <c r="F2190" s="22" t="s">
        <v>7313</v>
      </c>
      <c r="G2190" s="29" t="str">
        <f xml:space="preserve"> " ""Class6 EnglishLesson "&amp;E2190&amp;" " &amp;F2190 &amp; D2190&amp;""": ["</f>
        <v xml:space="preserve"> "Class6 EnglishLesson Chapter8 Test3": [</v>
      </c>
      <c r="H2190" s="34" t="s">
        <v>9473</v>
      </c>
      <c r="I2190" s="31" t="str">
        <f>IF(MOD(A2190-1,20)=0, G2190, "") &amp; SUBSTITUTE(H2190, "},", "}") &amp; IF(MOD(A2190,20)=0, " ],", ",")</f>
        <v>{Question: "What was the cobra doing on the defensive?",OptionA: "Staring intently",OptionB: "Swaying slowly from side to side",CorrectAnswer: "B",Explanation: "The cobra stood on the defensive, swaying slowly from side to side"} ],</v>
      </c>
      <c r="J2190" s="55" t="s">
        <v>9829</v>
      </c>
    </row>
    <row r="2191" spans="1:10" hidden="1" x14ac:dyDescent="0.3">
      <c r="A2191" s="22">
        <v>61</v>
      </c>
      <c r="B2191" s="22">
        <v>8</v>
      </c>
      <c r="C2191" s="22">
        <f>ROUNDUP((ROW(A2191)-MATCH(B2191,B:B,0)+1)/20,0)</f>
        <v>4</v>
      </c>
      <c r="D2191" s="22">
        <v>4</v>
      </c>
      <c r="E2191" s="28" t="s">
        <v>7</v>
      </c>
      <c r="F2191" s="22" t="s">
        <v>7313</v>
      </c>
      <c r="G2191" s="29" t="str">
        <f xml:space="preserve"> " ""Class6 EnglishLesson "&amp;E2191&amp;" " &amp;F2191 &amp; D2191&amp;""": ["</f>
        <v xml:space="preserve"> "Class6 EnglishLesson Chapter8 Test4": [</v>
      </c>
      <c r="H2191" s="34" t="s">
        <v>9474</v>
      </c>
      <c r="I2191" s="31" t="str">
        <f>IF(MOD(A2191-1,20)=0, G2191, "") &amp; SUBSTITUTE(H2191, "},", "}") &amp; IF(MOD(A2191,20)=0, " ],", ",")</f>
        <v xml:space="preserve"> "Class6 EnglishLesson Chapter8 Test4": [{Question: "What was the cobra trying to mesmerise the mongoose into doing?",OptionA: "Making a false move",OptionB: "Falling asleep",CorrectAnswer: "A",Explanation: "Trying to mesmerise the mongoose into making a false move"},</v>
      </c>
      <c r="J2191" s="55" t="s">
        <v>9963</v>
      </c>
    </row>
    <row r="2192" spans="1:10" hidden="1" x14ac:dyDescent="0.3">
      <c r="A2192" s="22">
        <v>62</v>
      </c>
      <c r="B2192" s="22">
        <v>8</v>
      </c>
      <c r="C2192" s="22">
        <f>ROUNDUP((ROW(A2192)-MATCH(B2192,B:B,0)+1)/20,0)</f>
        <v>4</v>
      </c>
      <c r="D2192" s="22">
        <v>4</v>
      </c>
      <c r="E2192" s="28" t="s">
        <v>7</v>
      </c>
      <c r="F2192" s="22" t="s">
        <v>7313</v>
      </c>
      <c r="G2192" s="29" t="str">
        <f xml:space="preserve"> " ""Class6 EnglishLesson "&amp;E2192&amp;" " &amp;F2192 &amp; D2192&amp;""": ["</f>
        <v xml:space="preserve"> "Class6 EnglishLesson Chapter8 Test4": [</v>
      </c>
      <c r="H2192" s="34" t="s">
        <v>9475</v>
      </c>
      <c r="I2192" s="31" t="str">
        <f>IF(MOD(A2192-1,20)=0, G2192, "") &amp; SUBSTITUTE(H2192, "},", "}") &amp; IF(MOD(A2192,20)=0, " ],", ",")</f>
        <v>{Question: "What did the mongoose refuse to meet, knowing its power?",OptionA: "The opponents sharp fangs",OptionB: "The opponents glassy, unwinking eyes",CorrectAnswer: "B",Explanation: "Refused to meet them (the eyes)"},</v>
      </c>
      <c r="J2192" s="55" t="s">
        <v>9475</v>
      </c>
    </row>
    <row r="2193" spans="1:10" hidden="1" x14ac:dyDescent="0.3">
      <c r="A2193" s="22">
        <v>63</v>
      </c>
      <c r="B2193" s="22">
        <v>8</v>
      </c>
      <c r="C2193" s="22">
        <f>ROUNDUP((ROW(A2193)-MATCH(B2193,B:B,0)+1)/20,0)</f>
        <v>4</v>
      </c>
      <c r="D2193" s="22">
        <v>4</v>
      </c>
      <c r="E2193" s="28" t="s">
        <v>7</v>
      </c>
      <c r="F2193" s="22" t="s">
        <v>7313</v>
      </c>
      <c r="G2193" s="29" t="str">
        <f xml:space="preserve"> " ""Class6 EnglishLesson "&amp;E2193&amp;" " &amp;F2193 &amp; D2193&amp;""": ["</f>
        <v xml:space="preserve"> "Class6 EnglishLesson Chapter8 Test4": [</v>
      </c>
      <c r="H2193" s="34" t="s">
        <v>9476</v>
      </c>
      <c r="I2193" s="31" t="str">
        <f>IF(MOD(A2193-1,20)=0, G2193, "") &amp; SUBSTITUTE(H2193, "},", "}") &amp; IF(MOD(A2193,20)=0, " ],", ",")</f>
        <v>{Question: "Where did the mongoose fix its gaze instead of the eyes?",OptionA: "Just below the cobras hood",OptionB: "On the ground",CorrectAnswer: "A",Explanation: "Fixed his gaze at a point just below the cobras hood"},</v>
      </c>
      <c r="J2193" s="55" t="s">
        <v>9476</v>
      </c>
    </row>
    <row r="2194" spans="1:10" hidden="1" x14ac:dyDescent="0.3">
      <c r="A2194" s="22">
        <v>64</v>
      </c>
      <c r="B2194" s="22">
        <v>8</v>
      </c>
      <c r="C2194" s="22">
        <f>ROUNDUP((ROW(A2194)-MATCH(B2194,B:B,0)+1)/20,0)</f>
        <v>4</v>
      </c>
      <c r="D2194" s="22">
        <v>4</v>
      </c>
      <c r="E2194" s="28" t="s">
        <v>7</v>
      </c>
      <c r="F2194" s="22" t="s">
        <v>7313</v>
      </c>
      <c r="G2194" s="29" t="str">
        <f xml:space="preserve"> " ""Class6 EnglishLesson "&amp;E2194&amp;" " &amp;F2194 &amp; D2194&amp;""": ["</f>
        <v xml:space="preserve"> "Class6 EnglishLesson Chapter8 Test4": [</v>
      </c>
      <c r="H2194" s="34" t="s">
        <v>9477</v>
      </c>
      <c r="I2194" s="31" t="str">
        <f>IF(MOD(A2194-1,20)=0, G2194, "") &amp; SUBSTITUTE(H2194, "},", "}") &amp; IF(MOD(A2194,20)=0, " ],", ",")</f>
        <v>{Question: "What action did the mongoose make just before the cobra struck?",OptionA: "A sudden leap backward",OptionB: "A pretended move to one side",CorrectAnswer: "B",Explanation: "The mongoose made a pretended move to one side"},</v>
      </c>
      <c r="J2194" s="55" t="s">
        <v>9477</v>
      </c>
    </row>
    <row r="2195" spans="1:10" hidden="1" x14ac:dyDescent="0.3">
      <c r="A2195" s="22">
        <v>65</v>
      </c>
      <c r="B2195" s="22">
        <v>8</v>
      </c>
      <c r="C2195" s="22">
        <f>ROUNDUP((ROW(A2195)-MATCH(B2195,B:B,0)+1)/20,0)</f>
        <v>4</v>
      </c>
      <c r="D2195" s="22">
        <v>4</v>
      </c>
      <c r="E2195" s="28" t="s">
        <v>7</v>
      </c>
      <c r="F2195" s="22" t="s">
        <v>7313</v>
      </c>
      <c r="G2195" s="29" t="str">
        <f xml:space="preserve"> " ""Class6 EnglishLesson "&amp;E2195&amp;" " &amp;F2195 &amp; D2195&amp;""": ["</f>
        <v xml:space="preserve"> "Class6 EnglishLesson Chapter8 Test4": [</v>
      </c>
      <c r="H2195" s="34" t="s">
        <v>9478</v>
      </c>
      <c r="I2195" s="31" t="str">
        <f>IF(MOD(A2195-1,20)=0, G2195, "") &amp; SUBSTITUTE(H2195, "},", "}") &amp; IF(MOD(A2195,20)=0, " ],", ",")</f>
        <v>{Question: "What happened immediately after the mongoose made the pretended move?",OptionA: "The cobra struck",OptionB: "The mongoose ran away",CorrectAnswer: "A",Explanation: "Immediately the cobra struck"},</v>
      </c>
      <c r="J2195" s="55" t="s">
        <v>9478</v>
      </c>
    </row>
    <row r="2196" spans="1:10" hidden="1" x14ac:dyDescent="0.3">
      <c r="A2196" s="22">
        <v>66</v>
      </c>
      <c r="B2196" s="22">
        <v>8</v>
      </c>
      <c r="C2196" s="22">
        <f>ROUNDUP((ROW(A2196)-MATCH(B2196,B:B,0)+1)/20,0)</f>
        <v>4</v>
      </c>
      <c r="D2196" s="22">
        <v>4</v>
      </c>
      <c r="E2196" s="28" t="s">
        <v>7</v>
      </c>
      <c r="F2196" s="22" t="s">
        <v>7313</v>
      </c>
      <c r="G2196" s="29" t="str">
        <f xml:space="preserve"> " ""Class6 EnglishLesson "&amp;E2196&amp;" " &amp;F2196 &amp; D2196&amp;""": ["</f>
        <v xml:space="preserve"> "Class6 EnglishLesson Chapter8 Test4": [</v>
      </c>
      <c r="H2196" s="34" t="s">
        <v>9479</v>
      </c>
      <c r="I2196" s="31" t="str">
        <f>IF(MOD(A2196-1,20)=0, G2196, "") &amp; SUBSTITUTE(H2196, "},", "}") &amp; IF(MOD(A2196,20)=0, " ],", ",")</f>
        <v>{Question: "What did the mongoose do after jumping neatly to one side?",OptionA: "Bited the cobras tail",OptionB: "Darted in as swiftly as the cobra",CorrectAnswer: "B",Explanation: "The little fellow jumped neatly to one side, and darted in as swiftly as the cobra"},</v>
      </c>
      <c r="J2196" s="55" t="s">
        <v>9479</v>
      </c>
    </row>
    <row r="2197" spans="1:10" hidden="1" x14ac:dyDescent="0.3">
      <c r="A2197" s="22">
        <v>67</v>
      </c>
      <c r="B2197" s="22">
        <v>8</v>
      </c>
      <c r="C2197" s="22">
        <f>ROUNDUP((ROW(A2197)-MATCH(B2197,B:B,0)+1)/20,0)</f>
        <v>4</v>
      </c>
      <c r="D2197" s="22">
        <v>4</v>
      </c>
      <c r="E2197" s="28" t="s">
        <v>7</v>
      </c>
      <c r="F2197" s="22" t="s">
        <v>7313</v>
      </c>
      <c r="G2197" s="29" t="str">
        <f xml:space="preserve"> " ""Class6 EnglishLesson "&amp;E2197&amp;" " &amp;F2197 &amp; D2197&amp;""": ["</f>
        <v xml:space="preserve"> "Class6 EnglishLesson Chapter8 Test4": [</v>
      </c>
      <c r="H2197" s="34" t="s">
        <v>9480</v>
      </c>
      <c r="I2197" s="31" t="str">
        <f>IF(MOD(A2197-1,20)=0, G2197, "") &amp; SUBSTITUTE(H2197, "},", "}") &amp; IF(MOD(A2197,20)=0, " ],", ",")</f>
        <v>{Question: "Where did the mongoose bite the snake in the first effective attack?",OptionA: "On the back",OptionB: "On the hood",CorrectAnswer: "A",Explanation: "Biting the snake on the back"},</v>
      </c>
      <c r="J2197" s="55" t="s">
        <v>9480</v>
      </c>
    </row>
    <row r="2198" spans="1:10" hidden="1" x14ac:dyDescent="0.3">
      <c r="A2198" s="22">
        <v>68</v>
      </c>
      <c r="B2198" s="22">
        <v>8</v>
      </c>
      <c r="C2198" s="22">
        <f>ROUNDUP((ROW(A2198)-MATCH(B2198,B:B,0)+1)/20,0)</f>
        <v>4</v>
      </c>
      <c r="D2198" s="22">
        <v>4</v>
      </c>
      <c r="E2198" s="28" t="s">
        <v>7</v>
      </c>
      <c r="F2198" s="22" t="s">
        <v>7313</v>
      </c>
      <c r="G2198" s="29" t="str">
        <f xml:space="preserve"> " ""Class6 EnglishLesson "&amp;E2198&amp;" " &amp;F2198 &amp; D2198&amp;""": ["</f>
        <v xml:space="preserve"> "Class6 EnglishLesson Chapter8 Test4": [</v>
      </c>
      <c r="H2198" s="34" t="s">
        <v>9481</v>
      </c>
      <c r="I2198" s="31" t="str">
        <f>IF(MOD(A2198-1,20)=0, G2198, "") &amp; SUBSTITUTE(H2198, "},", "}") &amp; IF(MOD(A2198,20)=0, " ],", ",")</f>
        <v>{Question: "What did the crow and myna do the moment the cobra struck?",OptionA: "Flew away in panic",OptionB: "Hurled themselves at him",CorrectAnswer: "B",Explanation: "The crow and the myna hurled themselves at him"},</v>
      </c>
      <c r="J2198" s="55" t="s">
        <v>9481</v>
      </c>
    </row>
    <row r="2199" spans="1:10" hidden="1" x14ac:dyDescent="0.3">
      <c r="A2199" s="22">
        <v>69</v>
      </c>
      <c r="B2199" s="22">
        <v>8</v>
      </c>
      <c r="C2199" s="22">
        <f>ROUNDUP((ROW(A2199)-MATCH(B2199,B:B,0)+1)/20,0)</f>
        <v>4</v>
      </c>
      <c r="D2199" s="22">
        <v>4</v>
      </c>
      <c r="E2199" s="28" t="s">
        <v>7</v>
      </c>
      <c r="F2199" s="22" t="s">
        <v>7313</v>
      </c>
      <c r="G2199" s="29" t="str">
        <f xml:space="preserve"> " ""Class6 EnglishLesson "&amp;E2199&amp;" " &amp;F2199 &amp; D2199&amp;""": ["</f>
        <v xml:space="preserve"> "Class6 EnglishLesson Chapter8 Test4": [</v>
      </c>
      <c r="H2199" s="34" t="s">
        <v>9482</v>
      </c>
      <c r="I2199" s="31" t="str">
        <f>IF(MOD(A2199-1,20)=0, G2199, "") &amp; SUBSTITUTE(H2199, "},", "}") &amp; IF(MOD(A2199,20)=0, " ],", ",")</f>
        <v>{Question: "What was the outcome of the birds hurling themselves at the cobra?",OptionA: "Collided heavily in mid-air",OptionB: "Hit the cobra hard",CorrectAnswer: "A",Explanation: "Only to collide heavily in mid-air"},</v>
      </c>
      <c r="J2199" s="55" t="s">
        <v>9482</v>
      </c>
    </row>
    <row r="2200" spans="1:10" hidden="1" x14ac:dyDescent="0.3">
      <c r="A2200" s="22">
        <v>70</v>
      </c>
      <c r="B2200" s="22">
        <v>8</v>
      </c>
      <c r="C2200" s="22">
        <f>ROUNDUP((ROW(A2200)-MATCH(B2200,B:B,0)+1)/20,0)</f>
        <v>4</v>
      </c>
      <c r="D2200" s="22">
        <v>4</v>
      </c>
      <c r="E2200" s="28" t="s">
        <v>7</v>
      </c>
      <c r="F2200" s="22" t="s">
        <v>7313</v>
      </c>
      <c r="G2200" s="29" t="str">
        <f xml:space="preserve"> " ""Class6 EnglishLesson "&amp;E2200&amp;" " &amp;F2200 &amp; D2200&amp;""": ["</f>
        <v xml:space="preserve"> "Class6 EnglishLesson Chapter8 Test4": [</v>
      </c>
      <c r="H2200" s="34" t="s">
        <v>9483</v>
      </c>
      <c r="I2200" s="31" t="str">
        <f>IF(MOD(A2200-1,20)=0, G2200, "") &amp; SUBSTITUTE(H2200, "},", "}") &amp; IF(MOD(A2200,20)=0, " ],", ",")</f>
        <v>{Question: "What did the birds do as they returned to the cactus plant?",OptionA: "Returned silently",OptionB: "Returned shrieking insults at each other",CorrectAnswer: "B",Explanation: "Shrieking insults at each other they returned to the cactus plant"},</v>
      </c>
      <c r="J2200" s="55" t="s">
        <v>9483</v>
      </c>
    </row>
    <row r="2201" spans="1:10" hidden="1" x14ac:dyDescent="0.3">
      <c r="A2201" s="22">
        <v>71</v>
      </c>
      <c r="B2201" s="22">
        <v>8</v>
      </c>
      <c r="C2201" s="22">
        <f>ROUNDUP((ROW(A2201)-MATCH(B2201,B:B,0)+1)/20,0)</f>
        <v>4</v>
      </c>
      <c r="D2201" s="22">
        <v>4</v>
      </c>
      <c r="E2201" s="28" t="s">
        <v>7</v>
      </c>
      <c r="F2201" s="22" t="s">
        <v>7313</v>
      </c>
      <c r="G2201" s="29" t="str">
        <f xml:space="preserve"> " ""Class6 EnglishLesson "&amp;E2201&amp;" " &amp;F2201 &amp; D2201&amp;""": ["</f>
        <v xml:space="preserve"> "Class6 EnglishLesson Chapter8 Test4": [</v>
      </c>
      <c r="H2201" s="34" t="s">
        <v>9484</v>
      </c>
      <c r="I2201" s="31" t="str">
        <f>IF(MOD(A2201-1,20)=0, G2201, "") &amp; SUBSTITUTE(H2201, "},", "}") &amp; IF(MOD(A2201,20)=0, " ],", ",")</f>
        <v>{Question: "What was visible on the cobras back after the first strike?",OptionA: "A few drops of blood",OptionB: "A scrape mark",CorrectAnswer: "A",Explanation: "A few drops of blood glistened on the cobras back"},</v>
      </c>
      <c r="J2201" s="55" t="s">
        <v>9484</v>
      </c>
    </row>
    <row r="2202" spans="1:10" hidden="1" x14ac:dyDescent="0.3">
      <c r="A2202" s="22">
        <v>72</v>
      </c>
      <c r="B2202" s="22">
        <v>8</v>
      </c>
      <c r="C2202" s="22">
        <f>ROUNDUP((ROW(A2202)-MATCH(B2202,B:B,0)+1)/20,0)</f>
        <v>4</v>
      </c>
      <c r="D2202" s="22">
        <v>4</v>
      </c>
      <c r="E2202" s="28" t="s">
        <v>7</v>
      </c>
      <c r="F2202" s="22" t="s">
        <v>7313</v>
      </c>
      <c r="G2202" s="29" t="str">
        <f xml:space="preserve"> " ""Class6 EnglishLesson "&amp;E2202&amp;" " &amp;F2202 &amp; D2202&amp;""": ["</f>
        <v xml:space="preserve"> "Class6 EnglishLesson Chapter8 Test4": [</v>
      </c>
      <c r="H2202" s="34" t="s">
        <v>9485</v>
      </c>
      <c r="I2202" s="31" t="str">
        <f>IF(MOD(A2202-1,20)=0, G2202, "") &amp; SUBSTITUTE(H2202, "},", "}") &amp; IF(MOD(A2202,20)=0, " ],", ",")</f>
        <v>{Question: "What action did the mongoose perform during the second strike attempt?",OptionA: "Coiled around the snake",OptionB: "Sprang aside, jumped in and bit",CorrectAnswer: "B",Explanation: "The mongoose sprang aside, jumped in and bit"},</v>
      </c>
      <c r="J2202" s="55" t="s">
        <v>9485</v>
      </c>
    </row>
    <row r="2203" spans="1:10" hidden="1" x14ac:dyDescent="0.3">
      <c r="A2203" s="22">
        <v>73</v>
      </c>
      <c r="B2203" s="22">
        <v>8</v>
      </c>
      <c r="C2203" s="22">
        <f>ROUNDUP((ROW(A2203)-MATCH(B2203,B:B,0)+1)/20,0)</f>
        <v>4</v>
      </c>
      <c r="D2203" s="22">
        <v>4</v>
      </c>
      <c r="E2203" s="28" t="s">
        <v>7</v>
      </c>
      <c r="F2203" s="22" t="s">
        <v>7313</v>
      </c>
      <c r="G2203" s="29" t="str">
        <f xml:space="preserve"> " ""Class6 EnglishLesson "&amp;E2203&amp;" " &amp;F2203 &amp; D2203&amp;""": ["</f>
        <v xml:space="preserve"> "Class6 EnglishLesson Chapter8 Test4": [</v>
      </c>
      <c r="H2203" s="34" t="s">
        <v>9486</v>
      </c>
      <c r="I2203" s="31" t="str">
        <f>IF(MOD(A2203-1,20)=0, G2203, "") &amp; SUBSTITUTE(H2203, "},", "}") &amp; IF(MOD(A2203,20)=0, " ],", ",")</f>
        <v>{Question: "What happened to the birds during the second dive?",OptionA: "Bumped into each other instead",OptionB: "Hit the cobra successfully",CorrectAnswer: "A",Explanation: "Bumped into each other instead"},</v>
      </c>
      <c r="J2203" s="55" t="s">
        <v>9486</v>
      </c>
    </row>
    <row r="2204" spans="1:10" hidden="1" x14ac:dyDescent="0.3">
      <c r="A2204" s="22">
        <v>74</v>
      </c>
      <c r="B2204" s="22">
        <v>8</v>
      </c>
      <c r="C2204" s="22">
        <f>ROUNDUP((ROW(A2204)-MATCH(B2204,B:B,0)+1)/20,0)</f>
        <v>4</v>
      </c>
      <c r="D2204" s="22">
        <v>4</v>
      </c>
      <c r="E2204" s="28" t="s">
        <v>7</v>
      </c>
      <c r="F2204" s="22" t="s">
        <v>7313</v>
      </c>
      <c r="G2204" s="29" t="str">
        <f xml:space="preserve"> " ""Class6 EnglishLesson "&amp;E2204&amp;" " &amp;F2204 &amp; D2204&amp;""": ["</f>
        <v xml:space="preserve"> "Class6 EnglishLesson Chapter8 Test4": [</v>
      </c>
      <c r="H2204" s="34" t="s">
        <v>9487</v>
      </c>
      <c r="I2204" s="31" t="str">
        <f>IF(MOD(A2204-1,20)=0, G2204, "") &amp; SUBSTITUTE(H2204, "},", "}") &amp; IF(MOD(A2204,20)=0, " ],", ",")</f>
        <v>{Question: "How did the third round compare to the first?",OptionA: "Was entirely different",OptionB: "Followed the same course",CorrectAnswer: "B",Explanation: "The third round followed the same course as the first"},</v>
      </c>
      <c r="J2204" s="55" t="s">
        <v>9487</v>
      </c>
    </row>
    <row r="2205" spans="1:10" hidden="1" x14ac:dyDescent="0.3">
      <c r="A2205" s="22">
        <v>75</v>
      </c>
      <c r="B2205" s="22">
        <v>8</v>
      </c>
      <c r="C2205" s="22">
        <f>ROUNDUP((ROW(A2205)-MATCH(B2205,B:B,0)+1)/20,0)</f>
        <v>4</v>
      </c>
      <c r="D2205" s="22">
        <v>4</v>
      </c>
      <c r="E2205" s="28" t="s">
        <v>7</v>
      </c>
      <c r="F2205" s="22" t="s">
        <v>7313</v>
      </c>
      <c r="G2205" s="29" t="str">
        <f xml:space="preserve"> " ""Class6 EnglishLesson "&amp;E2205&amp;" " &amp;F2205 &amp; D2205&amp;""": ["</f>
        <v xml:space="preserve"> "Class6 EnglishLesson Chapter8 Test4": [</v>
      </c>
      <c r="H2205" s="34" t="s">
        <v>9488</v>
      </c>
      <c r="I2205" s="31" t="str">
        <f>IF(MOD(A2205-1,20)=0, G2205, "") &amp; SUBSTITUTE(H2205, "},", "}") &amp; IF(MOD(A2205,20)=0, " ],", ",")</f>
        <v>{Question: "What was the dramatic difference in the third round?",OptionA: "The crow was struck",OptionB: "The mongoose was bitten",CorrectAnswer: "A",Explanation: "The third round had one dramatic difference"},</v>
      </c>
      <c r="J2205" s="55" t="s">
        <v>9488</v>
      </c>
    </row>
    <row r="2206" spans="1:10" hidden="1" x14ac:dyDescent="0.3">
      <c r="A2206" s="22">
        <v>76</v>
      </c>
      <c r="B2206" s="22">
        <v>8</v>
      </c>
      <c r="C2206" s="22">
        <f>ROUNDUP((ROW(A2206)-MATCH(B2206,B:B,0)+1)/20,0)</f>
        <v>4</v>
      </c>
      <c r="D2206" s="22">
        <v>4</v>
      </c>
      <c r="E2206" s="28" t="s">
        <v>7</v>
      </c>
      <c r="F2206" s="22" t="s">
        <v>7313</v>
      </c>
      <c r="G2206" s="29" t="str">
        <f xml:space="preserve"> " ""Class6 EnglishLesson "&amp;E2206&amp;" " &amp;F2206 &amp; D2206&amp;""": ["</f>
        <v xml:space="preserve"> "Class6 EnglishLesson Chapter8 Test4": [</v>
      </c>
      <c r="H2206" s="34" t="s">
        <v>9489</v>
      </c>
      <c r="I2206" s="31" t="str">
        <f>IF(MOD(A2206-1,20)=0, G2206, "") &amp; SUBSTITUTE(H2206, "},", "}") &amp; IF(MOD(A2206,20)=0, " ],", ",")</f>
        <v>{Question: "What action did the myna take during the third round?",OptionA: "Was struck by the cobra",OptionB: "Flew on and reached its perch",CorrectAnswer: "B",Explanation: "The myna flew on and reached its perch"},</v>
      </c>
      <c r="J2206" s="55" t="s">
        <v>9489</v>
      </c>
    </row>
    <row r="2207" spans="1:10" hidden="1" x14ac:dyDescent="0.3">
      <c r="A2207" s="22">
        <v>77</v>
      </c>
      <c r="B2207" s="22">
        <v>8</v>
      </c>
      <c r="C2207" s="22">
        <f>ROUNDUP((ROW(A2207)-MATCH(B2207,B:B,0)+1)/20,0)</f>
        <v>4</v>
      </c>
      <c r="D2207" s="22">
        <v>4</v>
      </c>
      <c r="E2207" s="28" t="s">
        <v>7</v>
      </c>
      <c r="F2207" s="22" t="s">
        <v>7313</v>
      </c>
      <c r="G2207" s="29" t="str">
        <f xml:space="preserve"> " ""Class6 EnglishLesson "&amp;E2207&amp;" " &amp;F2207 &amp; D2207&amp;""": ["</f>
        <v xml:space="preserve"> "Class6 EnglishLesson Chapter8 Test4": [</v>
      </c>
      <c r="H2207" s="34" t="s">
        <v>9490</v>
      </c>
      <c r="I2207" s="31" t="str">
        <f>IF(MOD(A2207-1,20)=0, G2207, "") &amp; SUBSTITUTE(H2207, "},", "}") &amp; IF(MOD(A2207,20)=0, " ],", ",")</f>
        <v>{Question: "What was the crow trying to do in mid-air?",OptionA: "Pull up and turn back",OptionB: "Avoid the myna",CorrectAnswer: "",Explanation: "The crow tried to pull up in mid-air and turn back"},</v>
      </c>
      <c r="J2207" s="55" t="s">
        <v>9490</v>
      </c>
    </row>
    <row r="2208" spans="1:10" hidden="1" x14ac:dyDescent="0.3">
      <c r="A2208" s="22">
        <v>78</v>
      </c>
      <c r="B2208" s="22">
        <v>8</v>
      </c>
      <c r="C2208" s="22">
        <f>ROUNDUP((ROW(A2208)-MATCH(B2208,B:B,0)+1)/20,0)</f>
        <v>4</v>
      </c>
      <c r="D2208" s="22">
        <v>4</v>
      </c>
      <c r="E2208" s="28" t="s">
        <v>7</v>
      </c>
      <c r="F2208" s="22" t="s">
        <v>7313</v>
      </c>
      <c r="G2208" s="29" t="str">
        <f xml:space="preserve"> " ""Class6 EnglishLesson "&amp;E2208&amp;" " &amp;F2208 &amp; D2208&amp;""": ["</f>
        <v xml:space="preserve"> "Class6 EnglishLesson Chapter8 Test4": [</v>
      </c>
      <c r="H2208" s="34" t="s">
        <v>9491</v>
      </c>
      <c r="I2208" s="31" t="str">
        <f>IF(MOD(A2208-1,20)=0, G2208, "") &amp; SUBSTITUTE(H2208, "},", "}") &amp; IF(MOD(A2208,20)=0, " ],", ",")</f>
        <v>{Question: "What part of the cobra struck the crows body?",OptionA: "His tail",OptionB: "His snout",CorrectAnswer: "B",Explanation: "His snout thudding against the crows body"},</v>
      </c>
      <c r="J2208" s="55" t="s">
        <v>9491</v>
      </c>
    </row>
    <row r="2209" spans="1:10" hidden="1" x14ac:dyDescent="0.3">
      <c r="A2209" s="22">
        <v>79</v>
      </c>
      <c r="B2209" s="22">
        <v>8</v>
      </c>
      <c r="C2209" s="22">
        <f>ROUNDUP((ROW(A2209)-MATCH(B2209,B:B,0)+1)/20,0)</f>
        <v>4</v>
      </c>
      <c r="D2209" s="22">
        <v>4</v>
      </c>
      <c r="E2209" s="28" t="s">
        <v>7</v>
      </c>
      <c r="F2209" s="22" t="s">
        <v>7313</v>
      </c>
      <c r="G2209" s="29" t="str">
        <f xml:space="preserve"> " ""Class6 EnglishLesson "&amp;E2209&amp;" " &amp;F2209 &amp; D2209&amp;""": ["</f>
        <v xml:space="preserve"> "Class6 EnglishLesson Chapter8 Test4": [</v>
      </c>
      <c r="H2209" s="34" t="s">
        <v>9492</v>
      </c>
      <c r="I2209" s="31" t="str">
        <f>IF(MOD(A2209-1,20)=0, G2209, "") &amp; SUBSTITUTE(H2209, "},", "}") &amp; IF(MOD(A2209,20)=0, " ],", ",")</f>
        <v>{Question: "How far was the crow flung across the garden?",OptionA: "Nearly twenty feet",OptionB: "About fifty feet",CorrectAnswer: "A",Explanation: "I saw the bird flung nearly twenty feet across the garden"},</v>
      </c>
      <c r="J2209" s="55" t="s">
        <v>9492</v>
      </c>
    </row>
    <row r="2210" spans="1:10" hidden="1" x14ac:dyDescent="0.3">
      <c r="A2210" s="22">
        <v>80</v>
      </c>
      <c r="B2210" s="22">
        <v>8</v>
      </c>
      <c r="C2210" s="22">
        <f>ROUNDUP((ROW(A2210)-MATCH(B2210,B:B,0)+1)/20,0)</f>
        <v>4</v>
      </c>
      <c r="D2210" s="22">
        <v>4</v>
      </c>
      <c r="E2210" s="28" t="s">
        <v>7</v>
      </c>
      <c r="F2210" s="22" t="s">
        <v>7313</v>
      </c>
      <c r="G2210" s="29" t="str">
        <f xml:space="preserve"> " ""Class6 EnglishLesson "&amp;E2210&amp;" " &amp;F2210 &amp; D2210&amp;""": ["</f>
        <v xml:space="preserve"> "Class6 EnglishLesson Chapter8 Test4": [</v>
      </c>
      <c r="H2210" s="34" t="s">
        <v>9493</v>
      </c>
      <c r="I2210" s="31" t="str">
        <f>IF(MOD(A2210-1,20)=0, G2210, "") &amp; SUBSTITUTE(H2210, "},", "}") &amp; IF(MOD(A2210,20)=0, " ],", ",")</f>
        <v>{Question: "What was the final state of the crow after fluttering for a while?",OptionA: "Flew away injured",OptionB: "Lay still",CorrectAnswer: "B",Explanation: "It fluttered about for a while, then lay still"} ],</v>
      </c>
      <c r="J2210" s="55" t="s">
        <v>9830</v>
      </c>
    </row>
    <row r="2211" spans="1:10" hidden="1" x14ac:dyDescent="0.3">
      <c r="A2211" s="22">
        <v>81</v>
      </c>
      <c r="B2211" s="22">
        <v>8</v>
      </c>
      <c r="C2211" s="22">
        <f>ROUNDUP((ROW(A2211)-MATCH(B2211,B:B,0)+1)/20,0)</f>
        <v>5</v>
      </c>
      <c r="D2211" s="22">
        <v>5</v>
      </c>
      <c r="E2211" s="28" t="s">
        <v>7</v>
      </c>
      <c r="F2211" s="22" t="s">
        <v>7313</v>
      </c>
      <c r="G2211" s="29" t="str">
        <f xml:space="preserve"> " ""Class6 EnglishLesson "&amp;E2211&amp;" " &amp;F2211 &amp; D2211&amp;""": ["</f>
        <v xml:space="preserve"> "Class6 EnglishLesson Chapter8 Test5": [</v>
      </c>
      <c r="H2211" s="34" t="s">
        <v>9494</v>
      </c>
      <c r="I2211" s="31" t="str">
        <f>IF(MOD(A2211-1,20)=0, G2211, "") &amp; SUBSTITUTE(H2211, "},", "}") &amp; IF(MOD(A2211,20)=0, " ],", ",")</f>
        <v xml:space="preserve"> "Class6 EnglishLesson Chapter8 Test5": [{Question: "What decision did the myna wisely take when the fight resumed?",OptionA: "Decided not to interfere again",OptionB: "Flew away immediately",CorrectAnswer: "A",Explanation: "The myna very wisely decided not to interfere again"},</v>
      </c>
      <c r="J2211" s="55" t="s">
        <v>9964</v>
      </c>
    </row>
    <row r="2212" spans="1:10" hidden="1" x14ac:dyDescent="0.3">
      <c r="A2212" s="22">
        <v>82</v>
      </c>
      <c r="B2212" s="22">
        <v>8</v>
      </c>
      <c r="C2212" s="22">
        <f>ROUNDUP((ROW(A2212)-MATCH(B2212,B:B,0)+1)/20,0)</f>
        <v>5</v>
      </c>
      <c r="D2212" s="22">
        <v>5</v>
      </c>
      <c r="E2212" s="28" t="s">
        <v>7</v>
      </c>
      <c r="F2212" s="22" t="s">
        <v>7313</v>
      </c>
      <c r="G2212" s="29" t="str">
        <f xml:space="preserve"> " ""Class6 EnglishLesson "&amp;E2212&amp;" " &amp;F2212 &amp; D2212&amp;""": ["</f>
        <v xml:space="preserve"> "Class6 EnglishLesson Chapter8 Test5": [</v>
      </c>
      <c r="H2212" s="34" t="s">
        <v>9495</v>
      </c>
      <c r="I2212" s="31" t="str">
        <f>IF(MOD(A2212-1,20)=0, G2212, "") &amp; SUBSTITUTE(H2212, "},", "}") &amp; IF(MOD(A2212,20)=0, " ],", ",")</f>
        <v>{Question: "What was happening to the cobras condition as the fight continued?",OptionA: "It was growing stronger",OptionB: "It was weakening",CorrectAnswer: "B",Explanation: "The cobra was weakening"},</v>
      </c>
      <c r="J2212" s="55" t="s">
        <v>9495</v>
      </c>
    </row>
    <row r="2213" spans="1:10" hidden="1" x14ac:dyDescent="0.3">
      <c r="A2213" s="22">
        <v>83</v>
      </c>
      <c r="B2213" s="22">
        <v>8</v>
      </c>
      <c r="C2213" s="22">
        <f>ROUNDUP((ROW(A2213)-MATCH(B2213,B:B,0)+1)/20,0)</f>
        <v>5</v>
      </c>
      <c r="D2213" s="22">
        <v>5</v>
      </c>
      <c r="E2213" s="28" t="s">
        <v>7</v>
      </c>
      <c r="F2213" s="22" t="s">
        <v>7313</v>
      </c>
      <c r="G2213" s="29" t="str">
        <f xml:space="preserve"> " ""Class6 EnglishLesson "&amp;E2213&amp;" " &amp;F2213 &amp; D2213&amp;""": ["</f>
        <v xml:space="preserve"> "Class6 EnglishLesson Chapter8 Test5": [</v>
      </c>
      <c r="H2213" s="34" t="s">
        <v>9496</v>
      </c>
      <c r="I2213" s="31" t="str">
        <f>IF(MOD(A2213-1,20)=0, G2213, "") &amp; SUBSTITUTE(H2213, "},", "}") &amp; IF(MOD(A2213,20)=0, " ],", ",")</f>
        <v>{Question: "How did the mongoose approach the weakening cobra?",OptionA: "Walking fearlessly up to it",OptionB: "Crawling cautiously",CorrectAnswer: "A",Explanation: "The mongoose, walking fearlessly up to it"},</v>
      </c>
      <c r="J2213" s="55" t="s">
        <v>9496</v>
      </c>
    </row>
    <row r="2214" spans="1:10" hidden="1" x14ac:dyDescent="0.3">
      <c r="A2214" s="22">
        <v>84</v>
      </c>
      <c r="B2214" s="22">
        <v>8</v>
      </c>
      <c r="C2214" s="22">
        <f>ROUNDUP((ROW(A2214)-MATCH(B2214,B:B,0)+1)/20,0)</f>
        <v>5</v>
      </c>
      <c r="D2214" s="22">
        <v>5</v>
      </c>
      <c r="E2214" s="28" t="s">
        <v>7</v>
      </c>
      <c r="F2214" s="22" t="s">
        <v>7313</v>
      </c>
      <c r="G2214" s="29" t="str">
        <f xml:space="preserve"> " ""Class6 EnglishLesson "&amp;E2214&amp;" " &amp;F2214 &amp; D2214&amp;""": ["</f>
        <v xml:space="preserve"> "Class6 EnglishLesson Chapter8 Test5": [</v>
      </c>
      <c r="H2214" s="34" t="s">
        <v>9497</v>
      </c>
      <c r="I2214" s="31" t="str">
        <f>IF(MOD(A2214-1,20)=0, G2214, "") &amp; SUBSTITUTE(H2214, "},", "}") &amp; IF(MOD(A2214,20)=0, " ],", ",")</f>
        <v>{Question: "Where did the mongoose grip the big snake with a lightning snap?",OptionA: "By the tail",OptionB: "By the snout",CorrectAnswer: "B",Explanation: "Had the big snake by the snout"},</v>
      </c>
      <c r="J2214" s="55" t="s">
        <v>9497</v>
      </c>
    </row>
    <row r="2215" spans="1:10" hidden="1" x14ac:dyDescent="0.3">
      <c r="A2215" s="22">
        <v>85</v>
      </c>
      <c r="B2215" s="22">
        <v>8</v>
      </c>
      <c r="C2215" s="22">
        <f>ROUNDUP((ROW(A2215)-MATCH(B2215,B:B,0)+1)/20,0)</f>
        <v>5</v>
      </c>
      <c r="D2215" s="22">
        <v>5</v>
      </c>
      <c r="E2215" s="28" t="s">
        <v>7</v>
      </c>
      <c r="F2215" s="22" t="s">
        <v>7313</v>
      </c>
      <c r="G2215" s="29" t="str">
        <f xml:space="preserve"> " ""Class6 EnglishLesson "&amp;E2215&amp;" " &amp;F2215 &amp; D2215&amp;""": ["</f>
        <v xml:space="preserve"> "Class6 EnglishLesson Chapter8 Test5": [</v>
      </c>
      <c r="H2215" s="34" t="s">
        <v>9498</v>
      </c>
      <c r="I2215" s="31" t="str">
        <f>IF(MOD(A2215-1,20)=0, G2215, "") &amp; SUBSTITUTE(H2215, "},", "}") &amp; IF(MOD(A2215,20)=0, " ],", ",")</f>
        <v>{Question: "What two descriptive actions did the cobra perform while being held?",OptionA: "Writhed and lashed about in a frightening manner",OptionB: "Stared and hissed",CorrectAnswer: "A",Explanation: "The cobra writhed and lashed about in a frightening manner"},</v>
      </c>
      <c r="J2215" s="55" t="s">
        <v>9498</v>
      </c>
    </row>
    <row r="2216" spans="1:10" hidden="1" x14ac:dyDescent="0.3">
      <c r="A2216" s="22">
        <v>86</v>
      </c>
      <c r="B2216" s="22">
        <v>8</v>
      </c>
      <c r="C2216" s="22">
        <f>ROUNDUP((ROW(A2216)-MATCH(B2216,B:B,0)+1)/20,0)</f>
        <v>5</v>
      </c>
      <c r="D2216" s="22">
        <v>5</v>
      </c>
      <c r="E2216" s="28" t="s">
        <v>7</v>
      </c>
      <c r="F2216" s="22" t="s">
        <v>7313</v>
      </c>
      <c r="G2216" s="29" t="str">
        <f xml:space="preserve"> " ""Class6 EnglishLesson "&amp;E2216&amp;" " &amp;F2216 &amp; D2216&amp;""": ["</f>
        <v xml:space="preserve"> "Class6 EnglishLesson Chapter8 Test5": [</v>
      </c>
      <c r="H2216" s="34" t="s">
        <v>9499</v>
      </c>
      <c r="I2216" s="31" t="str">
        <f>IF(MOD(A2216-1,20)=0, G2216, "") &amp; SUBSTITUTE(H2216, "},", "}") &amp; IF(MOD(A2216,20)=0, " ],", ",")</f>
        <v>{Question: "What did the cobra do in a final attempt to stop the mongoose?",OptionA: "Spit poison",OptionB: "Coiled itself about the mongoose",CorrectAnswer: "B",Explanation: "Even coiled itself about the mongoose"},</v>
      </c>
      <c r="J2216" s="55" t="s">
        <v>9499</v>
      </c>
    </row>
    <row r="2217" spans="1:10" hidden="1" x14ac:dyDescent="0.3">
      <c r="A2217" s="22">
        <v>87</v>
      </c>
      <c r="B2217" s="22">
        <v>8</v>
      </c>
      <c r="C2217" s="22">
        <f>ROUNDUP((ROW(A2217)-MATCH(B2217,B:B,0)+1)/20,0)</f>
        <v>5</v>
      </c>
      <c r="D2217" s="22">
        <v>5</v>
      </c>
      <c r="E2217" s="28" t="s">
        <v>7</v>
      </c>
      <c r="F2217" s="22" t="s">
        <v>7313</v>
      </c>
      <c r="G2217" s="29" t="str">
        <f xml:space="preserve"> " ""Class6 EnglishLesson "&amp;E2217&amp;" " &amp;F2217 &amp; D2217&amp;""": ["</f>
        <v xml:space="preserve"> "Class6 EnglishLesson Chapter8 Test5": [</v>
      </c>
      <c r="H2217" s="34" t="s">
        <v>9500</v>
      </c>
      <c r="I2217" s="31" t="str">
        <f>IF(MOD(A2217-1,20)=0, G2217, "") &amp; SUBSTITUTE(H2217, "},", "}") &amp; IF(MOD(A2217,20)=0, " ],", ",")</f>
        <v>{Question: "How long did the mongoose hold on?",OptionA: "Until the snake had ceased to struggle",OptionB: "Until the sun set",CorrectAnswer: "A",Explanation: "The little fellow hung grimly on, until the snake had ceased to struggle"},</v>
      </c>
      <c r="J2217" s="55" t="s">
        <v>9500</v>
      </c>
    </row>
    <row r="2218" spans="1:10" hidden="1" x14ac:dyDescent="0.3">
      <c r="A2218" s="22">
        <v>88</v>
      </c>
      <c r="B2218" s="22">
        <v>8</v>
      </c>
      <c r="C2218" s="22">
        <f>ROUNDUP((ROW(A2218)-MATCH(B2218,B:B,0)+1)/20,0)</f>
        <v>5</v>
      </c>
      <c r="D2218" s="22">
        <v>5</v>
      </c>
      <c r="E2218" s="28" t="s">
        <v>7</v>
      </c>
      <c r="F2218" s="22" t="s">
        <v>7313</v>
      </c>
      <c r="G2218" s="29" t="str">
        <f xml:space="preserve"> " ""Class6 EnglishLesson "&amp;E2218&amp;" " &amp;F2218 &amp; D2218&amp;""": ["</f>
        <v xml:space="preserve"> "Class6 EnglishLesson Chapter8 Test5": [</v>
      </c>
      <c r="H2218" s="34" t="s">
        <v>9501</v>
      </c>
      <c r="I2218" s="31" t="str">
        <f>IF(MOD(A2218-1,20)=0, G2218, "") &amp; SUBSTITUTE(H2218, "},", "}") &amp; IF(MOD(A2218,20)=0, " ],", ",")</f>
        <v>{Question: "What did the mongoose smell along the snakes quivering length?",OptionA: "The ground",OptionB: "The snakes body",CorrectAnswer: "B",Explanation: "He then smelt along its quivering length"},</v>
      </c>
      <c r="J2218" s="55" t="s">
        <v>9501</v>
      </c>
    </row>
    <row r="2219" spans="1:10" hidden="1" x14ac:dyDescent="0.3">
      <c r="A2219" s="22">
        <v>89</v>
      </c>
      <c r="B2219" s="22">
        <v>8</v>
      </c>
      <c r="C2219" s="22">
        <f>ROUNDUP((ROW(A2219)-MATCH(B2219,B:B,0)+1)/20,0)</f>
        <v>5</v>
      </c>
      <c r="D2219" s="22">
        <v>5</v>
      </c>
      <c r="E2219" s="28" t="s">
        <v>7</v>
      </c>
      <c r="F2219" s="22" t="s">
        <v>7313</v>
      </c>
      <c r="G2219" s="29" t="str">
        <f xml:space="preserve"> " ""Class6 EnglishLesson "&amp;E2219&amp;" " &amp;F2219 &amp; D2219&amp;""": ["</f>
        <v xml:space="preserve"> "Class6 EnglishLesson Chapter8 Test5": [</v>
      </c>
      <c r="H2219" s="34" t="s">
        <v>9502</v>
      </c>
      <c r="I2219" s="31" t="str">
        <f>IF(MOD(A2219-1,20)=0, G2219, "") &amp; SUBSTITUTE(H2219, "},", "}") &amp; IF(MOD(A2219,20)=0, " ],", ",")</f>
        <v>{Question: "After smelling the snake, where did the mongoose grip it?",OptionA: "Round the hood",OptionB: "Around the middle",CorrectAnswer: "A",Explanation: "Gripped it round the hood"},</v>
      </c>
      <c r="J2219" s="55" t="s">
        <v>9502</v>
      </c>
    </row>
    <row r="2220" spans="1:10" hidden="1" x14ac:dyDescent="0.3">
      <c r="A2220" s="22">
        <v>90</v>
      </c>
      <c r="B2220" s="22">
        <v>8</v>
      </c>
      <c r="C2220" s="22">
        <f>ROUNDUP((ROW(A2220)-MATCH(B2220,B:B,0)+1)/20,0)</f>
        <v>5</v>
      </c>
      <c r="D2220" s="22">
        <v>5</v>
      </c>
      <c r="E2220" s="28" t="s">
        <v>7</v>
      </c>
      <c r="F2220" s="22" t="s">
        <v>7313</v>
      </c>
      <c r="G2220" s="29" t="str">
        <f xml:space="preserve"> " ""Class6 EnglishLesson "&amp;E2220&amp;" " &amp;F2220 &amp; D2220&amp;""": ["</f>
        <v xml:space="preserve"> "Class6 EnglishLesson Chapter8 Test5": [</v>
      </c>
      <c r="H2220" s="34" t="s">
        <v>9503</v>
      </c>
      <c r="I2220" s="31" t="str">
        <f>IF(MOD(A2220-1,20)=0, G2220, "") &amp; SUBSTITUTE(H2220, "},", "}") &amp; IF(MOD(A2220,20)=0, " ],", ",")</f>
        <v>{Question: "Where did the mongoose take the dead snake?",OptionA: "Left it in the clearing",OptionB: "Dragged it into the bushes",CorrectAnswer: "B",Explanation: "Dragged it into the bushes"},</v>
      </c>
      <c r="J2220" s="55" t="s">
        <v>9503</v>
      </c>
    </row>
    <row r="2221" spans="1:10" hidden="1" x14ac:dyDescent="0.3">
      <c r="A2221" s="22">
        <v>91</v>
      </c>
      <c r="B2221" s="22">
        <v>8</v>
      </c>
      <c r="C2221" s="22">
        <f>ROUNDUP((ROW(A2221)-MATCH(B2221,B:B,0)+1)/20,0)</f>
        <v>5</v>
      </c>
      <c r="D2221" s="22">
        <v>5</v>
      </c>
      <c r="E2221" s="28" t="s">
        <v>7</v>
      </c>
      <c r="F2221" s="22" t="s">
        <v>7313</v>
      </c>
      <c r="G2221" s="29" t="str">
        <f xml:space="preserve"> " ""Class6 EnglishLesson "&amp;E2221&amp;" " &amp;F2221 &amp; D2221&amp;""": ["</f>
        <v xml:space="preserve"> "Class6 EnglishLesson Chapter8 Test5": [</v>
      </c>
      <c r="H2221" s="34" t="s">
        <v>9504</v>
      </c>
      <c r="I2221" s="31" t="str">
        <f>IF(MOD(A2221-1,20)=0, G2221, "") &amp; SUBSTITUTE(H2221, "},", "}") &amp; IF(MOD(A2221,20)=0, " ],", ",")</f>
        <v>{Question: "How did the myna drop to the ground after the fight?",OptionA: "Cautiously",OptionB: "Quickly",CorrectAnswer: "A",Explanation: "The myna dropped cautiously to the ground"},</v>
      </c>
      <c r="J2221" s="55" t="s">
        <v>9504</v>
      </c>
    </row>
    <row r="2222" spans="1:10" hidden="1" x14ac:dyDescent="0.3">
      <c r="A2222" s="22">
        <v>92</v>
      </c>
      <c r="B2222" s="22">
        <v>8</v>
      </c>
      <c r="C2222" s="22">
        <f>ROUNDUP((ROW(A2222)-MATCH(B2222,B:B,0)+1)/20,0)</f>
        <v>5</v>
      </c>
      <c r="D2222" s="22">
        <v>5</v>
      </c>
      <c r="E2222" s="28" t="s">
        <v>7</v>
      </c>
      <c r="F2222" s="22" t="s">
        <v>7313</v>
      </c>
      <c r="G2222" s="29" t="str">
        <f xml:space="preserve"> " ""Class6 EnglishLesson "&amp;E2222&amp;" " &amp;F2222 &amp; D2222&amp;""": ["</f>
        <v xml:space="preserve"> "Class6 EnglishLesson Chapter8 Test5": [</v>
      </c>
      <c r="H2222" s="34" t="s">
        <v>9505</v>
      </c>
      <c r="I2222" s="31" t="str">
        <f>IF(MOD(A2222-1,20)=0, G2222, "") &amp; SUBSTITUTE(H2222, "},", "}") &amp; IF(MOD(A2222,20)=0, " ],", ",")</f>
        <v>{Question: "Where did the myna peer from before flying away?",OptionA: "Into the tree",OptionB: "Into the bushes from a safe distance",CorrectAnswer: "B",Explanation: "Peered into the bushes from a safe distance"},</v>
      </c>
      <c r="J2222" s="55" t="s">
        <v>9505</v>
      </c>
    </row>
    <row r="2223" spans="1:10" hidden="1" x14ac:dyDescent="0.3">
      <c r="A2223" s="22">
        <v>93</v>
      </c>
      <c r="B2223" s="22">
        <v>8</v>
      </c>
      <c r="C2223" s="22">
        <f>ROUNDUP((ROW(A2223)-MATCH(B2223,B:B,0)+1)/20,0)</f>
        <v>5</v>
      </c>
      <c r="D2223" s="22">
        <v>5</v>
      </c>
      <c r="E2223" s="28" t="s">
        <v>7</v>
      </c>
      <c r="F2223" s="22" t="s">
        <v>7313</v>
      </c>
      <c r="G2223" s="29" t="str">
        <f xml:space="preserve"> " ""Class6 EnglishLesson "&amp;E2223&amp;" " &amp;F2223 &amp; D2223&amp;""": ["</f>
        <v xml:space="preserve"> "Class6 EnglishLesson Chapter8 Test5": [</v>
      </c>
      <c r="H2223" s="34" t="s">
        <v>9506</v>
      </c>
      <c r="I2223" s="31" t="str">
        <f>IF(MOD(A2223-1,20)=0, G2223, "") &amp; SUBSTITUTE(H2223, "},", "}") &amp; IF(MOD(A2223,20)=0, " ],", ",")</f>
        <v>{Question: "How did the myna fly away?",OptionA: "With a shrill cry of congratulation",OptionB: "With a sigh of relief",CorrectAnswer: "A",Explanation: "With a shrill cry of congratulation, flew away"},</v>
      </c>
      <c r="J2223" s="55" t="s">
        <v>9506</v>
      </c>
    </row>
    <row r="2224" spans="1:10" hidden="1" x14ac:dyDescent="0.3">
      <c r="A2224" s="22">
        <v>94</v>
      </c>
      <c r="B2224" s="22">
        <v>8</v>
      </c>
      <c r="C2224" s="22">
        <f>ROUNDUP((ROW(A2224)-MATCH(B2224,B:B,0)+1)/20,0)</f>
        <v>5</v>
      </c>
      <c r="D2224" s="22">
        <v>5</v>
      </c>
      <c r="E2224" s="28" t="s">
        <v>7</v>
      </c>
      <c r="F2224" s="22" t="s">
        <v>7313</v>
      </c>
      <c r="G2224" s="29" t="str">
        <f xml:space="preserve"> " ""Class6 EnglishLesson "&amp;E2224&amp;" " &amp;F2224 &amp; D2224&amp;""": ["</f>
        <v xml:space="preserve"> "Class6 EnglishLesson Chapter8 Test5": [</v>
      </c>
      <c r="H2224" s="34" t="s">
        <v>9507</v>
      </c>
      <c r="I2224" s="31" t="str">
        <f>IF(MOD(A2224-1,20)=0, G2224, "") &amp; SUBSTITUTE(H2224, "},", "}") &amp; IF(MOD(A2224,20)=0, " ],", ",")</f>
        <v>{Question: "What age was the narrators grandfather given as an example?",OptionA: "Fifty years old",OptionB: "Sixty-five years old",CorrectAnswer: "B",Explanation: "Grandfather was sixty-five years old"},</v>
      </c>
      <c r="J2224" s="55" t="s">
        <v>9507</v>
      </c>
    </row>
    <row r="2225" spans="1:10" hidden="1" x14ac:dyDescent="0.3">
      <c r="A2225" s="22">
        <v>95</v>
      </c>
      <c r="B2225" s="22">
        <v>8</v>
      </c>
      <c r="C2225" s="22">
        <f>ROUNDUP((ROW(A2225)-MATCH(B2225,B:B,0)+1)/20,0)</f>
        <v>5</v>
      </c>
      <c r="D2225" s="22">
        <v>5</v>
      </c>
      <c r="E2225" s="28" t="s">
        <v>7</v>
      </c>
      <c r="F2225" s="22" t="s">
        <v>7313</v>
      </c>
      <c r="G2225" s="29" t="str">
        <f xml:space="preserve"> " ""Class6 EnglishLesson "&amp;E2225&amp;" " &amp;F2225 &amp; D2225&amp;""": ["</f>
        <v xml:space="preserve"> "Class6 EnglishLesson Chapter8 Test5": [</v>
      </c>
      <c r="H2225" s="34" t="s">
        <v>9508</v>
      </c>
      <c r="I2225" s="31" t="str">
        <f>IF(MOD(A2225-1,20)=0, G2225, "") &amp; SUBSTITUTE(H2225, "},", "}") &amp; IF(MOD(A2225,20)=0, " ],", ",")</f>
        <v>{Question: "What was the narrator told about elephants in the old days?",OptionA: "They were able to fly in the sky, like clouds",OptionB: "They were very small",CorrectAnswer: "A",Explanation: "Elephants were able to fly in the sky, like clouds"},</v>
      </c>
      <c r="J2225" s="55" t="s">
        <v>9508</v>
      </c>
    </row>
    <row r="2226" spans="1:10" hidden="1" x14ac:dyDescent="0.3">
      <c r="A2226" s="22">
        <v>96</v>
      </c>
      <c r="B2226" s="22">
        <v>8</v>
      </c>
      <c r="C2226" s="22">
        <f>ROUNDUP((ROW(A2226)-MATCH(B2226,B:B,0)+1)/20,0)</f>
        <v>5</v>
      </c>
      <c r="D2226" s="22">
        <v>5</v>
      </c>
      <c r="E2226" s="28" t="s">
        <v>7</v>
      </c>
      <c r="F2226" s="22" t="s">
        <v>7313</v>
      </c>
      <c r="G2226" s="29" t="str">
        <f xml:space="preserve"> " ""Class6 EnglishLesson "&amp;E2226&amp;" " &amp;F2226 &amp; D2226&amp;""": ["</f>
        <v xml:space="preserve"> "Class6 EnglishLesson Chapter8 Test5": [</v>
      </c>
      <c r="H2226" s="34" t="s">
        <v>9509</v>
      </c>
      <c r="I2226" s="31" t="str">
        <f>IF(MOD(A2226-1,20)=0, G2226, "") &amp; SUBSTITUTE(H2226, "},", "}") &amp; IF(MOD(A2226,20)=0, " ],", ",")</f>
        <v>{Question: "What could elephants do besides flying, in the old days?",OptionA: "Talk to people",OptionB: "Change their shapes",CorrectAnswer: "B",Explanation: "They were also able to change their shapes"},</v>
      </c>
      <c r="J2226" s="55" t="s">
        <v>9509</v>
      </c>
    </row>
    <row r="2227" spans="1:10" hidden="1" x14ac:dyDescent="0.3">
      <c r="A2227" s="22">
        <v>97</v>
      </c>
      <c r="B2227" s="22">
        <v>8</v>
      </c>
      <c r="C2227" s="22">
        <f>ROUNDUP((ROW(A2227)-MATCH(B2227,B:B,0)+1)/20,0)</f>
        <v>5</v>
      </c>
      <c r="D2227" s="22">
        <v>5</v>
      </c>
      <c r="E2227" s="28" t="s">
        <v>7</v>
      </c>
      <c r="F2227" s="22" t="s">
        <v>7313</v>
      </c>
      <c r="G2227" s="29" t="str">
        <f xml:space="preserve"> " ""Class6 EnglishLesson "&amp;E2227&amp;" " &amp;F2227 &amp; D2227&amp;""": ["</f>
        <v xml:space="preserve"> "Class6 EnglishLesson Chapter8 Test5": [</v>
      </c>
      <c r="H2227" s="34" t="s">
        <v>9510</v>
      </c>
      <c r="I2227" s="31" t="str">
        <f>IF(MOD(A2227-1,20)=0, G2227, "") &amp; SUBSTITUTE(H2227, "},", "}") &amp; IF(MOD(A2227,20)=0, " ],", ",")</f>
        <v>{Question: "What did elephants use to fly behind and frighten?",OptionA: "Clouds",OptionB: "Birds",CorrectAnswer: "A",Explanation: "They used to fly behind clouds and frighten them"},</v>
      </c>
      <c r="J2227" s="55" t="s">
        <v>9510</v>
      </c>
    </row>
    <row r="2228" spans="1:10" hidden="1" x14ac:dyDescent="0.3">
      <c r="A2228" s="22">
        <v>98</v>
      </c>
      <c r="B2228" s="22">
        <v>8</v>
      </c>
      <c r="C2228" s="22">
        <f>ROUNDUP((ROW(A2228)-MATCH(B2228,B:B,0)+1)/20,0)</f>
        <v>5</v>
      </c>
      <c r="D2228" s="22">
        <v>5</v>
      </c>
      <c r="E2228" s="28" t="s">
        <v>7</v>
      </c>
      <c r="F2228" s="22" t="s">
        <v>7313</v>
      </c>
      <c r="G2228" s="29" t="str">
        <f xml:space="preserve"> " ""Class6 EnglishLesson "&amp;E2228&amp;" " &amp;F2228 &amp; D2228&amp;""": ["</f>
        <v xml:space="preserve"> "Class6 EnglishLesson Chapter8 Test5": [</v>
      </c>
      <c r="H2228" s="34" t="s">
        <v>9511</v>
      </c>
      <c r="I2228" s="31" t="str">
        <f>IF(MOD(A2228-1,20)=0, G2228, "") &amp; SUBSTITUTE(H2228, "},", "}") &amp; IF(MOD(A2228,20)=0, " ],", ",")</f>
        <v>{Question: "What did people used to do when watching the elephants fly?",OptionA: "Run and hide",OptionB: "Look up at the sky in wonder",CorrectAnswer: "B",Explanation: "People used to look up at the sky in wonder"},</v>
      </c>
      <c r="J2228" s="55" t="s">
        <v>9511</v>
      </c>
    </row>
    <row r="2229" spans="1:10" hidden="1" x14ac:dyDescent="0.3">
      <c r="A2229" s="22">
        <v>99</v>
      </c>
      <c r="B2229" s="22">
        <v>8</v>
      </c>
      <c r="C2229" s="22">
        <f>ROUNDUP((ROW(A2229)-MATCH(B2229,B:B,0)+1)/20,0)</f>
        <v>5</v>
      </c>
      <c r="D2229" s="22">
        <v>5</v>
      </c>
      <c r="E2229" s="28" t="s">
        <v>7</v>
      </c>
      <c r="F2229" s="22" t="s">
        <v>7313</v>
      </c>
      <c r="G2229" s="29" t="str">
        <f xml:space="preserve"> " ""Class6 EnglishLesson "&amp;E2229&amp;" " &amp;F2229 &amp; D2229&amp;""": ["</f>
        <v xml:space="preserve"> "Class6 EnglishLesson Chapter8 Test5": [</v>
      </c>
      <c r="H2229" s="34" t="s">
        <v>9512</v>
      </c>
      <c r="I2229" s="31" t="str">
        <f>IF(MOD(A2229-1,20)=0, G2229, "") &amp; SUBSTITUTE(H2229, "},", "}") &amp; IF(MOD(A2229,20)=0, " ],", ",")</f>
        <v>{Question: "What did Grandfather use to get up with, due to lack of electricity?",OptionA: "The sun",OptionB: "The clock",CorrectAnswer: "A",Explanation: "He used to get up with the sun"},</v>
      </c>
      <c r="J2229" s="55" t="s">
        <v>9512</v>
      </c>
    </row>
    <row r="2230" spans="1:10" hidden="1" x14ac:dyDescent="0.3">
      <c r="A2230" s="22">
        <v>100</v>
      </c>
      <c r="B2230" s="22">
        <v>8</v>
      </c>
      <c r="C2230" s="22">
        <f>ROUNDUP((ROW(A2230)-MATCH(B2230,B:B,0)+1)/20,0)</f>
        <v>5</v>
      </c>
      <c r="D2230" s="22">
        <v>5</v>
      </c>
      <c r="E2230" s="28" t="s">
        <v>7</v>
      </c>
      <c r="F2230" s="22" t="s">
        <v>7313</v>
      </c>
      <c r="G2230" s="29" t="str">
        <f xml:space="preserve"> " ""Class6 EnglishLesson "&amp;E2230&amp;" " &amp;F2230 &amp; D2230&amp;""": ["</f>
        <v xml:space="preserve"> "Class6 EnglishLesson Chapter8 Test5": [</v>
      </c>
      <c r="H2230" s="34" t="s">
        <v>9513</v>
      </c>
      <c r="I2230" s="31" t="str">
        <f>IF(MOD(A2230-1,20)=0, G2230, "") &amp; SUBSTITUTE(H2230, "},", "}") &amp; IF(MOD(A2230,20)=0, " ],", ",")</f>
        <v>{Question: "What did Grandfather use to do at night, like the birds?",OptionA: "Stay awake late",OptionB: "Go to bed with the sun",CorrectAnswer: "B",Explanation: "He used to go to bed with the sun, like the birds"} ],</v>
      </c>
      <c r="J2230" s="55" t="s">
        <v>9831</v>
      </c>
    </row>
    <row r="2231" spans="1:10" hidden="1" x14ac:dyDescent="0.3">
      <c r="A2231" s="22">
        <v>101</v>
      </c>
      <c r="B2231" s="22">
        <v>8</v>
      </c>
      <c r="C2231" s="22">
        <f>ROUNDUP((ROW(A2231)-MATCH(B2231,B:B,0)+1)/20,0)</f>
        <v>6</v>
      </c>
      <c r="D2231" s="22">
        <v>6</v>
      </c>
      <c r="E2231" s="28" t="s">
        <v>7</v>
      </c>
      <c r="F2231" s="22" t="s">
        <v>7313</v>
      </c>
      <c r="G2231" s="29" t="str">
        <f xml:space="preserve"> " ""Class6 EnglishLesson "&amp;E2231&amp;" " &amp;F2231 &amp; D2231&amp;""": ["</f>
        <v xml:space="preserve"> "Class6 EnglishLesson Chapter8 Test6": [</v>
      </c>
      <c r="H2231" s="34" t="s">
        <v>9514</v>
      </c>
      <c r="I2231" s="31" t="str">
        <f>IF(MOD(A2231-1,20)=0, G2231, "") &amp; SUBSTITUTE(H2231, "},", "}") &amp; IF(MOD(A2231,20)=0, " ],", ",")</f>
        <v xml:space="preserve"> "Class6 EnglishLesson Chapter8 Test6": [{Question: "Who was Grandfather able to see well in the dark like?",OptionA: "The owl",OptionB: "The cat",CorrectAnswer: "A",Explanation: "Like the owl, he was able to see quite well in the dark"},</v>
      </c>
      <c r="J2231" s="55" t="s">
        <v>9965</v>
      </c>
    </row>
    <row r="2232" spans="1:10" hidden="1" x14ac:dyDescent="0.3">
      <c r="A2232" s="22">
        <v>102</v>
      </c>
      <c r="B2232" s="22">
        <v>8</v>
      </c>
      <c r="C2232" s="22">
        <f>ROUNDUP((ROW(A2232)-MATCH(B2232,B:B,0)+1)/20,0)</f>
        <v>6</v>
      </c>
      <c r="D2232" s="22">
        <v>6</v>
      </c>
      <c r="E2232" s="28" t="s">
        <v>7</v>
      </c>
      <c r="F2232" s="22" t="s">
        <v>7313</v>
      </c>
      <c r="G2232" s="29" t="str">
        <f xml:space="preserve"> " ""Class6 EnglishLesson "&amp;E2232&amp;" " &amp;F2232 &amp; D2232&amp;""": ["</f>
        <v xml:space="preserve"> "Class6 EnglishLesson Chapter8 Test6": [</v>
      </c>
      <c r="H2232" s="34" t="s">
        <v>9515</v>
      </c>
      <c r="I2232" s="31" t="str">
        <f>IF(MOD(A2232-1,20)=0, G2232, "") &amp; SUBSTITUTE(H2232, "},", "}") &amp; IF(MOD(A2232,20)=0, " ],", ",")</f>
        <v>{Question: "What was Grandfather able to tell by listening to footsteps?",OptionA: "How many people were coming",OptionB: "Who was coming",CorrectAnswer: "B",Explanation: "He was able to tell who was coming by listening to their footsteps"},</v>
      </c>
      <c r="J2232" s="55" t="s">
        <v>9515</v>
      </c>
    </row>
    <row r="2233" spans="1:10" hidden="1" x14ac:dyDescent="0.3">
      <c r="A2233" s="22">
        <v>103</v>
      </c>
      <c r="B2233" s="22">
        <v>8</v>
      </c>
      <c r="C2233" s="22">
        <f>ROUNDUP((ROW(A2233)-MATCH(B2233,B:B,0)+1)/20,0)</f>
        <v>6</v>
      </c>
      <c r="D2233" s="22">
        <v>6</v>
      </c>
      <c r="E2233" s="28" t="s">
        <v>7</v>
      </c>
      <c r="F2233" s="22" t="s">
        <v>7313</v>
      </c>
      <c r="G2233" s="29" t="str">
        <f xml:space="preserve"> " ""Class6 EnglishLesson "&amp;E2233&amp;" " &amp;F2233 &amp; D2233&amp;""": ["</f>
        <v xml:space="preserve"> "Class6 EnglishLesson Chapter8 Test6": [</v>
      </c>
      <c r="H2233" s="34" t="s">
        <v>9516</v>
      </c>
      <c r="I2233" s="31" t="str">
        <f>IF(MOD(A2233-1,20)=0, G2233, "") &amp; SUBSTITUTE(H2233, "},", "}") &amp; IF(MOD(A2233,20)=0, " ],", ",")</f>
        <v>{Question: "How does the age of the tree compare to the Grandfather?",OptionA: "The tree was older than Grandfather",OptionB: "The tree was younger than Grandfather",CorrectAnswer: "A",Explanation: "The tree was older than Grandfather"},</v>
      </c>
      <c r="J2233" s="55" t="s">
        <v>9516</v>
      </c>
    </row>
    <row r="2234" spans="1:10" hidden="1" x14ac:dyDescent="0.3">
      <c r="A2234" s="22">
        <v>104</v>
      </c>
      <c r="B2234" s="22">
        <v>8</v>
      </c>
      <c r="C2234" s="22">
        <f>ROUNDUP((ROW(A2234)-MATCH(B2234,B:B,0)+1)/20,0)</f>
        <v>6</v>
      </c>
      <c r="D2234" s="22">
        <v>6</v>
      </c>
      <c r="E2234" s="28" t="s">
        <v>7</v>
      </c>
      <c r="F2234" s="22" t="s">
        <v>7313</v>
      </c>
      <c r="G2234" s="29" t="str">
        <f xml:space="preserve"> " ""Class6 EnglishLesson "&amp;E2234&amp;" " &amp;F2234 &amp; D2234&amp;""": ["</f>
        <v xml:space="preserve"> "Class6 EnglishLesson Chapter8 Test6": [</v>
      </c>
      <c r="H2234" s="34" t="s">
        <v>9517</v>
      </c>
      <c r="I2234" s="31" t="str">
        <f>IF(MOD(A2234-1,20)=0, G2234, "") &amp; SUBSTITUTE(H2234, "},", "}") &amp; IF(MOD(A2234,20)=0, " ],", ",")</f>
        <v>{Question: "What location was the banyan tree as old as?",OptionA: "The nearby house",OptionB: "Dehra Dun itself",CorrectAnswer: "B",Explanation: "The tree was as old as Dehra Dun itself"},</v>
      </c>
      <c r="J2234" s="55" t="s">
        <v>9517</v>
      </c>
    </row>
    <row r="2235" spans="1:10" hidden="1" x14ac:dyDescent="0.3">
      <c r="A2235" s="22">
        <v>105</v>
      </c>
      <c r="B2235" s="22">
        <v>8</v>
      </c>
      <c r="C2235" s="22">
        <f>ROUNDUP((ROW(A2235)-MATCH(B2235,B:B,0)+1)/20,0)</f>
        <v>6</v>
      </c>
      <c r="D2235" s="22">
        <v>6</v>
      </c>
      <c r="E2235" s="28" t="s">
        <v>7</v>
      </c>
      <c r="F2235" s="22" t="s">
        <v>7313</v>
      </c>
      <c r="G2235" s="29" t="str">
        <f xml:space="preserve"> " ""Class6 EnglishLesson "&amp;E2235&amp;" " &amp;F2235 &amp; D2235&amp;""": ["</f>
        <v xml:space="preserve"> "Class6 EnglishLesson Chapter8 Test6": [</v>
      </c>
      <c r="H2235" s="34" t="s">
        <v>9518</v>
      </c>
      <c r="I2235" s="31" t="str">
        <f>IF(MOD(A2235-1,20)=0, G2235, "") &amp; SUBSTITUTE(H2235, "},", "}") &amp; IF(MOD(A2235,20)=0, " ],", ",")</f>
        <v>{Question: "What is Mr Sinhas height?",OptionA: "160 centimetres",OptionB: "180 centimetres",CorrectAnswer: "A",Explanation: "Mr Sinha is 160 centimetres tall"},</v>
      </c>
      <c r="J2235" s="55" t="s">
        <v>9518</v>
      </c>
    </row>
    <row r="2236" spans="1:10" hidden="1" x14ac:dyDescent="0.3">
      <c r="A2236" s="22">
        <v>106</v>
      </c>
      <c r="B2236" s="22">
        <v>8</v>
      </c>
      <c r="C2236" s="22">
        <f>ROUNDUP((ROW(A2236)-MATCH(B2236,B:B,0)+1)/20,0)</f>
        <v>6</v>
      </c>
      <c r="D2236" s="22">
        <v>6</v>
      </c>
      <c r="E2236" s="28" t="s">
        <v>7</v>
      </c>
      <c r="F2236" s="22" t="s">
        <v>7313</v>
      </c>
      <c r="G2236" s="29" t="str">
        <f xml:space="preserve"> " ""Class6 EnglishLesson "&amp;E2236&amp;" " &amp;F2236 &amp; D2236&amp;""": ["</f>
        <v xml:space="preserve"> "Class6 EnglishLesson Chapter8 Test6": [</v>
      </c>
      <c r="H2236" s="34" t="s">
        <v>9519</v>
      </c>
      <c r="I2236" s="31" t="str">
        <f>IF(MOD(A2236-1,20)=0, G2236, "") &amp; SUBSTITUTE(H2236, "},", "}") &amp; IF(MOD(A2236,20)=0, " ],", ",")</f>
        <v>{Question: "What is Mr Guptas height?",OptionA: "160 centimetres",OptionB: "180 centimetres",CorrectAnswer: "B",Explanation: "Mr Gupta is 180 centimetres tall"},</v>
      </c>
      <c r="J2236" s="55" t="s">
        <v>9519</v>
      </c>
    </row>
    <row r="2237" spans="1:10" hidden="1" x14ac:dyDescent="0.3">
      <c r="A2237" s="22">
        <v>107</v>
      </c>
      <c r="B2237" s="22">
        <v>8</v>
      </c>
      <c r="C2237" s="22">
        <f>ROUNDUP((ROW(A2237)-MATCH(B2237,B:B,0)+1)/20,0)</f>
        <v>6</v>
      </c>
      <c r="D2237" s="22">
        <v>6</v>
      </c>
      <c r="E2237" s="28" t="s">
        <v>7</v>
      </c>
      <c r="F2237" s="22" t="s">
        <v>7313</v>
      </c>
      <c r="G2237" s="29" t="str">
        <f xml:space="preserve"> " ""Class6 EnglishLesson "&amp;E2237&amp;" " &amp;F2237 &amp; D2237&amp;""": ["</f>
        <v xml:space="preserve"> "Class6 EnglishLesson Chapter8 Test6": [</v>
      </c>
      <c r="H2237" s="34" t="s">
        <v>9520</v>
      </c>
      <c r="I2237" s="31" t="str">
        <f>IF(MOD(A2237-1,20)=0, G2237, "") &amp; SUBSTITUTE(H2237, "},", "}") &amp; IF(MOD(A2237,20)=0, " ],", ",")</f>
        <v>{Question: "What is Mrs Guptas height?",OptionA: "160 centimetres",OptionB: "180 centimetres",CorrectAnswer: "A",Explanation: "Mrs Gupta is 160 centimetres tall"},</v>
      </c>
      <c r="J2237" s="55" t="s">
        <v>9520</v>
      </c>
    </row>
    <row r="2238" spans="1:10" hidden="1" x14ac:dyDescent="0.3">
      <c r="A2238" s="22">
        <v>108</v>
      </c>
      <c r="B2238" s="22">
        <v>8</v>
      </c>
      <c r="C2238" s="22">
        <f>ROUNDUP((ROW(A2238)-MATCH(B2238,B:B,0)+1)/20,0)</f>
        <v>6</v>
      </c>
      <c r="D2238" s="22">
        <v>6</v>
      </c>
      <c r="E2238" s="28" t="s">
        <v>7</v>
      </c>
      <c r="F2238" s="22" t="s">
        <v>7313</v>
      </c>
      <c r="G2238" s="29" t="str">
        <f xml:space="preserve"> " ""Class6 EnglishLesson "&amp;E2238&amp;" " &amp;F2238 &amp; D2238&amp;""": ["</f>
        <v xml:space="preserve"> "Class6 EnglishLesson Chapter8 Test6": [</v>
      </c>
      <c r="H2238" s="34" t="s">
        <v>9521</v>
      </c>
      <c r="I2238" s="31" t="str">
        <f>IF(MOD(A2238-1,20)=0, G2238, "") &amp; SUBSTITUTE(H2238, "},", "}") &amp; IF(MOD(A2238,20)=0, " ],", ",")</f>
        <v>{Question: "Who is as tall as Mr Sinha?",OptionA: "Mr Gupta",OptionB: "Mrs Gupta",CorrectAnswer: "B",Explanation: "Mrs Gupta is as tall as Mr Sinha"},</v>
      </c>
      <c r="J2238" s="55" t="s">
        <v>9521</v>
      </c>
    </row>
    <row r="2239" spans="1:10" hidden="1" x14ac:dyDescent="0.3">
      <c r="A2239" s="22">
        <v>109</v>
      </c>
      <c r="B2239" s="22">
        <v>8</v>
      </c>
      <c r="C2239" s="22">
        <f>ROUNDUP((ROW(A2239)-MATCH(B2239,B:B,0)+1)/20,0)</f>
        <v>6</v>
      </c>
      <c r="D2239" s="22">
        <v>6</v>
      </c>
      <c r="E2239" s="28" t="s">
        <v>7</v>
      </c>
      <c r="F2239" s="22" t="s">
        <v>7313</v>
      </c>
      <c r="G2239" s="29" t="str">
        <f xml:space="preserve"> " ""Class6 EnglishLesson "&amp;E2239&amp;" " &amp;F2239 &amp; D2239&amp;""": ["</f>
        <v xml:space="preserve"> "Class6 EnglishLesson Chapter8 Test6": [</v>
      </c>
      <c r="H2239" s="34" t="s">
        <v>9522</v>
      </c>
      <c r="I2239" s="31" t="str">
        <f>IF(MOD(A2239-1,20)=0, G2239, "") &amp; SUBSTITUTE(H2239, "},", "}") &amp; IF(MOD(A2239,20)=0, " ],", ",")</f>
        <v>{Question: "Who is taller, Mr Sinha or Mr Gupta?",OptionA: "Mr Gupta",OptionB: "Mr Sinha",CorrectAnswer: "A",Explanation: "Mr Gupta is 180 cm tall and Mr Sinha is 160 cm tall"},</v>
      </c>
      <c r="J2239" s="55" t="s">
        <v>9522</v>
      </c>
    </row>
    <row r="2240" spans="1:10" hidden="1" x14ac:dyDescent="0.3">
      <c r="A2240" s="22">
        <v>110</v>
      </c>
      <c r="B2240" s="22">
        <v>8</v>
      </c>
      <c r="C2240" s="22">
        <f>ROUNDUP((ROW(A2240)-MATCH(B2240,B:B,0)+1)/20,0)</f>
        <v>6</v>
      </c>
      <c r="D2240" s="22">
        <v>6</v>
      </c>
      <c r="E2240" s="28" t="s">
        <v>7</v>
      </c>
      <c r="F2240" s="22" t="s">
        <v>7313</v>
      </c>
      <c r="G2240" s="29" t="str">
        <f xml:space="preserve"> " ""Class6 EnglishLesson "&amp;E2240&amp;" " &amp;F2240 &amp; D2240&amp;""": ["</f>
        <v xml:space="preserve"> "Class6 EnglishLesson Chapter8 Test6": [</v>
      </c>
      <c r="H2240" s="34" t="s">
        <v>9523</v>
      </c>
      <c r="I2240" s="31" t="str">
        <f>IF(MOD(A2240-1,20)=0, G2240, "") &amp; SUBSTITUTE(H2240, "},", "}") &amp; IF(MOD(A2240,20)=0, " ],", ",")</f>
        <v>{Question: "Who is taller, Mrs Gupta or Mr Sinha?",OptionA: "Mrs Gupta is taller",OptionB: "They are the same height",CorrectAnswer: "B",Explanation: "Mrs Gupta and Mr Sinha are both 160 cm tall"},</v>
      </c>
      <c r="J2240" s="55" t="s">
        <v>9523</v>
      </c>
    </row>
    <row r="2241" spans="1:10" hidden="1" x14ac:dyDescent="0.3">
      <c r="A2241" s="22">
        <v>111</v>
      </c>
      <c r="B2241" s="22">
        <v>8</v>
      </c>
      <c r="C2241" s="22">
        <f>ROUNDUP((ROW(A2241)-MATCH(B2241,B:B,0)+1)/20,0)</f>
        <v>6</v>
      </c>
      <c r="D2241" s="22">
        <v>6</v>
      </c>
      <c r="E2241" s="28" t="s">
        <v>7</v>
      </c>
      <c r="F2241" s="22" t="s">
        <v>7313</v>
      </c>
      <c r="G2241" s="29" t="str">
        <f xml:space="preserve"> " ""Class6 EnglishLesson "&amp;E2241&amp;" " &amp;F2241 &amp; D2241&amp;""": ["</f>
        <v xml:space="preserve"> "Class6 EnglishLesson Chapter8 Test6": [</v>
      </c>
      <c r="H2241" s="34" t="s">
        <v>9524</v>
      </c>
      <c r="I2241" s="31" t="str">
        <f>IF(MOD(A2241-1,20)=0, G2241, "") &amp; SUBSTITUTE(H2241, "},", "}") &amp; IF(MOD(A2241,20)=0, " ],", ",")</f>
        <v>{Question: "What is Zebas height?",OptionA: "155cm",OptionB: "150cm",CorrectAnswer: "A",Explanation: "Zeba is 155cm"},</v>
      </c>
      <c r="J2241" s="55" t="s">
        <v>9524</v>
      </c>
    </row>
    <row r="2242" spans="1:10" hidden="1" x14ac:dyDescent="0.3">
      <c r="A2242" s="22">
        <v>112</v>
      </c>
      <c r="B2242" s="22">
        <v>8</v>
      </c>
      <c r="C2242" s="22">
        <f>ROUNDUP((ROW(A2242)-MATCH(B2242,B:B,0)+1)/20,0)</f>
        <v>6</v>
      </c>
      <c r="D2242" s="22">
        <v>6</v>
      </c>
      <c r="E2242" s="28" t="s">
        <v>7</v>
      </c>
      <c r="F2242" s="22" t="s">
        <v>7313</v>
      </c>
      <c r="G2242" s="29" t="str">
        <f xml:space="preserve"> " ""Class6 EnglishLesson "&amp;E2242&amp;" " &amp;F2242 &amp; D2242&amp;""": ["</f>
        <v xml:space="preserve"> "Class6 EnglishLesson Chapter8 Test6": [</v>
      </c>
      <c r="H2242" s="34" t="s">
        <v>9525</v>
      </c>
      <c r="I2242" s="31" t="str">
        <f>IF(MOD(A2242-1,20)=0, G2242, "") &amp; SUBSTITUTE(H2242, "},", "}") &amp; IF(MOD(A2242,20)=0, " ],", ",")</f>
        <v>{Question: "What is Rubys height?",OptionA: "155cm",OptionB: "150cm",CorrectAnswer: "B",Explanation: "Ruby is 150cm"},</v>
      </c>
      <c r="J2242" s="55" t="s">
        <v>9525</v>
      </c>
    </row>
    <row r="2243" spans="1:10" hidden="1" x14ac:dyDescent="0.3">
      <c r="A2243" s="22">
        <v>113</v>
      </c>
      <c r="B2243" s="22">
        <v>8</v>
      </c>
      <c r="C2243" s="22">
        <f>ROUNDUP((ROW(A2243)-MATCH(B2243,B:B,0)+1)/20,0)</f>
        <v>6</v>
      </c>
      <c r="D2243" s="22">
        <v>6</v>
      </c>
      <c r="E2243" s="28" t="s">
        <v>7</v>
      </c>
      <c r="F2243" s="22" t="s">
        <v>7313</v>
      </c>
      <c r="G2243" s="29" t="str">
        <f xml:space="preserve"> " ""Class6 EnglishLesson "&amp;E2243&amp;" " &amp;F2243 &amp; D2243&amp;""": ["</f>
        <v xml:space="preserve"> "Class6 EnglishLesson Chapter8 Test6": [</v>
      </c>
      <c r="H2243" s="34" t="s">
        <v>9526</v>
      </c>
      <c r="I2243" s="31" t="str">
        <f>IF(MOD(A2243-1,20)=0, G2243, "") &amp; SUBSTITUTE(H2243, "},", "}") &amp; IF(MOD(A2243,20)=0, " ],", ",")</f>
        <v>{Question: "What is Ranis height?",OptionA: "155cm",OptionB: "150cm",CorrectAnswer: "A",Explanation: "Rani is 155cm"},</v>
      </c>
      <c r="J2243" s="55" t="s">
        <v>9526</v>
      </c>
    </row>
    <row r="2244" spans="1:10" hidden="1" x14ac:dyDescent="0.3">
      <c r="A2244" s="22">
        <v>114</v>
      </c>
      <c r="B2244" s="22">
        <v>8</v>
      </c>
      <c r="C2244" s="22">
        <f>ROUNDUP((ROW(A2244)-MATCH(B2244,B:B,0)+1)/20,0)</f>
        <v>6</v>
      </c>
      <c r="D2244" s="22">
        <v>6</v>
      </c>
      <c r="E2244" s="28" t="s">
        <v>7</v>
      </c>
      <c r="F2244" s="22" t="s">
        <v>7313</v>
      </c>
      <c r="G2244" s="29" t="str">
        <f xml:space="preserve"> " ""Class6 EnglishLesson "&amp;E2244&amp;" " &amp;F2244 &amp; D2244&amp;""": ["</f>
        <v xml:space="preserve"> "Class6 EnglishLesson Chapter8 Test6": [</v>
      </c>
      <c r="H2244" s="34" t="s">
        <v>9527</v>
      </c>
      <c r="I2244" s="31" t="str">
        <f>IF(MOD(A2244-1,20)=0, G2244, "") &amp; SUBSTITUTE(H2244, "},", "}") &amp; IF(MOD(A2244,20)=0, " ],", ",")</f>
        <v>{Question: "Who is taller, Zeba or Ruby?",OptionA: "Ruby",OptionB: "Zeba",CorrectAnswer: "B",Explanation: "Zeba is 155cm and Ruby is 150cm"},</v>
      </c>
      <c r="J2244" s="55" t="s">
        <v>9527</v>
      </c>
    </row>
    <row r="2245" spans="1:10" hidden="1" x14ac:dyDescent="0.3">
      <c r="A2245" s="22">
        <v>115</v>
      </c>
      <c r="B2245" s="22">
        <v>8</v>
      </c>
      <c r="C2245" s="22">
        <f>ROUNDUP((ROW(A2245)-MATCH(B2245,B:B,0)+1)/20,0)</f>
        <v>6</v>
      </c>
      <c r="D2245" s="22">
        <v>6</v>
      </c>
      <c r="E2245" s="28" t="s">
        <v>7</v>
      </c>
      <c r="F2245" s="22" t="s">
        <v>7313</v>
      </c>
      <c r="G2245" s="29" t="str">
        <f xml:space="preserve"> " ""Class6 EnglishLesson "&amp;E2245&amp;" " &amp;F2245 &amp; D2245&amp;""": ["</f>
        <v xml:space="preserve"> "Class6 EnglishLesson Chapter8 Test6": [</v>
      </c>
      <c r="H2245" s="34" t="s">
        <v>9528</v>
      </c>
      <c r="I2245" s="31" t="str">
        <f>IF(MOD(A2245-1,20)=0, G2245, "") &amp; SUBSTITUTE(H2245, "},", "}") &amp; IF(MOD(A2245,20)=0, " ],", ",")</f>
        <v>{Question: "Who is shorter, Rani or Zeba?",OptionA: "Neither, they are the same height",OptionB: "Rani is shorter",CorrectAnswer: "A",Explanation: "Rani and Zeba are both 155cm"},</v>
      </c>
      <c r="J2245" s="55" t="s">
        <v>9528</v>
      </c>
    </row>
    <row r="2246" spans="1:10" hidden="1" x14ac:dyDescent="0.3">
      <c r="A2246" s="22">
        <v>116</v>
      </c>
      <c r="B2246" s="22">
        <v>8</v>
      </c>
      <c r="C2246" s="22">
        <f>ROUNDUP((ROW(A2246)-MATCH(B2246,B:B,0)+1)/20,0)</f>
        <v>6</v>
      </c>
      <c r="D2246" s="22">
        <v>6</v>
      </c>
      <c r="E2246" s="28" t="s">
        <v>7</v>
      </c>
      <c r="F2246" s="22" t="s">
        <v>7313</v>
      </c>
      <c r="G2246" s="29" t="str">
        <f xml:space="preserve"> " ""Class6 EnglishLesson "&amp;E2246&amp;" " &amp;F2246 &amp; D2246&amp;""": ["</f>
        <v xml:space="preserve"> "Class6 EnglishLesson Chapter8 Test6": [</v>
      </c>
      <c r="H2246" s="34" t="s">
        <v>9529</v>
      </c>
      <c r="I2246" s="31" t="str">
        <f>IF(MOD(A2246-1,20)=0, G2246, "") &amp; SUBSTITUTE(H2246, "},", "}") &amp; IF(MOD(A2246,20)=0, " ],", ",")</f>
        <v>{Question: "Who is shorter, Ruby or Zeba?",OptionA: "Zeba",OptionB: "Ruby",CorrectAnswer: "B",Explanation: "Ruby is 150cm and Zeba is 155cm"},</v>
      </c>
      <c r="J2246" s="55" t="s">
        <v>9529</v>
      </c>
    </row>
    <row r="2247" spans="1:10" hidden="1" x14ac:dyDescent="0.3">
      <c r="A2247" s="22">
        <v>117</v>
      </c>
      <c r="B2247" s="22">
        <v>8</v>
      </c>
      <c r="C2247" s="22">
        <f>ROUNDUP((ROW(A2247)-MATCH(B2247,B:B,0)+1)/20,0)</f>
        <v>6</v>
      </c>
      <c r="D2247" s="22">
        <v>6</v>
      </c>
      <c r="E2247" s="28" t="s">
        <v>7</v>
      </c>
      <c r="F2247" s="22" t="s">
        <v>7313</v>
      </c>
      <c r="G2247" s="29" t="str">
        <f xml:space="preserve"> " ""Class6 EnglishLesson "&amp;E2247&amp;" " &amp;F2247 &amp; D2247&amp;""": ["</f>
        <v xml:space="preserve"> "Class6 EnglishLesson Chapter8 Test6": [</v>
      </c>
      <c r="H2247" s="34" t="s">
        <v>9530</v>
      </c>
      <c r="I2247" s="31" t="str">
        <f>IF(MOD(A2247-1,20)=0, G2247, "") &amp; SUBSTITUTE(H2247, "},", "}") &amp; IF(MOD(A2247,20)=0, " ],", ",")</f>
        <v>{Question: "What is Vijays weight?",OptionA: "50kg",OptionB: "65kg",CorrectAnswer: "A",Explanation: "Vijay weighs 50kg"},</v>
      </c>
      <c r="J2247" s="55" t="s">
        <v>9530</v>
      </c>
    </row>
    <row r="2248" spans="1:10" hidden="1" x14ac:dyDescent="0.3">
      <c r="A2248" s="22">
        <v>118</v>
      </c>
      <c r="B2248" s="22">
        <v>8</v>
      </c>
      <c r="C2248" s="22">
        <f>ROUNDUP((ROW(A2248)-MATCH(B2248,B:B,0)+1)/20,0)</f>
        <v>6</v>
      </c>
      <c r="D2248" s="22">
        <v>6</v>
      </c>
      <c r="E2248" s="28" t="s">
        <v>7</v>
      </c>
      <c r="F2248" s="22" t="s">
        <v>7313</v>
      </c>
      <c r="G2248" s="29" t="str">
        <f xml:space="preserve"> " ""Class6 EnglishLesson "&amp;E2248&amp;" " &amp;F2248 &amp; D2248&amp;""": ["</f>
        <v xml:space="preserve"> "Class6 EnglishLesson Chapter8 Test6": [</v>
      </c>
      <c r="H2248" s="34" t="s">
        <v>9531</v>
      </c>
      <c r="I2248" s="31" t="str">
        <f>IF(MOD(A2248-1,20)=0, G2248, "") &amp; SUBSTITUTE(H2248, "},", "}") &amp; IF(MOD(A2248,20)=0, " ],", ",")</f>
        <v>{Question: "What is Akshays weight?",OptionA: "65kg",OptionB: "50kg",CorrectAnswer: "B",Explanation: "Akshay weighs 50kg"},</v>
      </c>
      <c r="J2248" s="55" t="s">
        <v>9531</v>
      </c>
    </row>
    <row r="2249" spans="1:10" hidden="1" x14ac:dyDescent="0.3">
      <c r="A2249" s="22">
        <v>119</v>
      </c>
      <c r="B2249" s="22">
        <v>8</v>
      </c>
      <c r="C2249" s="22">
        <f>ROUNDUP((ROW(A2249)-MATCH(B2249,B:B,0)+1)/20,0)</f>
        <v>6</v>
      </c>
      <c r="D2249" s="22">
        <v>6</v>
      </c>
      <c r="E2249" s="28" t="s">
        <v>7</v>
      </c>
      <c r="F2249" s="22" t="s">
        <v>7313</v>
      </c>
      <c r="G2249" s="29" t="str">
        <f xml:space="preserve"> " ""Class6 EnglishLesson "&amp;E2249&amp;" " &amp;F2249 &amp; D2249&amp;""": ["</f>
        <v xml:space="preserve"> "Class6 EnglishLesson Chapter8 Test6": [</v>
      </c>
      <c r="H2249" s="34" t="s">
        <v>9532</v>
      </c>
      <c r="I2249" s="31" t="str">
        <f>IF(MOD(A2249-1,20)=0, G2249, "") &amp; SUBSTITUTE(H2249, "},", "}") &amp; IF(MOD(A2249,20)=0, " ],", ",")</f>
        <v>{Question: "What is Anwars weight?",OptionA: "65kg",OptionB: "50kg",CorrectAnswer: "A",Explanation: "Anwar weighs 65kg"},</v>
      </c>
      <c r="J2249" s="55" t="s">
        <v>9532</v>
      </c>
    </row>
    <row r="2250" spans="1:10" hidden="1" x14ac:dyDescent="0.3">
      <c r="A2250" s="22">
        <v>120</v>
      </c>
      <c r="B2250" s="22">
        <v>8</v>
      </c>
      <c r="C2250" s="22">
        <f>ROUNDUP((ROW(A2250)-MATCH(B2250,B:B,0)+1)/20,0)</f>
        <v>6</v>
      </c>
      <c r="D2250" s="22">
        <v>6</v>
      </c>
      <c r="E2250" s="28" t="s">
        <v>7</v>
      </c>
      <c r="F2250" s="22" t="s">
        <v>7313</v>
      </c>
      <c r="G2250" s="29" t="str">
        <f xml:space="preserve"> " ""Class6 EnglishLesson "&amp;E2250&amp;" " &amp;F2250 &amp; D2250&amp;""": ["</f>
        <v xml:space="preserve"> "Class6 EnglishLesson Chapter8 Test6": [</v>
      </c>
      <c r="H2250" s="34" t="s">
        <v>9533</v>
      </c>
      <c r="I2250" s="31" t="str">
        <f>IF(MOD(A2250-1,20)=0, G2250, "") &amp; SUBSTITUTE(H2250, "},", "}") &amp; IF(MOD(A2250,20)=0, " ],", ",")</f>
        <v>{Question: "Who weighs the same as Vijay?",OptionA: "Anwar",OptionB: "Akshay",CorrectAnswer: "B",Explanation: "Vijay and Akshay both weigh 50kg"} ],</v>
      </c>
      <c r="J2250" s="55" t="s">
        <v>9832</v>
      </c>
    </row>
    <row r="2251" spans="1:10" hidden="1" x14ac:dyDescent="0.3">
      <c r="A2251" s="22">
        <v>121</v>
      </c>
      <c r="B2251" s="22">
        <v>8</v>
      </c>
      <c r="C2251" s="22">
        <f>ROUNDUP((ROW(A2251)-MATCH(B2251,B:B,0)+1)/20,0)</f>
        <v>7</v>
      </c>
      <c r="D2251" s="22">
        <v>7</v>
      </c>
      <c r="E2251" s="28" t="s">
        <v>7</v>
      </c>
      <c r="F2251" s="22" t="s">
        <v>7313</v>
      </c>
      <c r="G2251" s="29" t="str">
        <f xml:space="preserve"> " ""Class6 EnglishLesson "&amp;E2251&amp;" " &amp;F2251 &amp; D2251&amp;""": ["</f>
        <v xml:space="preserve"> "Class6 EnglishLesson Chapter8 Test7": [</v>
      </c>
      <c r="H2251" s="34" t="s">
        <v>9534</v>
      </c>
      <c r="I2251" s="31" t="str">
        <f>IF(MOD(A2251-1,20)=0, G2251, "") &amp; SUBSTITUTE(H2251, "},", "}") &amp; IF(MOD(A2251,20)=0, " ],", ",")</f>
        <v xml:space="preserve"> "Class6 EnglishLesson Chapter8 Test7": [{Question: "Who is heavier, Akshay or Anwar?",OptionA: "Anwar",OptionB: "Akshay",CorrectAnswer: "A",Explanation: "Anwar weighs 65kg and Akshay weighs 50kg"},</v>
      </c>
      <c r="J2251" s="55" t="s">
        <v>9966</v>
      </c>
    </row>
    <row r="2252" spans="1:10" hidden="1" x14ac:dyDescent="0.3">
      <c r="A2252" s="22">
        <v>122</v>
      </c>
      <c r="B2252" s="22">
        <v>8</v>
      </c>
      <c r="C2252" s="22">
        <f>ROUNDUP((ROW(A2252)-MATCH(B2252,B:B,0)+1)/20,0)</f>
        <v>7</v>
      </c>
      <c r="D2252" s="22">
        <v>7</v>
      </c>
      <c r="E2252" s="28" t="s">
        <v>7</v>
      </c>
      <c r="F2252" s="22" t="s">
        <v>7313</v>
      </c>
      <c r="G2252" s="29" t="str">
        <f xml:space="preserve"> " ""Class6 EnglishLesson "&amp;E2252&amp;" " &amp;F2252 &amp; D2252&amp;""": ["</f>
        <v xml:space="preserve"> "Class6 EnglishLesson Chapter8 Test7": [</v>
      </c>
      <c r="H2252" s="34" t="s">
        <v>9535</v>
      </c>
      <c r="I2252" s="31" t="str">
        <f>IF(MOD(A2252-1,20)=0, G2252, "") &amp; SUBSTITUTE(H2252, "},", "}") &amp; IF(MOD(A2252,20)=0, " ],", ",")</f>
        <v>{Question: "Who is lighter, Vijay or Anwar?",OptionA: "Anwar",OptionB: "Vijay",CorrectAnswer: "B",Explanation: "Vijay weighs 50kg and Anwar weighs 65kg"},</v>
      </c>
      <c r="J2252" s="55" t="s">
        <v>9535</v>
      </c>
    </row>
    <row r="2253" spans="1:10" hidden="1" x14ac:dyDescent="0.3">
      <c r="A2253" s="22">
        <v>123</v>
      </c>
      <c r="B2253" s="22">
        <v>8</v>
      </c>
      <c r="C2253" s="22">
        <f>ROUNDUP((ROW(A2253)-MATCH(B2253,B:B,0)+1)/20,0)</f>
        <v>7</v>
      </c>
      <c r="D2253" s="22">
        <v>7</v>
      </c>
      <c r="E2253" s="28" t="s">
        <v>7</v>
      </c>
      <c r="F2253" s="22" t="s">
        <v>7313</v>
      </c>
      <c r="G2253" s="29" t="str">
        <f xml:space="preserve"> " ""Class6 EnglishLesson "&amp;E2253&amp;" " &amp;F2253 &amp; D2253&amp;""": ["</f>
        <v xml:space="preserve"> "Class6 EnglishLesson Chapter8 Test7": [</v>
      </c>
      <c r="H2253" s="34" t="s">
        <v>9536</v>
      </c>
      <c r="I2253" s="31" t="str">
        <f>IF(MOD(A2253-1,20)=0, G2253, "") &amp; SUBSTITUTE(H2253, "},", "}") &amp; IF(MOD(A2253,20)=0, " ],", ",")</f>
        <v>{Question: "What is the temperature in Shimla?",OptionA: "60 degrees",OptionB: "20 degrees",CorrectAnswer: "A",Explanation: "Shimla temperature is 60 degrees"},</v>
      </c>
      <c r="J2253" s="55" t="s">
        <v>9536</v>
      </c>
    </row>
    <row r="2254" spans="1:10" hidden="1" x14ac:dyDescent="0.3">
      <c r="A2254" s="22">
        <v>124</v>
      </c>
      <c r="B2254" s="22">
        <v>8</v>
      </c>
      <c r="C2254" s="22">
        <f>ROUNDUP((ROW(A2254)-MATCH(B2254,B:B,0)+1)/20,0)</f>
        <v>7</v>
      </c>
      <c r="D2254" s="22">
        <v>7</v>
      </c>
      <c r="E2254" s="28" t="s">
        <v>7</v>
      </c>
      <c r="F2254" s="22" t="s">
        <v>7313</v>
      </c>
      <c r="G2254" s="29" t="str">
        <f xml:space="preserve"> " ""Class6 EnglishLesson "&amp;E2254&amp;" " &amp;F2254 &amp; D2254&amp;""": ["</f>
        <v xml:space="preserve"> "Class6 EnglishLesson Chapter8 Test7": [</v>
      </c>
      <c r="H2254" s="34" t="s">
        <v>9537</v>
      </c>
      <c r="I2254" s="31" t="str">
        <f>IF(MOD(A2254-1,20)=0, G2254, "") &amp; SUBSTITUTE(H2254, "},", "}") &amp; IF(MOD(A2254,20)=0, " ],", ",")</f>
        <v>{Question: "What is the temperature in Gangtok?",OptionA: "20 degrees",OptionB: "60 degrees",CorrectAnswer: "B",Explanation: "Gangtok temperature is 60 degrees"},</v>
      </c>
      <c r="J2254" s="55" t="s">
        <v>9537</v>
      </c>
    </row>
    <row r="2255" spans="1:10" hidden="1" x14ac:dyDescent="0.3">
      <c r="A2255" s="22">
        <v>125</v>
      </c>
      <c r="B2255" s="22">
        <v>8</v>
      </c>
      <c r="C2255" s="22">
        <f>ROUNDUP((ROW(A2255)-MATCH(B2255,B:B,0)+1)/20,0)</f>
        <v>7</v>
      </c>
      <c r="D2255" s="22">
        <v>7</v>
      </c>
      <c r="E2255" s="28" t="s">
        <v>7</v>
      </c>
      <c r="F2255" s="22" t="s">
        <v>7313</v>
      </c>
      <c r="G2255" s="29" t="str">
        <f xml:space="preserve"> " ""Class6 EnglishLesson "&amp;E2255&amp;" " &amp;F2255 &amp; D2255&amp;""": ["</f>
        <v xml:space="preserve"> "Class6 EnglishLesson Chapter8 Test7": [</v>
      </c>
      <c r="H2255" s="34" t="s">
        <v>9538</v>
      </c>
      <c r="I2255" s="31" t="str">
        <f>IF(MOD(A2255-1,20)=0, G2255, "") &amp; SUBSTITUTE(H2255, "},", "}") &amp; IF(MOD(A2255,20)=0, " ],", ",")</f>
        <v>{Question: "What is the temperature in Srinagar?",OptionA: "20 degrees",OptionB: "60 degrees",CorrectAnswer: "A",Explanation: "Srinagar temperature is 20 degrees"},</v>
      </c>
      <c r="J2255" s="55" t="s">
        <v>9538</v>
      </c>
    </row>
    <row r="2256" spans="1:10" hidden="1" x14ac:dyDescent="0.3">
      <c r="A2256" s="22">
        <v>126</v>
      </c>
      <c r="B2256" s="22">
        <v>8</v>
      </c>
      <c r="C2256" s="22">
        <f>ROUNDUP((ROW(A2256)-MATCH(B2256,B:B,0)+1)/20,0)</f>
        <v>7</v>
      </c>
      <c r="D2256" s="22">
        <v>7</v>
      </c>
      <c r="E2256" s="28" t="s">
        <v>7</v>
      </c>
      <c r="F2256" s="22" t="s">
        <v>7313</v>
      </c>
      <c r="G2256" s="29" t="str">
        <f xml:space="preserve"> " ""Class6 EnglishLesson "&amp;E2256&amp;" " &amp;F2256 &amp; D2256&amp;""": ["</f>
        <v xml:space="preserve"> "Class6 EnglishLesson Chapter8 Test7": [</v>
      </c>
      <c r="H2256" s="34" t="s">
        <v>9539</v>
      </c>
      <c r="I2256" s="31" t="str">
        <f>IF(MOD(A2256-1,20)=0, G2256, "") &amp; SUBSTITUTE(H2256, "},", "}") &amp; IF(MOD(A2256,20)=0, " ],", ",")</f>
        <v>{Question: "Which city has the same temperature as Shimla?",OptionA: "Srinagar",OptionB: "Gangtok",CorrectAnswer: "B",Explanation: "Shimla and Gangtok both have 60 degrees"},</v>
      </c>
      <c r="J2256" s="55" t="s">
        <v>9539</v>
      </c>
    </row>
    <row r="2257" spans="1:10" hidden="1" x14ac:dyDescent="0.3">
      <c r="A2257" s="22">
        <v>127</v>
      </c>
      <c r="B2257" s="22">
        <v>8</v>
      </c>
      <c r="C2257" s="22">
        <f>ROUNDUP((ROW(A2257)-MATCH(B2257,B:B,0)+1)/20,0)</f>
        <v>7</v>
      </c>
      <c r="D2257" s="22">
        <v>7</v>
      </c>
      <c r="E2257" s="28" t="s">
        <v>7</v>
      </c>
      <c r="F2257" s="22" t="s">
        <v>7313</v>
      </c>
      <c r="G2257" s="29" t="str">
        <f xml:space="preserve"> " ""Class6 EnglishLesson "&amp;E2257&amp;" " &amp;F2257 &amp; D2257&amp;""": ["</f>
        <v xml:space="preserve"> "Class6 EnglishLesson Chapter8 Test7": [</v>
      </c>
      <c r="H2257" s="34" t="s">
        <v>9540</v>
      </c>
      <c r="I2257" s="31" t="str">
        <f>IF(MOD(A2257-1,20)=0, G2257, "") &amp; SUBSTITUTE(H2257, "},", "}") &amp; IF(MOD(A2257,20)=0, " ],", ",")</f>
        <v>{Question: "Which city is colder, Gangtok or Srinagar?",OptionA: "Srinagar",OptionB: "Gangtok",CorrectAnswer: "A",Explanation: "Srinagar is 20 degrees and Gangtok is 60 degrees"},</v>
      </c>
      <c r="J2257" s="55" t="s">
        <v>9540</v>
      </c>
    </row>
    <row r="2258" spans="1:10" hidden="1" x14ac:dyDescent="0.3">
      <c r="A2258" s="22">
        <v>128</v>
      </c>
      <c r="B2258" s="22">
        <v>8</v>
      </c>
      <c r="C2258" s="22">
        <f>ROUNDUP((ROW(A2258)-MATCH(B2258,B:B,0)+1)/20,0)</f>
        <v>7</v>
      </c>
      <c r="D2258" s="22">
        <v>7</v>
      </c>
      <c r="E2258" s="28" t="s">
        <v>7</v>
      </c>
      <c r="F2258" s="22" t="s">
        <v>7313</v>
      </c>
      <c r="G2258" s="29" t="str">
        <f xml:space="preserve"> " ""Class6 EnglishLesson "&amp;E2258&amp;" " &amp;F2258 &amp; D2258&amp;""": ["</f>
        <v xml:space="preserve"> "Class6 EnglishLesson Chapter8 Test7": [</v>
      </c>
      <c r="H2258" s="34" t="s">
        <v>9541</v>
      </c>
      <c r="I2258" s="31" t="str">
        <f>IF(MOD(A2258-1,20)=0, G2258, "") &amp; SUBSTITUTE(H2258, "},", "}") &amp; IF(MOD(A2258,20)=0, " ],", ",")</f>
        <v>{Question: "Which city is warmer, Shimla or Srinagar?",OptionA: "Srinagar",OptionB: "Shimla",CorrectAnswer: "B",Explanation: "Shimla is 60 degrees and Srinagar is 20 degrees"},</v>
      </c>
      <c r="J2258" s="55" t="s">
        <v>9541</v>
      </c>
    </row>
    <row r="2259" spans="1:10" hidden="1" x14ac:dyDescent="0.3">
      <c r="A2259" s="22">
        <v>129</v>
      </c>
      <c r="B2259" s="22">
        <v>8</v>
      </c>
      <c r="C2259" s="22">
        <f>ROUNDUP((ROW(A2259)-MATCH(B2259,B:B,0)+1)/20,0)</f>
        <v>7</v>
      </c>
      <c r="D2259" s="22">
        <v>7</v>
      </c>
      <c r="E2259" s="28" t="s">
        <v>7</v>
      </c>
      <c r="F2259" s="22" t="s">
        <v>7313</v>
      </c>
      <c r="G2259" s="29" t="str">
        <f xml:space="preserve"> " ""Class6 EnglishLesson "&amp;E2259&amp;" " &amp;F2259 &amp; D2259&amp;""": ["</f>
        <v xml:space="preserve"> "Class6 EnglishLesson Chapter8 Test7": [</v>
      </c>
      <c r="H2259" s="34" t="s">
        <v>9542</v>
      </c>
      <c r="I2259" s="31" t="str">
        <f>IF(MOD(A2259-1,20)=0, G2259, "") &amp; SUBSTITUTE(H2259, "},", "}") &amp; IF(MOD(A2259,20)=0, " ],", ",")</f>
        <v>{Question: "What is the length of Romis pencil?",OptionA: "3 inches long",OptionB: "5 inches long",CorrectAnswer: "A",Explanation: "Romis pencil is 3 inches long"},</v>
      </c>
      <c r="J2259" s="55" t="s">
        <v>9542</v>
      </c>
    </row>
    <row r="2260" spans="1:10" hidden="1" x14ac:dyDescent="0.3">
      <c r="A2260" s="22">
        <v>130</v>
      </c>
      <c r="B2260" s="22">
        <v>8</v>
      </c>
      <c r="C2260" s="22">
        <f>ROUNDUP((ROW(A2260)-MATCH(B2260,B:B,0)+1)/20,0)</f>
        <v>7</v>
      </c>
      <c r="D2260" s="22">
        <v>7</v>
      </c>
      <c r="E2260" s="28" t="s">
        <v>7</v>
      </c>
      <c r="F2260" s="22" t="s">
        <v>7313</v>
      </c>
      <c r="G2260" s="29" t="str">
        <f xml:space="preserve"> " ""Class6 EnglishLesson "&amp;E2260&amp;" " &amp;F2260 &amp; D2260&amp;""": ["</f>
        <v xml:space="preserve"> "Class6 EnglishLesson Chapter8 Test7": [</v>
      </c>
      <c r="H2260" s="34" t="s">
        <v>9543</v>
      </c>
      <c r="I2260" s="31" t="str">
        <f>IF(MOD(A2260-1,20)=0, G2260, "") &amp; SUBSTITUTE(H2260, "},", "}") &amp; IF(MOD(A2260,20)=0, " ],", ",")</f>
        <v>{Question: "What is the length of Monas pencil?",OptionA: "3 inches long",OptionB: "5 inches long",CorrectAnswer: "B",Explanation: "Monas pencil is 5 inches long"},</v>
      </c>
      <c r="J2260" s="55" t="s">
        <v>9543</v>
      </c>
    </row>
    <row r="2261" spans="1:10" hidden="1" x14ac:dyDescent="0.3">
      <c r="A2261" s="22">
        <v>131</v>
      </c>
      <c r="B2261" s="22">
        <v>8</v>
      </c>
      <c r="C2261" s="22">
        <f>ROUNDUP((ROW(A2261)-MATCH(B2261,B:B,0)+1)/20,0)</f>
        <v>7</v>
      </c>
      <c r="D2261" s="22">
        <v>7</v>
      </c>
      <c r="E2261" s="28" t="s">
        <v>7</v>
      </c>
      <c r="F2261" s="22" t="s">
        <v>7313</v>
      </c>
      <c r="G2261" s="29" t="str">
        <f xml:space="preserve"> " ""Class6 EnglishLesson "&amp;E2261&amp;" " &amp;F2261 &amp; D2261&amp;""": ["</f>
        <v xml:space="preserve"> "Class6 EnglishLesson Chapter8 Test7": [</v>
      </c>
      <c r="H2261" s="34" t="s">
        <v>9544</v>
      </c>
      <c r="I2261" s="31" t="str">
        <f>IF(MOD(A2261-1,20)=0, G2261, "") &amp; SUBSTITUTE(H2261, "},", "}") &amp; IF(MOD(A2261,20)=0, " ],", ",")</f>
        <v>{Question: "What is the length of Rajas pencil?",OptionA: "3 inches long",OptionB: "5 inches long",CorrectAnswer: "A",Explanation: "Rajas pencil is 3 inches long"},</v>
      </c>
      <c r="J2261" s="55" t="s">
        <v>9544</v>
      </c>
    </row>
    <row r="2262" spans="1:10" hidden="1" x14ac:dyDescent="0.3">
      <c r="A2262" s="22">
        <v>132</v>
      </c>
      <c r="B2262" s="22">
        <v>8</v>
      </c>
      <c r="C2262" s="22">
        <f>ROUNDUP((ROW(A2262)-MATCH(B2262,B:B,0)+1)/20,0)</f>
        <v>7</v>
      </c>
      <c r="D2262" s="22">
        <v>7</v>
      </c>
      <c r="E2262" s="28" t="s">
        <v>7</v>
      </c>
      <c r="F2262" s="22" t="s">
        <v>7313</v>
      </c>
      <c r="G2262" s="29" t="str">
        <f xml:space="preserve"> " ""Class6 EnglishLesson "&amp;E2262&amp;" " &amp;F2262 &amp; D2262&amp;""": ["</f>
        <v xml:space="preserve"> "Class6 EnglishLesson Chapter8 Test7": [</v>
      </c>
      <c r="H2262" s="34" t="s">
        <v>9545</v>
      </c>
      <c r="I2262" s="31" t="str">
        <f>IF(MOD(A2262-1,20)=0, G2262, "") &amp; SUBSTITUTE(H2262, "},", "}") &amp; IF(MOD(A2262,20)=0, " ],", ",")</f>
        <v>{Question: "Whose pencil is the longest?",OptionA: "Romis pencil",OptionB: "Monas pencil",CorrectAnswer: "B",Explanation: "Monas pencil is 5 inches long"},</v>
      </c>
      <c r="J2262" s="55" t="s">
        <v>9545</v>
      </c>
    </row>
    <row r="2263" spans="1:10" hidden="1" x14ac:dyDescent="0.3">
      <c r="A2263" s="22">
        <v>133</v>
      </c>
      <c r="B2263" s="22">
        <v>8</v>
      </c>
      <c r="C2263" s="22">
        <f>ROUNDUP((ROW(A2263)-MATCH(B2263,B:B,0)+1)/20,0)</f>
        <v>7</v>
      </c>
      <c r="D2263" s="22">
        <v>7</v>
      </c>
      <c r="E2263" s="28" t="s">
        <v>7</v>
      </c>
      <c r="F2263" s="22" t="s">
        <v>7313</v>
      </c>
      <c r="G2263" s="29" t="str">
        <f xml:space="preserve"> " ""Class6 EnglishLesson "&amp;E2263&amp;" " &amp;F2263 &amp; D2263&amp;""": ["</f>
        <v xml:space="preserve"> "Class6 EnglishLesson Chapter8 Test7": [</v>
      </c>
      <c r="H2263" s="34" t="s">
        <v>9546</v>
      </c>
      <c r="I2263" s="31" t="str">
        <f>IF(MOD(A2263-1,20)=0, G2263, "") &amp; SUBSTITUTE(H2263, "},", "}") &amp; IF(MOD(A2263,20)=0, " ],", ",")</f>
        <v>{Question: "Which two pencils are the same length?",OptionA: "Romis and Rajas",OptionB: "Monas and Romis",CorrectAnswer: "A",Explanation: "Romis pencil and Rajas pencil are both 3 inches long"},</v>
      </c>
      <c r="J2263" s="55" t="s">
        <v>9546</v>
      </c>
    </row>
    <row r="2264" spans="1:10" hidden="1" x14ac:dyDescent="0.3">
      <c r="A2264" s="22">
        <v>134</v>
      </c>
      <c r="B2264" s="22">
        <v>8</v>
      </c>
      <c r="C2264" s="22">
        <f>ROUNDUP((ROW(A2264)-MATCH(B2264,B:B,0)+1)/20,0)</f>
        <v>7</v>
      </c>
      <c r="D2264" s="22">
        <v>7</v>
      </c>
      <c r="E2264" s="28" t="s">
        <v>7</v>
      </c>
      <c r="F2264" s="22" t="s">
        <v>7313</v>
      </c>
      <c r="G2264" s="29" t="str">
        <f xml:space="preserve"> " ""Class6 EnglishLesson "&amp;E2264&amp;" " &amp;F2264 &amp; D2264&amp;""": ["</f>
        <v xml:space="preserve"> "Class6 EnglishLesson Chapter8 Test7": [</v>
      </c>
      <c r="H2264" s="34" t="s">
        <v>9547</v>
      </c>
      <c r="I2264" s="31" t="str">
        <f>IF(MOD(A2264-1,20)=0, G2264, "") &amp; SUBSTITUTE(H2264, "},", "}") &amp; IF(MOD(A2264,20)=0, " ],", ",")</f>
        <v>{Question: "How much longer is Monas pencil than Rajas pencil?",OptionA: "3 inches",OptionB: "2 inches",CorrectAnswer: "B",Explanation: "Monas pencil is 5 inches and Rajas pencil is 3 inches"},</v>
      </c>
      <c r="J2264" s="55" t="s">
        <v>9547</v>
      </c>
    </row>
    <row r="2265" spans="1:10" hidden="1" x14ac:dyDescent="0.3">
      <c r="A2265" s="22">
        <v>135</v>
      </c>
      <c r="B2265" s="22">
        <v>8</v>
      </c>
      <c r="C2265" s="22">
        <f>ROUNDUP((ROW(A2265)-MATCH(B2265,B:B,0)+1)/20,0)</f>
        <v>7</v>
      </c>
      <c r="D2265" s="22">
        <v>7</v>
      </c>
      <c r="E2265" s="28" t="s">
        <v>7</v>
      </c>
      <c r="F2265" s="22" t="s">
        <v>7313</v>
      </c>
      <c r="G2265" s="29" t="str">
        <f xml:space="preserve"> " ""Class6 EnglishLesson "&amp;E2265&amp;" " &amp;F2265 &amp; D2265&amp;""": ["</f>
        <v xml:space="preserve"> "Class6 EnglishLesson Chapter8 Test7": [</v>
      </c>
      <c r="H2265" s="34" t="s">
        <v>9548</v>
      </c>
      <c r="I2265" s="31" t="str">
        <f>IF(MOD(A2265-1,20)=0, G2265, "") &amp; SUBSTITUTE(H2265, "},", "}") &amp; IF(MOD(A2265,20)=0, " ],", ",")</f>
        <v>{Question: "What is the temperature in Delhi?",OptionA: "430 degrees",OptionB: "390 degrees",CorrectAnswer: "A",Explanation: "Delhi temperature is 430 degrees"},</v>
      </c>
      <c r="J2265" s="55" t="s">
        <v>9548</v>
      </c>
    </row>
    <row r="2266" spans="1:10" hidden="1" x14ac:dyDescent="0.3">
      <c r="A2266" s="22">
        <v>136</v>
      </c>
      <c r="B2266" s="22">
        <v>8</v>
      </c>
      <c r="C2266" s="22">
        <f>ROUNDUP((ROW(A2266)-MATCH(B2266,B:B,0)+1)/20,0)</f>
        <v>7</v>
      </c>
      <c r="D2266" s="22">
        <v>7</v>
      </c>
      <c r="E2266" s="28" t="s">
        <v>7</v>
      </c>
      <c r="F2266" s="22" t="s">
        <v>7313</v>
      </c>
      <c r="G2266" s="29" t="str">
        <f xml:space="preserve"> " ""Class6 EnglishLesson "&amp;E2266&amp;" " &amp;F2266 &amp; D2266&amp;""": ["</f>
        <v xml:space="preserve"> "Class6 EnglishLesson Chapter8 Test7": [</v>
      </c>
      <c r="H2266" s="34" t="s">
        <v>9549</v>
      </c>
      <c r="I2266" s="31" t="str">
        <f>IF(MOD(A2266-1,20)=0, G2266, "") &amp; SUBSTITUTE(H2266, "},", "}") &amp; IF(MOD(A2266,20)=0, " ],", ",")</f>
        <v>{Question: "What is the temperature in Chennai?",OptionA: "430 degrees",OptionB: "390 degrees",CorrectAnswer: "B",Explanation: "Chennai temperature is 390 degrees"},</v>
      </c>
      <c r="J2266" s="55" t="s">
        <v>9549</v>
      </c>
    </row>
    <row r="2267" spans="1:10" hidden="1" x14ac:dyDescent="0.3">
      <c r="A2267" s="22">
        <v>137</v>
      </c>
      <c r="B2267" s="22">
        <v>8</v>
      </c>
      <c r="C2267" s="22">
        <f>ROUNDUP((ROW(A2267)-MATCH(B2267,B:B,0)+1)/20,0)</f>
        <v>7</v>
      </c>
      <c r="D2267" s="22">
        <v>7</v>
      </c>
      <c r="E2267" s="28" t="s">
        <v>7</v>
      </c>
      <c r="F2267" s="22" t="s">
        <v>7313</v>
      </c>
      <c r="G2267" s="29" t="str">
        <f xml:space="preserve"> " ""Class6 EnglishLesson "&amp;E2267&amp;" " &amp;F2267 &amp; D2267&amp;""": ["</f>
        <v xml:space="preserve"> "Class6 EnglishLesson Chapter8 Test7": [</v>
      </c>
      <c r="H2267" s="34" t="s">
        <v>9550</v>
      </c>
      <c r="I2267" s="31" t="str">
        <f>IF(MOD(A2267-1,20)=0, G2267, "") &amp; SUBSTITUTE(H2267, "},", "}") &amp; IF(MOD(A2267,20)=0, " ],", ",")</f>
        <v>{Question: "What is the temperature in Nagpur?",OptionA: "430 degrees",OptionB: "390 degrees",CorrectAnswer: "A",Explanation: "Nagpur temperature is 430 degrees"},</v>
      </c>
      <c r="J2267" s="55" t="s">
        <v>9550</v>
      </c>
    </row>
    <row r="2268" spans="1:10" hidden="1" x14ac:dyDescent="0.3">
      <c r="A2268" s="22">
        <v>138</v>
      </c>
      <c r="B2268" s="22">
        <v>8</v>
      </c>
      <c r="C2268" s="22">
        <f>ROUNDUP((ROW(A2268)-MATCH(B2268,B:B,0)+1)/20,0)</f>
        <v>7</v>
      </c>
      <c r="D2268" s="22">
        <v>7</v>
      </c>
      <c r="E2268" s="28" t="s">
        <v>7</v>
      </c>
      <c r="F2268" s="22" t="s">
        <v>7313</v>
      </c>
      <c r="G2268" s="29" t="str">
        <f xml:space="preserve"> " ""Class6 EnglishLesson "&amp;E2268&amp;" " &amp;F2268 &amp; D2268&amp;""": ["</f>
        <v xml:space="preserve"> "Class6 EnglishLesson Chapter8 Test7": [</v>
      </c>
      <c r="H2268" s="34" t="s">
        <v>9551</v>
      </c>
      <c r="I2268" s="31" t="str">
        <f>IF(MOD(A2268-1,20)=0, G2268, "") &amp; SUBSTITUTE(H2268, "},", "}") &amp; IF(MOD(A2268,20)=0, " ],", ",")</f>
        <v>{Question: "Which city is the hottest among Delhi, Chennai, and Nagpur?",OptionA: "Chennai",OptionB: "Delhi and Nagpur (tied)",CorrectAnswer: "B",Explanation: "Delhi and Nagpur are both 430 degrees"},</v>
      </c>
      <c r="J2268" s="55" t="s">
        <v>9551</v>
      </c>
    </row>
    <row r="2269" spans="1:10" hidden="1" x14ac:dyDescent="0.3">
      <c r="A2269" s="22">
        <v>139</v>
      </c>
      <c r="B2269" s="22">
        <v>8</v>
      </c>
      <c r="C2269" s="22">
        <f>ROUNDUP((ROW(A2269)-MATCH(B2269,B:B,0)+1)/20,0)</f>
        <v>7</v>
      </c>
      <c r="D2269" s="22">
        <v>7</v>
      </c>
      <c r="E2269" s="28" t="s">
        <v>7</v>
      </c>
      <c r="F2269" s="22" t="s">
        <v>7313</v>
      </c>
      <c r="G2269" s="29" t="str">
        <f xml:space="preserve"> " ""Class6 EnglishLesson "&amp;E2269&amp;" " &amp;F2269 &amp; D2269&amp;""": ["</f>
        <v xml:space="preserve"> "Class6 EnglishLesson Chapter8 Test7": [</v>
      </c>
      <c r="H2269" s="34" t="s">
        <v>9552</v>
      </c>
      <c r="I2269" s="31" t="str">
        <f>IF(MOD(A2269-1,20)=0, G2269, "") &amp; SUBSTITUTE(H2269, "},", "}") &amp; IF(MOD(A2269,20)=0, " ],", ",")</f>
        <v>{Question: "Which city is the coolest among Delhi, Chennai, and Nagpur?",OptionA: "Chennai",OptionB: "Nagpur",CorrectAnswer: "A",Explanation: "Chennai is 390 degrees"},</v>
      </c>
      <c r="J2269" s="55" t="s">
        <v>9552</v>
      </c>
    </row>
    <row r="2270" spans="1:10" hidden="1" x14ac:dyDescent="0.3">
      <c r="A2270" s="22">
        <v>140</v>
      </c>
      <c r="B2270" s="22">
        <v>8</v>
      </c>
      <c r="C2270" s="22">
        <f>ROUNDUP((ROW(A2270)-MATCH(B2270,B:B,0)+1)/20,0)</f>
        <v>7</v>
      </c>
      <c r="D2270" s="22">
        <v>7</v>
      </c>
      <c r="E2270" s="28" t="s">
        <v>7</v>
      </c>
      <c r="F2270" s="22" t="s">
        <v>7313</v>
      </c>
      <c r="G2270" s="29" t="str">
        <f xml:space="preserve"> " ""Class6 EnglishLesson "&amp;E2270&amp;" " &amp;F2270 &amp; D2270&amp;""": ["</f>
        <v xml:space="preserve"> "Class6 EnglishLesson Chapter8 Test7": [</v>
      </c>
      <c r="H2270" s="34" t="s">
        <v>9553</v>
      </c>
      <c r="I2270" s="31" t="str">
        <f>IF(MOD(A2270-1,20)=0, G2270, "") &amp; SUBSTITUTE(H2270, "},", "}") &amp; IF(MOD(A2270,20)=0, " ],", ",")</f>
        <v>{Question: "How much warmer is Delhi than Chennai?",OptionA: "10 degrees",OptionB: "40 degrees",CorrectAnswer: "B",Explanation: "Delhi is 430 degrees and Chennai is 390 degrees"} ],</v>
      </c>
      <c r="J2270" s="55" t="s">
        <v>9833</v>
      </c>
    </row>
    <row r="2271" spans="1:10" hidden="1" x14ac:dyDescent="0.3">
      <c r="A2271" s="22">
        <v>141</v>
      </c>
      <c r="B2271" s="22">
        <v>8</v>
      </c>
      <c r="C2271" s="22">
        <f>ROUNDUP((ROW(A2271)-MATCH(B2271,B:B,0)+1)/20,0)</f>
        <v>8</v>
      </c>
      <c r="D2271" s="22">
        <v>8</v>
      </c>
      <c r="E2271" s="28" t="s">
        <v>7</v>
      </c>
      <c r="F2271" s="22" t="s">
        <v>7313</v>
      </c>
      <c r="G2271" s="29" t="str">
        <f xml:space="preserve"> " ""Class6 EnglishLesson "&amp;E2271&amp;" " &amp;F2271 &amp; D2271&amp;""": ["</f>
        <v xml:space="preserve"> "Class6 EnglishLesson Chapter8 Test8": [</v>
      </c>
      <c r="H2271" s="34" t="s">
        <v>9554</v>
      </c>
      <c r="I2271" s="31" t="str">
        <f>IF(MOD(A2271-1,20)=0, G2271, "") &amp; SUBSTITUTE(H2271, "},", "}") &amp; IF(MOD(A2271,20)=0, " ],", ",")</f>
        <v xml:space="preserve"> "Class6 EnglishLesson Chapter8 Test8": [{Question: "What two elements are compared in the phrase as...as?",OptionA: "Two things that are the same in some way",OptionB: "Two things that are different",CorrectAnswer: "A",Explanation: "When two things are the same in some way, we use as...as"},</v>
      </c>
      <c r="J2271" s="55" t="s">
        <v>9967</v>
      </c>
    </row>
    <row r="2272" spans="1:10" hidden="1" x14ac:dyDescent="0.3">
      <c r="A2272" s="22">
        <v>142</v>
      </c>
      <c r="B2272" s="22">
        <v>8</v>
      </c>
      <c r="C2272" s="22">
        <f>ROUNDUP((ROW(A2272)-MATCH(B2272,B:B,0)+1)/20,0)</f>
        <v>8</v>
      </c>
      <c r="D2272" s="22">
        <v>8</v>
      </c>
      <c r="E2272" s="28" t="s">
        <v>7</v>
      </c>
      <c r="F2272" s="22" t="s">
        <v>7313</v>
      </c>
      <c r="G2272" s="29" t="str">
        <f xml:space="preserve"> " ""Class6 EnglishLesson "&amp;E2272&amp;" " &amp;F2272 &amp; D2272&amp;""": ["</f>
        <v xml:space="preserve"> "Class6 EnglishLesson Chapter8 Test8": [</v>
      </c>
      <c r="H2272" s="34" t="s">
        <v>9555</v>
      </c>
      <c r="I2272" s="31" t="str">
        <f>IF(MOD(A2272-1,20)=0, G2272, "") &amp; SUBSTITUTE(H2272, "},", "}") &amp; IF(MOD(A2272,20)=0, " ],", ",")</f>
        <v>{Question: "What is the first pair of rhyming words given as an example?",OptionA: "Money – sunny",OptionB: "Young – lung",CorrectAnswer: "B",Explanation: "Example: young – lung"},</v>
      </c>
      <c r="J2272" s="55" t="s">
        <v>9555</v>
      </c>
    </row>
    <row r="2273" spans="1:10" hidden="1" x14ac:dyDescent="0.3">
      <c r="A2273" s="22">
        <v>143</v>
      </c>
      <c r="B2273" s="22">
        <v>8</v>
      </c>
      <c r="C2273" s="22">
        <f>ROUNDUP((ROW(A2273)-MATCH(B2273,B:B,0)+1)/20,0)</f>
        <v>8</v>
      </c>
      <c r="D2273" s="22">
        <v>8</v>
      </c>
      <c r="E2273" s="28" t="s">
        <v>7</v>
      </c>
      <c r="F2273" s="22" t="s">
        <v>7313</v>
      </c>
      <c r="G2273" s="29" t="str">
        <f xml:space="preserve"> " ""Class6 EnglishLesson "&amp;E2273&amp;" " &amp;F2273 &amp; D2273&amp;""": ["</f>
        <v xml:space="preserve"> "Class6 EnglishLesson Chapter8 Test8": [</v>
      </c>
      <c r="H2273" s="34" t="s">
        <v>9556</v>
      </c>
      <c r="I2273" s="31" t="str">
        <f>IF(MOD(A2273-1,20)=0, G2273, "") &amp; SUBSTITUTE(H2273, "},", "}") &amp; IF(MOD(A2273,20)=0, " ],", ",")</f>
        <v>{Question: "What is the second pair of rhyming words given as an example?",OptionA: "Money – sunny",OptionB: "Wood – could",CorrectAnswer: "A",Explanation: "Example: money – sunny"},</v>
      </c>
      <c r="J2273" s="55" t="s">
        <v>9556</v>
      </c>
    </row>
    <row r="2274" spans="1:10" hidden="1" x14ac:dyDescent="0.3">
      <c r="A2274" s="22">
        <v>144</v>
      </c>
      <c r="B2274" s="22">
        <v>8</v>
      </c>
      <c r="C2274" s="22">
        <f>ROUNDUP((ROW(A2274)-MATCH(B2274,B:B,0)+1)/20,0)</f>
        <v>8</v>
      </c>
      <c r="D2274" s="22">
        <v>8</v>
      </c>
      <c r="E2274" s="28" t="s">
        <v>7</v>
      </c>
      <c r="F2274" s="22" t="s">
        <v>7313</v>
      </c>
      <c r="G2274" s="29" t="str">
        <f xml:space="preserve"> " ""Class6 EnglishLesson "&amp;E2274&amp;" " &amp;F2274 &amp; D2274&amp;""": ["</f>
        <v xml:space="preserve"> "Class6 EnglishLesson Chapter8 Test8": [</v>
      </c>
      <c r="H2274" s="34" t="s">
        <v>9557</v>
      </c>
      <c r="I2274" s="31" t="str">
        <f>IF(MOD(A2274-1,20)=0, G2274, "") &amp; SUBSTITUTE(H2274, "},", "}") &amp; IF(MOD(A2274,20)=0, " ],", ",")</f>
        <v>{Question: "What term describes small pieces of food?",OptionA: "Bits",OptionB: "Morsels",CorrectAnswer: "B",Explanation: "Morsels means small pieces of food"},</v>
      </c>
      <c r="J2274" s="55" t="s">
        <v>9557</v>
      </c>
    </row>
    <row r="2275" spans="1:10" hidden="1" x14ac:dyDescent="0.3">
      <c r="A2275" s="22">
        <v>145</v>
      </c>
      <c r="B2275" s="22">
        <v>8</v>
      </c>
      <c r="C2275" s="22">
        <f>ROUNDUP((ROW(A2275)-MATCH(B2275,B:B,0)+1)/20,0)</f>
        <v>8</v>
      </c>
      <c r="D2275" s="22">
        <v>8</v>
      </c>
      <c r="E2275" s="28" t="s">
        <v>7</v>
      </c>
      <c r="F2275" s="22" t="s">
        <v>7313</v>
      </c>
      <c r="G2275" s="29" t="str">
        <f xml:space="preserve"> " ""Class6 EnglishLesson "&amp;E2275&amp;" " &amp;F2275 &amp; D2275&amp;""": ["</f>
        <v xml:space="preserve"> "Class6 EnglishLesson Chapter8 Test8": [</v>
      </c>
      <c r="H2275" s="34" t="s">
        <v>9558</v>
      </c>
      <c r="I2275" s="31" t="str">
        <f>IF(MOD(A2275-1,20)=0, G2275, "") &amp; SUBSTITUTE(H2275, "},", "}") &amp; IF(MOD(A2275,20)=0, " ],", ",")</f>
        <v>{Question: "What term describes going deep into?",OptionA: "Delving",OptionB: "Exploring",CorrectAnswer: "A",Explanation: "Delving means going deep into"},</v>
      </c>
      <c r="J2275" s="55" t="s">
        <v>9558</v>
      </c>
    </row>
    <row r="2276" spans="1:10" hidden="1" x14ac:dyDescent="0.3">
      <c r="A2276" s="22">
        <v>146</v>
      </c>
      <c r="B2276" s="22">
        <v>8</v>
      </c>
      <c r="C2276" s="22">
        <f>ROUNDUP((ROW(A2276)-MATCH(B2276,B:B,0)+1)/20,0)</f>
        <v>8</v>
      </c>
      <c r="D2276" s="22">
        <v>8</v>
      </c>
      <c r="E2276" s="28" t="s">
        <v>7</v>
      </c>
      <c r="F2276" s="22" t="s">
        <v>7313</v>
      </c>
      <c r="G2276" s="29" t="str">
        <f xml:space="preserve"> " ""Class6 EnglishLesson "&amp;E2276&amp;" " &amp;F2276 &amp; D2276&amp;""": ["</f>
        <v xml:space="preserve"> "Class6 EnglishLesson Chapter8 Test8": [</v>
      </c>
      <c r="H2276" s="34" t="s">
        <v>9559</v>
      </c>
      <c r="I2276" s="31" t="str">
        <f>IF(MOD(A2276-1,20)=0, G2276, "") &amp; SUBSTITUTE(H2276, "},", "}") &amp; IF(MOD(A2276,20)=0, " ],", ",")</f>
        <v>{Question: "What term means to watch secretly?",OptionA: "Observe",OptionB: "Spy",CorrectAnswer: "B",Explanation: "Spy means watch secretly"},</v>
      </c>
      <c r="J2276" s="55" t="s">
        <v>9559</v>
      </c>
    </row>
    <row r="2277" spans="1:10" hidden="1" x14ac:dyDescent="0.3">
      <c r="A2277" s="22">
        <v>147</v>
      </c>
      <c r="B2277" s="22">
        <v>8</v>
      </c>
      <c r="C2277" s="22">
        <f>ROUNDUP((ROW(A2277)-MATCH(B2277,B:B,0)+1)/20,0)</f>
        <v>8</v>
      </c>
      <c r="D2277" s="22">
        <v>8</v>
      </c>
      <c r="E2277" s="28" t="s">
        <v>7</v>
      </c>
      <c r="F2277" s="22" t="s">
        <v>7313</v>
      </c>
      <c r="G2277" s="29" t="str">
        <f xml:space="preserve"> " ""Class6 EnglishLesson "&amp;E2277&amp;" " &amp;F2277 &amp; D2277&amp;""": ["</f>
        <v xml:space="preserve"> "Class6 EnglishLesson Chapter8 Test8": [</v>
      </c>
      <c r="H2277" s="34" t="s">
        <v>9560</v>
      </c>
      <c r="I2277" s="31" t="str">
        <f>IF(MOD(A2277-1,20)=0, G2277, "") &amp; SUBSTITUTE(H2277, "},", "}") &amp; IF(MOD(A2277,20)=0, " ],", ",")</f>
        <v>{Question: "What term means to dislike; feel angry about?",OptionA: "Resent",OptionB: "Annoy",CorrectAnswer: "A",Explanation: "Resent means dislike; feel angry about"},</v>
      </c>
      <c r="J2277" s="55" t="s">
        <v>9560</v>
      </c>
    </row>
    <row r="2278" spans="1:10" hidden="1" x14ac:dyDescent="0.3">
      <c r="A2278" s="22">
        <v>148</v>
      </c>
      <c r="B2278" s="22">
        <v>8</v>
      </c>
      <c r="C2278" s="22">
        <f>ROUNDUP((ROW(A2278)-MATCH(B2278,B:B,0)+1)/20,0)</f>
        <v>8</v>
      </c>
      <c r="D2278" s="22">
        <v>8</v>
      </c>
      <c r="E2278" s="28" t="s">
        <v>7</v>
      </c>
      <c r="F2278" s="22" t="s">
        <v>7313</v>
      </c>
      <c r="G2278" s="29" t="str">
        <f xml:space="preserve"> " ""Class6 EnglishLesson "&amp;E2278&amp;" " &amp;F2278 &amp; D2278&amp;""": ["</f>
        <v xml:space="preserve"> "Class6 EnglishLesson Chapter8 Test8": [</v>
      </c>
      <c r="H2278" s="34" t="s">
        <v>9561</v>
      </c>
      <c r="I2278" s="31" t="str">
        <f>IF(MOD(A2278-1,20)=0, G2278, "") &amp; SUBSTITUTE(H2278, "},", "}") &amp; IF(MOD(A2278,20)=0, " ],", ",")</f>
        <v>{Question: "What term is defined as the time when figs appeared?",OptionA: "During the spring",OptionB: "During the fig season",CorrectAnswer: "B",Explanation: "During the fig season is the time when figs appeared"},</v>
      </c>
      <c r="J2278" s="55" t="s">
        <v>9561</v>
      </c>
    </row>
    <row r="2279" spans="1:10" hidden="1" x14ac:dyDescent="0.3">
      <c r="A2279" s="22">
        <v>149</v>
      </c>
      <c r="B2279" s="22">
        <v>8</v>
      </c>
      <c r="C2279" s="22">
        <f>ROUNDUP((ROW(A2279)-MATCH(B2279,B:B,0)+1)/20,0)</f>
        <v>8</v>
      </c>
      <c r="D2279" s="22">
        <v>8</v>
      </c>
      <c r="E2279" s="28" t="s">
        <v>7</v>
      </c>
      <c r="F2279" s="22" t="s">
        <v>7313</v>
      </c>
      <c r="G2279" s="29" t="str">
        <f xml:space="preserve"> " ""Class6 EnglishLesson "&amp;E2279&amp;" " &amp;F2279 &amp; D2279&amp;""": ["</f>
        <v xml:space="preserve"> "Class6 EnglishLesson Chapter8 Test8": [</v>
      </c>
      <c r="H2279" s="34" t="s">
        <v>9562</v>
      </c>
      <c r="I2279" s="31" t="str">
        <f>IF(MOD(A2279-1,20)=0, G2279, "") &amp; SUBSTITUTE(H2279, "},", "}") &amp; IF(MOD(A2279,20)=0, " ],", ",")</f>
        <v>{Question: "What term means leaning against?",OptionA: "Propping myself up",OptionB: "Sitting down",CorrectAnswer: "A",Explanation: "Propping myself up means leaning against"},</v>
      </c>
      <c r="J2279" s="55" t="s">
        <v>9562</v>
      </c>
    </row>
    <row r="2280" spans="1:10" hidden="1" x14ac:dyDescent="0.3">
      <c r="A2280" s="22">
        <v>150</v>
      </c>
      <c r="B2280" s="22">
        <v>8</v>
      </c>
      <c r="C2280" s="22">
        <f>ROUNDUP((ROW(A2280)-MATCH(B2280,B:B,0)+1)/20,0)</f>
        <v>8</v>
      </c>
      <c r="D2280" s="22">
        <v>8</v>
      </c>
      <c r="E2280" s="28" t="s">
        <v>7</v>
      </c>
      <c r="F2280" s="22" t="s">
        <v>7313</v>
      </c>
      <c r="G2280" s="29" t="str">
        <f xml:space="preserve"> " ""Class6 EnglishLesson "&amp;E2280&amp;" " &amp;F2280 &amp; D2280&amp;""": ["</f>
        <v xml:space="preserve"> "Class6 EnglishLesson Chapter8 Test8": [</v>
      </c>
      <c r="H2280" s="34" t="s">
        <v>9563</v>
      </c>
      <c r="I2280" s="31" t="str">
        <f>IF(MOD(A2280-1,20)=0, G2280, "") &amp; SUBSTITUTE(H2280, "},", "}") &amp; IF(MOD(A2280,20)=0, " ],", ",")</f>
        <v>{Question: "What term describes a clear view from the best position?",OptionA: "Birds eye view",OptionB: "Grandstand view",CorrectAnswer: "B",Explanation: "Grandstand view is a clear view from the best position"},</v>
      </c>
      <c r="J2280" s="55" t="s">
        <v>9563</v>
      </c>
    </row>
    <row r="2281" spans="1:10" hidden="1" x14ac:dyDescent="0.3">
      <c r="A2281" s="22">
        <v>151</v>
      </c>
      <c r="B2281" s="22">
        <v>8</v>
      </c>
      <c r="C2281" s="22">
        <f>ROUNDUP((ROW(A2281)-MATCH(B2281,B:B,0)+1)/20,0)</f>
        <v>8</v>
      </c>
      <c r="D2281" s="22">
        <v>8</v>
      </c>
      <c r="E2281" s="28" t="s">
        <v>7</v>
      </c>
      <c r="F2281" s="22" t="s">
        <v>7313</v>
      </c>
      <c r="G2281" s="29" t="str">
        <f xml:space="preserve"> " ""Class6 EnglishLesson "&amp;E2281&amp;" " &amp;F2281 &amp; D2281&amp;""": ["</f>
        <v xml:space="preserve"> "Class6 EnglishLesson Chapter8 Test8": [</v>
      </c>
      <c r="H2281" s="34" t="s">
        <v>9564</v>
      </c>
      <c r="I2281" s="31" t="str">
        <f>IF(MOD(A2281-1,20)=0, G2281, "") &amp; SUBSTITUTE(H2281, "},", "}") &amp; IF(MOD(A2281,20)=0, " ],", ",")</f>
        <v>{Question: "What term describes moving smoothly?",OptionA: "Gliding",OptionB: "Darting",CorrectAnswer: "A",Explanation: "Gliding means moving smoothly"},</v>
      </c>
      <c r="J2281" s="55" t="s">
        <v>9564</v>
      </c>
    </row>
    <row r="2282" spans="1:10" hidden="1" x14ac:dyDescent="0.3">
      <c r="A2282" s="22">
        <v>152</v>
      </c>
      <c r="B2282" s="22">
        <v>8</v>
      </c>
      <c r="C2282" s="22">
        <f>ROUNDUP((ROW(A2282)-MATCH(B2282,B:B,0)+1)/20,0)</f>
        <v>8</v>
      </c>
      <c r="D2282" s="22">
        <v>8</v>
      </c>
      <c r="E2282" s="28" t="s">
        <v>7</v>
      </c>
      <c r="F2282" s="22" t="s">
        <v>7313</v>
      </c>
      <c r="G2282" s="29" t="str">
        <f xml:space="preserve"> " ""Class6 EnglishLesson "&amp;E2282&amp;" " &amp;F2282 &amp; D2282&amp;""": ["</f>
        <v xml:space="preserve"> "Class6 EnglishLesson Chapter8 Test8": [</v>
      </c>
      <c r="H2282" s="34" t="s">
        <v>9565</v>
      </c>
      <c r="I2282" s="31" t="str">
        <f>IF(MOD(A2282-1,20)=0, G2282, "") &amp; SUBSTITUTE(H2282, "},", "}") &amp; IF(MOD(A2282,20)=0, " ],", ",")</f>
        <v>{Question: "What term describes a group of bushes or trees?",OptionA: "Grove",OptionB: "Clump",CorrectAnswer: "B",Explanation: "Clump means group of bushes or trees"},</v>
      </c>
      <c r="J2282" s="55" t="s">
        <v>9565</v>
      </c>
    </row>
    <row r="2283" spans="1:10" hidden="1" x14ac:dyDescent="0.3">
      <c r="A2283" s="22">
        <v>153</v>
      </c>
      <c r="B2283" s="22">
        <v>8</v>
      </c>
      <c r="C2283" s="22">
        <f>ROUNDUP((ROW(A2283)-MATCH(B2283,B:B,0)+1)/20,0)</f>
        <v>8</v>
      </c>
      <c r="D2283" s="22">
        <v>8</v>
      </c>
      <c r="E2283" s="28" t="s">
        <v>7</v>
      </c>
      <c r="F2283" s="22" t="s">
        <v>7313</v>
      </c>
      <c r="G2283" s="29" t="str">
        <f xml:space="preserve"> " ""Class6 EnglishLesson "&amp;E2283&amp;" " &amp;F2283 &amp; D2283&amp;""": ["</f>
        <v xml:space="preserve"> "Class6 EnglishLesson Chapter8 Test8": [</v>
      </c>
      <c r="H2283" s="34" t="s">
        <v>9566</v>
      </c>
      <c r="I2283" s="31" t="str">
        <f>IF(MOD(A2283-1,20)=0, G2283, "") &amp; SUBSTITUTE(H2283, "},", "}") &amp; IF(MOD(A2283,20)=0, " ],", ",")</f>
        <v>{Question: "What term means came out?",OptionA: "Emerged",OptionB: "Appeared",CorrectAnswer: "A",Explanation: "Emerged means came out"},</v>
      </c>
      <c r="J2283" s="55" t="s">
        <v>9566</v>
      </c>
    </row>
    <row r="2284" spans="1:10" hidden="1" x14ac:dyDescent="0.3">
      <c r="A2284" s="22">
        <v>154</v>
      </c>
      <c r="B2284" s="22">
        <v>8</v>
      </c>
      <c r="C2284" s="22">
        <f>ROUNDUP((ROW(A2284)-MATCH(B2284,B:B,0)+1)/20,0)</f>
        <v>8</v>
      </c>
      <c r="D2284" s="22">
        <v>8</v>
      </c>
      <c r="E2284" s="28" t="s">
        <v>7</v>
      </c>
      <c r="F2284" s="22" t="s">
        <v>7313</v>
      </c>
      <c r="G2284" s="29" t="str">
        <f xml:space="preserve"> " ""Class6 EnglishLesson "&amp;E2284&amp;" " &amp;F2284 &amp; D2284&amp;""": ["</f>
        <v xml:space="preserve"> "Class6 EnglishLesson Chapter8 Test8": [</v>
      </c>
      <c r="H2284" s="34" t="s">
        <v>9567</v>
      </c>
      <c r="I2284" s="31" t="str">
        <f>IF(MOD(A2284-1,20)=0, G2284, "") &amp; SUBSTITUTE(H2284, "},", "}") &amp; IF(MOD(A2284,20)=0, " ],", ",")</f>
        <v>{Question: "What term describes an open space in a forest where there are no trees?",OptionA: "Glade",OptionB: "Clearing",CorrectAnswer: "B",Explanation: "Clearing means an open space in a forest where there are no trees"},</v>
      </c>
      <c r="J2284" s="55" t="s">
        <v>9567</v>
      </c>
    </row>
    <row r="2285" spans="1:10" hidden="1" x14ac:dyDescent="0.3">
      <c r="A2285" s="22">
        <v>155</v>
      </c>
      <c r="B2285" s="22">
        <v>8</v>
      </c>
      <c r="C2285" s="22">
        <f>ROUNDUP((ROW(A2285)-MATCH(B2285,B:B,0)+1)/20,0)</f>
        <v>8</v>
      </c>
      <c r="D2285" s="22">
        <v>8</v>
      </c>
      <c r="E2285" s="28" t="s">
        <v>7</v>
      </c>
      <c r="F2285" s="22" t="s">
        <v>7313</v>
      </c>
      <c r="G2285" s="29" t="str">
        <f xml:space="preserve"> " ""Class6 EnglishLesson "&amp;E2285&amp;" " &amp;F2285 &amp; D2285&amp;""": ["</f>
        <v xml:space="preserve"> "Class6 EnglishLesson Chapter8 Test8": [</v>
      </c>
      <c r="H2285" s="34" t="s">
        <v>9568</v>
      </c>
      <c r="I2285" s="31" t="str">
        <f>IF(MOD(A2285-1,20)=0, G2285, "") &amp; SUBSTITUTE(H2285, "},", "}") &amp; IF(MOD(A2285,20)=0, " ],", ",")</f>
        <v>{Question: "What term describes a part shaped like a bag?",OptionA: "Sacs",OptionB: "Pockets",CorrectAnswer: "A",Explanation: "Sacs means a part shaped like a bag"},</v>
      </c>
      <c r="J2285" s="55" t="s">
        <v>9568</v>
      </c>
    </row>
    <row r="2286" spans="1:10" hidden="1" x14ac:dyDescent="0.3">
      <c r="A2286" s="22">
        <v>156</v>
      </c>
      <c r="B2286" s="22">
        <v>8</v>
      </c>
      <c r="C2286" s="22">
        <f>ROUNDUP((ROW(A2286)-MATCH(B2286,B:B,0)+1)/20,0)</f>
        <v>8</v>
      </c>
      <c r="D2286" s="22">
        <v>8</v>
      </c>
      <c r="E2286" s="28" t="s">
        <v>7</v>
      </c>
      <c r="F2286" s="22" t="s">
        <v>7313</v>
      </c>
      <c r="G2286" s="29" t="str">
        <f xml:space="preserve"> " ""Class6 EnglishLesson "&amp;E2286&amp;" " &amp;F2286 &amp; D2286&amp;""": ["</f>
        <v xml:space="preserve"> "Class6 EnglishLesson Chapter8 Test8": [</v>
      </c>
      <c r="H2286" s="34" t="s">
        <v>9569</v>
      </c>
      <c r="I2286" s="31" t="str">
        <f>IF(MOD(A2286-1,20)=0, G2286, "") &amp; SUBSTITUTE(H2286, "},", "}") &amp; IF(MOD(A2286,20)=0, " ],", ",")</f>
        <v>{Question: "What term describes long sharp teeth of a snake or dog?",OptionA: "Teeth",OptionB: "Fangs",CorrectAnswer: "B",Explanation: "Fangs means long sharp teeth"},</v>
      </c>
      <c r="J2286" s="55" t="s">
        <v>9569</v>
      </c>
    </row>
    <row r="2287" spans="1:10" hidden="1" x14ac:dyDescent="0.3">
      <c r="A2287" s="22">
        <v>157</v>
      </c>
      <c r="B2287" s="22">
        <v>8</v>
      </c>
      <c r="C2287" s="22">
        <f>ROUNDUP((ROW(A2287)-MATCH(B2287,B:B,0)+1)/20,0)</f>
        <v>8</v>
      </c>
      <c r="D2287" s="22">
        <v>8</v>
      </c>
      <c r="E2287" s="28" t="s">
        <v>7</v>
      </c>
      <c r="F2287" s="22" t="s">
        <v>7313</v>
      </c>
      <c r="G2287" s="29" t="str">
        <f xml:space="preserve"> " ""Class6 EnglishLesson "&amp;E2287&amp;" " &amp;F2287 &amp; D2287&amp;""": ["</f>
        <v xml:space="preserve"> "Class6 EnglishLesson Chapter8 Test8": [</v>
      </c>
      <c r="H2287" s="34" t="s">
        <v>9570</v>
      </c>
      <c r="I2287" s="31" t="str">
        <f>IF(MOD(A2287-1,20)=0, G2287, "") &amp; SUBSTITUTE(H2287, "},", "}") &amp; IF(MOD(A2287,20)=0, " ],", ",")</f>
        <v>{Question: "What term describes rebellion; resistance?",OptionA: "Defiance",OptionB: "Aggression",CorrectAnswer: "A",Explanation: "Defiance means rebellion; resistance"},</v>
      </c>
      <c r="J2287" s="55" t="s">
        <v>9570</v>
      </c>
    </row>
    <row r="2288" spans="1:10" hidden="1" x14ac:dyDescent="0.3">
      <c r="A2288" s="22">
        <v>158</v>
      </c>
      <c r="B2288" s="22">
        <v>8</v>
      </c>
      <c r="C2288" s="22">
        <f>ROUNDUP((ROW(A2288)-MATCH(B2288,B:B,0)+1)/20,0)</f>
        <v>8</v>
      </c>
      <c r="D2288" s="22">
        <v>8</v>
      </c>
      <c r="E2288" s="28" t="s">
        <v>7</v>
      </c>
      <c r="F2288" s="22" t="s">
        <v>7313</v>
      </c>
      <c r="G2288" s="29" t="str">
        <f xml:space="preserve"> " ""Class6 EnglishLesson "&amp;E2288&amp;" " &amp;F2288 &amp; D2288&amp;""": ["</f>
        <v xml:space="preserve"> "Class6 EnglishLesson Chapter8 Test8": [</v>
      </c>
      <c r="H2288" s="34" t="s">
        <v>9571</v>
      </c>
      <c r="I2288" s="31" t="str">
        <f>IF(MOD(A2288-1,20)=0, G2288, "") &amp; SUBSTITUTE(H2288, "},", "}") &amp; IF(MOD(A2288,20)=0, " ],", ",")</f>
        <v>{Question: "What term means to move quickly, suddenly?",OptionA: "Rush",OptionB: "Dart",CorrectAnswer: "B",Explanation: "Dart means move quickly, suddenly"},</v>
      </c>
      <c r="J2288" s="55" t="s">
        <v>9571</v>
      </c>
    </row>
    <row r="2289" spans="1:10" hidden="1" x14ac:dyDescent="0.3">
      <c r="A2289" s="22">
        <v>159</v>
      </c>
      <c r="B2289" s="22">
        <v>8</v>
      </c>
      <c r="C2289" s="22">
        <f>ROUNDUP((ROW(A2289)-MATCH(B2289,B:B,0)+1)/20,0)</f>
        <v>8</v>
      </c>
      <c r="D2289" s="22">
        <v>8</v>
      </c>
      <c r="E2289" s="28" t="s">
        <v>7</v>
      </c>
      <c r="F2289" s="22" t="s">
        <v>7313</v>
      </c>
      <c r="G2289" s="29" t="str">
        <f xml:space="preserve"> " ""Class6 EnglishLesson "&amp;E2289&amp;" " &amp;F2289 &amp; D2289&amp;""": ["</f>
        <v xml:space="preserve"> "Class6 EnglishLesson Chapter8 Test8": [</v>
      </c>
      <c r="H2289" s="34" t="s">
        <v>9572</v>
      </c>
      <c r="I2289" s="31" t="str">
        <f>IF(MOD(A2289-1,20)=0, G2289, "") &amp; SUBSTITUTE(H2289, "},", "}") &amp; IF(MOD(A2289,20)=0, " ],", ",")</f>
        <v>{Question: "What term describes participants in a fight?",OptionA: "Combatants",OptionB: "Fighters",CorrectAnswer: "A",Explanation: "Combatants means participants in a fight"},</v>
      </c>
      <c r="J2289" s="55" t="s">
        <v>9572</v>
      </c>
    </row>
    <row r="2290" spans="1:10" hidden="1" x14ac:dyDescent="0.3">
      <c r="A2290" s="22">
        <v>160</v>
      </c>
      <c r="B2290" s="22">
        <v>8</v>
      </c>
      <c r="C2290" s="22">
        <f>ROUNDUP((ROW(A2290)-MATCH(B2290,B:B,0)+1)/20,0)</f>
        <v>8</v>
      </c>
      <c r="D2290" s="22">
        <v>8</v>
      </c>
      <c r="E2290" s="28" t="s">
        <v>7</v>
      </c>
      <c r="F2290" s="22" t="s">
        <v>7313</v>
      </c>
      <c r="G2290" s="29" t="str">
        <f xml:space="preserve"> " ""Class6 EnglishLesson "&amp;E2290&amp;" " &amp;F2290 &amp; D2290&amp;""": ["</f>
        <v xml:space="preserve"> "Class6 EnglishLesson Chapter8 Test8": [</v>
      </c>
      <c r="H2290" s="34" t="s">
        <v>9573</v>
      </c>
      <c r="I2290" s="31" t="str">
        <f>IF(MOD(A2290-1,20)=0, G2290, "") &amp; SUBSTITUTE(H2290, "},", "}") &amp; IF(MOD(A2290,20)=0, " ],", ",")</f>
        <v>{Question: "What term describes those who watch a show, a game, etc.?",OptionA: "Attendees",OptionB: "Spectators",CorrectAnswer: "B",Explanation: "Spectators means those who watch a show, a game, etc"} ],</v>
      </c>
      <c r="J2290" s="55" t="s">
        <v>9834</v>
      </c>
    </row>
    <row r="2291" spans="1:10" hidden="1" x14ac:dyDescent="0.3">
      <c r="A2291" s="22">
        <v>161</v>
      </c>
      <c r="B2291" s="22">
        <v>8</v>
      </c>
      <c r="C2291" s="22">
        <f>ROUNDUP((ROW(A2291)-MATCH(B2291,B:B,0)+1)/20,0)</f>
        <v>9</v>
      </c>
      <c r="D2291" s="22">
        <v>9</v>
      </c>
      <c r="E2291" s="28" t="s">
        <v>7</v>
      </c>
      <c r="F2291" s="22" t="s">
        <v>7313</v>
      </c>
      <c r="G2291" s="29" t="str">
        <f xml:space="preserve"> " ""Class6 EnglishLesson "&amp;E2291&amp;" " &amp;F2291 &amp; D2291&amp;""": ["</f>
        <v xml:space="preserve"> "Class6 EnglishLesson Chapter8 Test9": [</v>
      </c>
      <c r="H2291" s="34" t="s">
        <v>9574</v>
      </c>
      <c r="I2291" s="31" t="str">
        <f>IF(MOD(A2291-1,20)=0, G2291, "") &amp; SUBSTITUTE(H2291, "},", "}") &amp; IF(MOD(A2291,20)=0, " ],", ",")</f>
        <v xml:space="preserve"> "Class6 EnglishLesson Chapter8 Test9": [{Question: "What term means result?",OptionA: "Outcome",OptionB: "Consequence",CorrectAnswer: "A",Explanation: "Outcome means result"},</v>
      </c>
      <c r="J2291" s="55" t="s">
        <v>9968</v>
      </c>
    </row>
    <row r="2292" spans="1:10" hidden="1" x14ac:dyDescent="0.3">
      <c r="A2292" s="22">
        <v>162</v>
      </c>
      <c r="B2292" s="22">
        <v>8</v>
      </c>
      <c r="C2292" s="22">
        <f>ROUNDUP((ROW(A2292)-MATCH(B2292,B:B,0)+1)/20,0)</f>
        <v>9</v>
      </c>
      <c r="D2292" s="22">
        <v>9</v>
      </c>
      <c r="E2292" s="28" t="s">
        <v>7</v>
      </c>
      <c r="F2292" s="22" t="s">
        <v>7313</v>
      </c>
      <c r="G2292" s="29" t="str">
        <f xml:space="preserve"> " ""Class6 EnglishLesson "&amp;E2292&amp;" " &amp;F2292 &amp; D2292&amp;""": ["</f>
        <v xml:space="preserve"> "Class6 EnglishLesson Chapter8 Test9": [</v>
      </c>
      <c r="H2292" s="34" t="s">
        <v>9575</v>
      </c>
      <c r="I2292" s="31" t="str">
        <f>IF(MOD(A2292-1,20)=0, G2292, "") &amp; SUBSTITUTE(H2292, "},", "}") &amp; IF(MOD(A2292,20)=0, " ],", ",")</f>
        <v>{Question: "What term means magically persuade?",OptionA: "Hypnotise",OptionB: "Mesmerise",CorrectAnswer: "B",Explanation: "Mesmerise means magically persuade"},</v>
      </c>
      <c r="J2292" s="55" t="s">
        <v>9575</v>
      </c>
    </row>
    <row r="2293" spans="1:10" hidden="1" x14ac:dyDescent="0.3">
      <c r="A2293" s="22">
        <v>163</v>
      </c>
      <c r="B2293" s="22">
        <v>8</v>
      </c>
      <c r="C2293" s="22">
        <f>ROUNDUP((ROW(A2293)-MATCH(B2293,B:B,0)+1)/20,0)</f>
        <v>9</v>
      </c>
      <c r="D2293" s="22">
        <v>9</v>
      </c>
      <c r="E2293" s="28" t="s">
        <v>7</v>
      </c>
      <c r="F2293" s="22" t="s">
        <v>7313</v>
      </c>
      <c r="G2293" s="29" t="str">
        <f xml:space="preserve"> " ""Class6 EnglishLesson "&amp;E2293&amp;" " &amp;F2293 &amp; D2293&amp;""": ["</f>
        <v xml:space="preserve"> "Class6 EnglishLesson Chapter8 Test9": [</v>
      </c>
      <c r="H2293" s="34" t="s">
        <v>9576</v>
      </c>
      <c r="I2293" s="31" t="str">
        <f>IF(MOD(A2293-1,20)=0, G2293, "") &amp; SUBSTITUTE(H2293, "},", "}") &amp; IF(MOD(A2293,20)=0, " ],", ",")</f>
        <v>{Question: "What term means an unwise action?",OptionA: "A false move",OptionB: "A quick reaction",CorrectAnswer: "A",Explanation: "A false move means an unwise action"},</v>
      </c>
      <c r="J2293" s="55" t="s">
        <v>9576</v>
      </c>
    </row>
    <row r="2294" spans="1:10" hidden="1" x14ac:dyDescent="0.3">
      <c r="A2294" s="22">
        <v>164</v>
      </c>
      <c r="B2294" s="22">
        <v>8</v>
      </c>
      <c r="C2294" s="22">
        <f>ROUNDUP((ROW(A2294)-MATCH(B2294,B:B,0)+1)/20,0)</f>
        <v>9</v>
      </c>
      <c r="D2294" s="22">
        <v>9</v>
      </c>
      <c r="E2294" s="28" t="s">
        <v>7</v>
      </c>
      <c r="F2294" s="22" t="s">
        <v>7313</v>
      </c>
      <c r="G2294" s="29" t="str">
        <f xml:space="preserve"> " ""Class6 EnglishLesson "&amp;E2294&amp;" " &amp;F2294 &amp; D2294&amp;""": ["</f>
        <v xml:space="preserve"> "Class6 EnglishLesson Chapter8 Test9": [</v>
      </c>
      <c r="H2294" s="34" t="s">
        <v>9577</v>
      </c>
      <c r="I2294" s="31" t="str">
        <f>IF(MOD(A2294-1,20)=0, G2294, "") &amp; SUBSTITUTE(H2294, "},", "}") &amp; IF(MOD(A2294,20)=0, " ],", ",")</f>
        <v>{Question: "What term means shone?",OptionA: "Glittered",OptionB: "Glistened",CorrectAnswer: "B",Explanation: "Glistened means shone"},</v>
      </c>
      <c r="J2294" s="55" t="s">
        <v>9577</v>
      </c>
    </row>
    <row r="2295" spans="1:10" hidden="1" x14ac:dyDescent="0.3">
      <c r="A2295" s="22">
        <v>165</v>
      </c>
      <c r="B2295" s="22">
        <v>8</v>
      </c>
      <c r="C2295" s="22">
        <f>ROUNDUP((ROW(A2295)-MATCH(B2295,B:B,0)+1)/20,0)</f>
        <v>9</v>
      </c>
      <c r="D2295" s="22">
        <v>9</v>
      </c>
      <c r="E2295" s="28" t="s">
        <v>7</v>
      </c>
      <c r="F2295" s="22" t="s">
        <v>7313</v>
      </c>
      <c r="G2295" s="29" t="str">
        <f xml:space="preserve"> " ""Class6 EnglishLesson "&amp;E2295&amp;" " &amp;F2295 &amp; D2295&amp;""": ["</f>
        <v xml:space="preserve"> "Class6 EnglishLesson Chapter8 Test9": [</v>
      </c>
      <c r="H2295" s="34" t="s">
        <v>9578</v>
      </c>
      <c r="I2295" s="31" t="str">
        <f>IF(MOD(A2295-1,20)=0, G2295, "") &amp; SUBSTITUTE(H2295, "},", "}") &amp; IF(MOD(A2295,20)=0, " ],", ",")</f>
        <v>{Question: "What does the word round mean in the context of the story?",OptionA: "A stage in a fight or competition",OptionB: "A shape",CorrectAnswer: "A",Explanation: "Round means a stage in a fight or competition"},</v>
      </c>
      <c r="J2295" s="55" t="s">
        <v>9578</v>
      </c>
    </row>
    <row r="2296" spans="1:10" hidden="1" x14ac:dyDescent="0.3">
      <c r="A2296" s="22">
        <v>166</v>
      </c>
      <c r="B2296" s="22">
        <v>8</v>
      </c>
      <c r="C2296" s="22">
        <f>ROUNDUP((ROW(A2296)-MATCH(B2296,B:B,0)+1)/20,0)</f>
        <v>9</v>
      </c>
      <c r="D2296" s="22">
        <v>9</v>
      </c>
      <c r="E2296" s="28" t="s">
        <v>7</v>
      </c>
      <c r="F2296" s="22" t="s">
        <v>7313</v>
      </c>
      <c r="G2296" s="29" t="str">
        <f xml:space="preserve"> " ""Class6 EnglishLesson "&amp;E2296&amp;" " &amp;F2296 &amp; D2296&amp;""": ["</f>
        <v xml:space="preserve"> "Class6 EnglishLesson Chapter8 Test9": [</v>
      </c>
      <c r="H2296" s="34" t="s">
        <v>9579</v>
      </c>
      <c r="I2296" s="31" t="str">
        <f>IF(MOD(A2296-1,20)=0, G2296, "") &amp; SUBSTITUTE(H2296, "},", "}") &amp; IF(MOD(A2296,20)=0, " ],", ",")</f>
        <v>{Question: "What term means moved suddenly back?",OptionA: "Struck back",OptionB: "Whipped back",CorrectAnswer: "B",Explanation: "Whipped back means moved back suddenly"},</v>
      </c>
      <c r="J2296" s="55" t="s">
        <v>9579</v>
      </c>
    </row>
    <row r="2297" spans="1:10" hidden="1" x14ac:dyDescent="0.3">
      <c r="A2297" s="22">
        <v>167</v>
      </c>
      <c r="B2297" s="22">
        <v>8</v>
      </c>
      <c r="C2297" s="22">
        <f>ROUNDUP((ROW(A2297)-MATCH(B2297,B:B,0)+1)/20,0)</f>
        <v>9</v>
      </c>
      <c r="D2297" s="22">
        <v>9</v>
      </c>
      <c r="E2297" s="28" t="s">
        <v>7</v>
      </c>
      <c r="F2297" s="22" t="s">
        <v>7313</v>
      </c>
      <c r="G2297" s="29" t="str">
        <f xml:space="preserve"> " ""Class6 EnglishLesson "&amp;E2297&amp;" " &amp;F2297 &amp; D2297&amp;""": ["</f>
        <v xml:space="preserve"> "Class6 EnglishLesson Chapter8 Test9": [</v>
      </c>
      <c r="H2297" s="34" t="s">
        <v>9580</v>
      </c>
      <c r="I2297" s="31" t="str">
        <f>IF(MOD(A2297-1,20)=0, G2297, "") &amp; SUBSTITUTE(H2297, "},", "}") &amp; IF(MOD(A2297,20)=0, " ],", ",")</f>
        <v>{Question: "What term describes the nose and mouth of an animal?",OptionA: "Snout",OptionB: "Muzzle",CorrectAnswer: "A",Explanation: "Snout means the nose and mouth of an animal"},</v>
      </c>
      <c r="J2297" s="55" t="s">
        <v>9580</v>
      </c>
    </row>
    <row r="2298" spans="1:10" hidden="1" x14ac:dyDescent="0.3">
      <c r="A2298" s="22">
        <v>168</v>
      </c>
      <c r="B2298" s="22">
        <v>8</v>
      </c>
      <c r="C2298" s="22">
        <f>ROUNDUP((ROW(A2298)-MATCH(B2298,B:B,0)+1)/20,0)</f>
        <v>9</v>
      </c>
      <c r="D2298" s="22">
        <v>9</v>
      </c>
      <c r="E2298" s="28" t="s">
        <v>7</v>
      </c>
      <c r="F2298" s="22" t="s">
        <v>7313</v>
      </c>
      <c r="G2298" s="29" t="str">
        <f xml:space="preserve"> " ""Class6 EnglishLesson "&amp;E2298&amp;" " &amp;F2298 &amp; D2298&amp;""": ["</f>
        <v xml:space="preserve"> "Class6 EnglishLesson Chapter8 Test9": [</v>
      </c>
      <c r="H2298" s="34" t="s">
        <v>9581</v>
      </c>
      <c r="I2298" s="31" t="str">
        <f>IF(MOD(A2298-1,20)=0, G2298, "") &amp; SUBSTITUTE(H2298, "},", "}") &amp; IF(MOD(A2298,20)=0, " ],", ",")</f>
        <v>{Question: "What term means with no success?",OptionA: "In vain",OptionB: "To no avail",CorrectAnswer: "B",Explanation: "To no avail means with no success"},</v>
      </c>
      <c r="J2298" s="55" t="s">
        <v>9581</v>
      </c>
    </row>
    <row r="2299" spans="1:10" hidden="1" x14ac:dyDescent="0.3">
      <c r="A2299" s="22">
        <v>169</v>
      </c>
      <c r="B2299" s="22">
        <v>8</v>
      </c>
      <c r="C2299" s="22">
        <f>ROUNDUP((ROW(A2299)-MATCH(B2299,B:B,0)+1)/20,0)</f>
        <v>9</v>
      </c>
      <c r="D2299" s="22">
        <v>9</v>
      </c>
      <c r="E2299" s="28" t="s">
        <v>7</v>
      </c>
      <c r="F2299" s="22" t="s">
        <v>7313</v>
      </c>
      <c r="G2299" s="29" t="str">
        <f xml:space="preserve"> " ""Class6 EnglishLesson "&amp;E2299&amp;" " &amp;F2299 &amp; D2299&amp;""": ["</f>
        <v xml:space="preserve"> "Class6 EnglishLesson Chapter8 Test9": [</v>
      </c>
      <c r="H2299" s="34" t="s">
        <v>9582</v>
      </c>
      <c r="I2299" s="31" t="str">
        <f>IF(MOD(A2299-1,20)=0, G2299, "") &amp; SUBSTITUTE(H2299, "},", "}") &amp; IF(MOD(A2299,20)=0, " ],", ",")</f>
        <v>{Question: "Where was the crow flung across the garden?",OptionA: "Nearly twenty feet",OptionB: "More than twenty feet",CorrectAnswer: "A",Explanation: "The bird flung nearly twenty feet across the garden"},</v>
      </c>
      <c r="J2299" s="55" t="s">
        <v>9582</v>
      </c>
    </row>
    <row r="2300" spans="1:10" hidden="1" x14ac:dyDescent="0.3">
      <c r="A2300" s="22">
        <v>170</v>
      </c>
      <c r="B2300" s="22">
        <v>8</v>
      </c>
      <c r="C2300" s="22">
        <f>ROUNDUP((ROW(A2300)-MATCH(B2300,B:B,0)+1)/20,0)</f>
        <v>9</v>
      </c>
      <c r="D2300" s="22">
        <v>9</v>
      </c>
      <c r="E2300" s="28" t="s">
        <v>7</v>
      </c>
      <c r="F2300" s="22" t="s">
        <v>7313</v>
      </c>
      <c r="G2300" s="29" t="str">
        <f xml:space="preserve"> " ""Class6 EnglishLesson "&amp;E2300&amp;" " &amp;F2300 &amp; D2300&amp;""": ["</f>
        <v xml:space="preserve"> "Class6 EnglishLesson Chapter8 Test9": [</v>
      </c>
      <c r="H2300" s="34" t="s">
        <v>9583</v>
      </c>
      <c r="I2300" s="31" t="str">
        <f>IF(MOD(A2300-1,20)=0, G2300, "") &amp; SUBSTITUTE(H2300, "},", "}") &amp; IF(MOD(A2300,20)=0, " ],", ",")</f>
        <v>{Question: "What was the state of the crow after it fluttered for a while?",OptionA: "Was unconscious",OptionB: "Lay still",CorrectAnswer: "B",Explanation: "It fluttered about for a while, then lay still"},</v>
      </c>
      <c r="J2300" s="55" t="s">
        <v>9583</v>
      </c>
    </row>
    <row r="2301" spans="1:10" hidden="1" x14ac:dyDescent="0.3">
      <c r="A2301" s="22">
        <v>171</v>
      </c>
      <c r="B2301" s="22">
        <v>8</v>
      </c>
      <c r="C2301" s="22">
        <f>ROUNDUP((ROW(A2301)-MATCH(B2301,B:B,0)+1)/20,0)</f>
        <v>9</v>
      </c>
      <c r="D2301" s="22">
        <v>9</v>
      </c>
      <c r="E2301" s="28" t="s">
        <v>7</v>
      </c>
      <c r="F2301" s="22" t="s">
        <v>7313</v>
      </c>
      <c r="G2301" s="29" t="str">
        <f xml:space="preserve"> " ""Class6 EnglishLesson "&amp;E2301&amp;" " &amp;F2301 &amp; D2301&amp;""": ["</f>
        <v xml:space="preserve"> "Class6 EnglishLesson Chapter8 Test9": [</v>
      </c>
      <c r="H2301" s="34" t="s">
        <v>9584</v>
      </c>
      <c r="I2301" s="31" t="str">
        <f>IF(MOD(A2301-1,20)=0, G2301, "") &amp; SUBSTITUTE(H2301, "},", "}") &amp; IF(MOD(A2301,20)=0, " ],", ",")</f>
        <v>{Question: "Who owned the house and grounds?",OptionA: "The narrators grandparents",OptionB: "The narrators parents",CorrectAnswer: "A",Explanation: "The house and grounds belonged to my grandparents"},</v>
      </c>
      <c r="J2301" s="55" t="s">
        <v>9584</v>
      </c>
    </row>
    <row r="2302" spans="1:10" hidden="1" x14ac:dyDescent="0.3">
      <c r="A2302" s="22">
        <v>172</v>
      </c>
      <c r="B2302" s="22">
        <v>8</v>
      </c>
      <c r="C2302" s="22">
        <f>ROUNDUP((ROW(A2302)-MATCH(B2302,B:B,0)+1)/20,0)</f>
        <v>9</v>
      </c>
      <c r="D2302" s="22">
        <v>9</v>
      </c>
      <c r="E2302" s="28" t="s">
        <v>7</v>
      </c>
      <c r="F2302" s="22" t="s">
        <v>7313</v>
      </c>
      <c r="G2302" s="29" t="str">
        <f xml:space="preserve"> " ""Class6 EnglishLesson "&amp;E2302&amp;" " &amp;F2302 &amp; D2302&amp;""": ["</f>
        <v xml:space="preserve"> "Class6 EnglishLesson Chapter8 Test9": [</v>
      </c>
      <c r="H2302" s="34" t="s">
        <v>9585</v>
      </c>
      <c r="I2302" s="31" t="str">
        <f>IF(MOD(A2302-1,20)=0, G2302, "") &amp; SUBSTITUTE(H2302, "},", "}") &amp; IF(MOD(A2302,20)=0, " ],", ",")</f>
        <v>{Question: "What was Grandfather unable to do at sixty-five?",OptionA: "See clearly",OptionB: "Climb the banyan tree",CorrectAnswer: "B",Explanation: "Could no longer climb it"},</v>
      </c>
      <c r="J2302" s="55" t="s">
        <v>9585</v>
      </c>
    </row>
    <row r="2303" spans="1:10" hidden="1" x14ac:dyDescent="0.3">
      <c r="A2303" s="22">
        <v>173</v>
      </c>
      <c r="B2303" s="22">
        <v>8</v>
      </c>
      <c r="C2303" s="22">
        <f>ROUNDUP((ROW(A2303)-MATCH(B2303,B:B,0)+1)/20,0)</f>
        <v>9</v>
      </c>
      <c r="D2303" s="22">
        <v>9</v>
      </c>
      <c r="E2303" s="28" t="s">
        <v>7</v>
      </c>
      <c r="F2303" s="22" t="s">
        <v>7313</v>
      </c>
      <c r="G2303" s="29" t="str">
        <f xml:space="preserve"> " ""Class6 EnglishLesson "&amp;E2303&amp;" " &amp;F2303 &amp; D2303&amp;""": ["</f>
        <v xml:space="preserve"> "Class6 EnglishLesson Chapter8 Test9": [</v>
      </c>
      <c r="H2303" s="34" t="s">
        <v>9586</v>
      </c>
      <c r="I2303" s="31" t="str">
        <f>IF(MOD(A2303-1,20)=0, G2303, "") &amp; SUBSTITUTE(H2303, "},", "}") &amp; IF(MOD(A2303,20)=0, " ],", ",")</f>
        <v>{Question: "What type of physical features did the banyan tree branches form?",OptionA: "Twisting passages",OptionB: "Straight paths",CorrectAnswer: "A",Explanation: "Forming a number of twisting passages"},</v>
      </c>
      <c r="J2303" s="55" t="s">
        <v>9586</v>
      </c>
    </row>
    <row r="2304" spans="1:10" hidden="1" x14ac:dyDescent="0.3">
      <c r="A2304" s="22">
        <v>174</v>
      </c>
      <c r="B2304" s="22">
        <v>8</v>
      </c>
      <c r="C2304" s="22">
        <f>ROUNDUP((ROW(A2304)-MATCH(B2304,B:B,0)+1)/20,0)</f>
        <v>9</v>
      </c>
      <c r="D2304" s="22">
        <v>9</v>
      </c>
      <c r="E2304" s="28" t="s">
        <v>7</v>
      </c>
      <c r="F2304" s="22" t="s">
        <v>7313</v>
      </c>
      <c r="G2304" s="29" t="str">
        <f xml:space="preserve"> " ""Class6 EnglishLesson "&amp;E2304&amp;" " &amp;F2304 &amp; D2304&amp;""": ["</f>
        <v xml:space="preserve"> "Class6 EnglishLesson Chapter8 Test9": [</v>
      </c>
      <c r="H2304" s="34" t="s">
        <v>9587</v>
      </c>
      <c r="I2304" s="31" t="str">
        <f>IF(MOD(A2304-1,20)=0, G2304, "") &amp; SUBSTITUTE(H2304, "},", "}") &amp; IF(MOD(A2304,20)=0, " ],", ",")</f>
        <v>{Question: "The tree was older than Grandfather and also older than what?",OptionA: "The garden",OptionB: "The house",CorrectAnswer: "B",Explanation: "The tree was older than the house"},</v>
      </c>
      <c r="J2304" s="55" t="s">
        <v>9587</v>
      </c>
    </row>
    <row r="2305" spans="1:10" hidden="1" x14ac:dyDescent="0.3">
      <c r="A2305" s="22">
        <v>175</v>
      </c>
      <c r="B2305" s="22">
        <v>8</v>
      </c>
      <c r="C2305" s="22">
        <f>ROUNDUP((ROW(A2305)-MATCH(B2305,B:B,0)+1)/20,0)</f>
        <v>9</v>
      </c>
      <c r="D2305" s="22">
        <v>9</v>
      </c>
      <c r="E2305" s="28" t="s">
        <v>7</v>
      </c>
      <c r="F2305" s="22" t="s">
        <v>7313</v>
      </c>
      <c r="G2305" s="29" t="str">
        <f xml:space="preserve"> " ""Class6 EnglishLesson "&amp;E2305&amp;" " &amp;F2305 &amp; D2305&amp;""": ["</f>
        <v xml:space="preserve"> "Class6 EnglishLesson Chapter8 Test9": [</v>
      </c>
      <c r="H2305" s="34" t="s">
        <v>9588</v>
      </c>
      <c r="I2305" s="31" t="str">
        <f>IF(MOD(A2305-1,20)=0, G2305, "") &amp; SUBSTITUTE(H2305, "},", "}") &amp; IF(MOD(A2305,20)=0, " ],", ",")</f>
        <v>{Question: "What did the narrator do while hiding behind thick green leaves?",OptionA: "Spy on the world below",OptionB: "Sleep secretly",CorrectAnswer: "A",Explanation: "Spy on the world below"},</v>
      </c>
      <c r="J2305" s="55" t="s">
        <v>9588</v>
      </c>
    </row>
    <row r="2306" spans="1:10" hidden="1" x14ac:dyDescent="0.3">
      <c r="A2306" s="22">
        <v>176</v>
      </c>
      <c r="B2306" s="22">
        <v>8</v>
      </c>
      <c r="C2306" s="22">
        <f>ROUNDUP((ROW(A2306)-MATCH(B2306,B:B,0)+1)/20,0)</f>
        <v>9</v>
      </c>
      <c r="D2306" s="22">
        <v>9</v>
      </c>
      <c r="E2306" s="28" t="s">
        <v>7</v>
      </c>
      <c r="F2306" s="22" t="s">
        <v>7313</v>
      </c>
      <c r="G2306" s="29" t="str">
        <f xml:space="preserve"> " ""Class6 EnglishLesson "&amp;E2306&amp;" " &amp;F2306 &amp; D2306&amp;""": ["</f>
        <v xml:space="preserve"> "Class6 EnglishLesson Chapter8 Test9": [</v>
      </c>
      <c r="H2306" s="34" t="s">
        <v>9589</v>
      </c>
      <c r="I2306" s="31" t="str">
        <f>IF(MOD(A2306-1,20)=0, G2306, "") &amp; SUBSTITUTE(H2306, "},", "}") &amp; IF(MOD(A2306,20)=0, " ],", ",")</f>
        <v>{Question: "What specific item was the squirrel taking from the narrators hand?",OptionA: "Nuts",OptionB: "Morsels",CorrectAnswer: "B",Explanation: "Taking morsels from hand"},</v>
      </c>
      <c r="J2306" s="55" t="s">
        <v>9589</v>
      </c>
    </row>
    <row r="2307" spans="1:10" hidden="1" x14ac:dyDescent="0.3">
      <c r="A2307" s="22">
        <v>177</v>
      </c>
      <c r="B2307" s="22">
        <v>8</v>
      </c>
      <c r="C2307" s="22">
        <f>ROUNDUP((ROW(A2307)-MATCH(B2307,B:B,0)+1)/20,0)</f>
        <v>9</v>
      </c>
      <c r="D2307" s="22">
        <v>9</v>
      </c>
      <c r="E2307" s="28" t="s">
        <v>7</v>
      </c>
      <c r="F2307" s="22" t="s">
        <v>7313</v>
      </c>
      <c r="G2307" s="29" t="str">
        <f xml:space="preserve"> " ""Class6 EnglishLesson "&amp;E2307&amp;" " &amp;F2307 &amp; D2307&amp;""": ["</f>
        <v xml:space="preserve"> "Class6 EnglishLesson Chapter8 Test9": [</v>
      </c>
      <c r="H2307" s="34" t="s">
        <v>9590</v>
      </c>
      <c r="I2307" s="31" t="str">
        <f>IF(MOD(A2307-1,20)=0, G2307, "") &amp; SUBSTITUTE(H2307, "},", "}") &amp; IF(MOD(A2307,20)=0, " ],", ",")</f>
        <v>{Question: "What was the squirrel described as for trusting a human?",OptionA: "Foolish and headstrong",OptionB: "Foolish and brave",CorrectAnswer: "A",Explanation: "Thought him foolish and headstrong"},</v>
      </c>
      <c r="J2307" s="55" t="s">
        <v>9590</v>
      </c>
    </row>
    <row r="2308" spans="1:10" hidden="1" x14ac:dyDescent="0.3">
      <c r="A2308" s="22">
        <v>178</v>
      </c>
      <c r="B2308" s="22">
        <v>8</v>
      </c>
      <c r="C2308" s="22">
        <f>ROUNDUP((ROW(A2308)-MATCH(B2308,B:B,0)+1)/20,0)</f>
        <v>9</v>
      </c>
      <c r="D2308" s="22">
        <v>9</v>
      </c>
      <c r="E2308" s="28" t="s">
        <v>7</v>
      </c>
      <c r="F2308" s="22" t="s">
        <v>7313</v>
      </c>
      <c r="G2308" s="29" t="str">
        <f xml:space="preserve"> " ""Class6 EnglishLesson "&amp;E2308&amp;" " &amp;F2308 &amp; D2308&amp;""": ["</f>
        <v xml:space="preserve"> "Class6 EnglishLesson Chapter8 Test9": [</v>
      </c>
      <c r="H2308" s="34" t="s">
        <v>9591</v>
      </c>
      <c r="I2308" s="31" t="str">
        <f>IF(MOD(A2308-1,20)=0, G2308, "") &amp; SUBSTITUTE(H2308, "},", "}") &amp; IF(MOD(A2308,20)=0, " ],", ",")</f>
        <v>{Question: "What two types of birds were squabbling in the tree besides the red-bottomed bulbul?",OptionA: "Myna and bulbuls",OptionB: "Parrots and crows",CorrectAnswer: "B",Explanation: "Parrots, myna and crows squabbling with one another"},</v>
      </c>
      <c r="J2308" s="55" t="s">
        <v>9591</v>
      </c>
    </row>
    <row r="2309" spans="1:10" hidden="1" x14ac:dyDescent="0.3">
      <c r="A2309" s="22">
        <v>179</v>
      </c>
      <c r="B2309" s="22">
        <v>8</v>
      </c>
      <c r="C2309" s="22">
        <f>ROUNDUP((ROW(A2309)-MATCH(B2309,B:B,0)+1)/20,0)</f>
        <v>9</v>
      </c>
      <c r="D2309" s="22">
        <v>9</v>
      </c>
      <c r="E2309" s="28" t="s">
        <v>7</v>
      </c>
      <c r="F2309" s="22" t="s">
        <v>7313</v>
      </c>
      <c r="G2309" s="29" t="str">
        <f xml:space="preserve"> " ""Class6 EnglishLesson "&amp;E2309&amp;" " &amp;F2309 &amp; D2309&amp;""": ["</f>
        <v xml:space="preserve"> "Class6 EnglishLesson Chapter8 Test9": [</v>
      </c>
      <c r="H2309" s="34" t="s">
        <v>9592</v>
      </c>
      <c r="I2309" s="31" t="str">
        <f>IF(MOD(A2309-1,20)=0, G2309, "") &amp; SUBSTITUTE(H2309, "},", "}") &amp; IF(MOD(A2309,20)=0, " ],", ",")</f>
        <v>{Question: "Where was the cushion the narrator used for reading taken from?",OptionA: "The living room",OptionB: "The bedroom",CorrectAnswer: "A",Explanation: "A cushion from the living room"},</v>
      </c>
      <c r="J2309" s="55" t="s">
        <v>9592</v>
      </c>
    </row>
    <row r="2310" spans="1:10" hidden="1" x14ac:dyDescent="0.3">
      <c r="A2310" s="22">
        <v>180</v>
      </c>
      <c r="B2310" s="22">
        <v>8</v>
      </c>
      <c r="C2310" s="22">
        <f>ROUNDUP((ROW(A2310)-MATCH(B2310,B:B,0)+1)/20,0)</f>
        <v>9</v>
      </c>
      <c r="D2310" s="22">
        <v>9</v>
      </c>
      <c r="E2310" s="28" t="s">
        <v>7</v>
      </c>
      <c r="F2310" s="22" t="s">
        <v>7313</v>
      </c>
      <c r="G2310" s="29" t="str">
        <f xml:space="preserve"> " ""Class6 EnglishLesson "&amp;E2310&amp;" " &amp;F2310 &amp; D2310&amp;""": ["</f>
        <v xml:space="preserve"> "Class6 EnglishLesson Chapter8 Test9": [</v>
      </c>
      <c r="H2310" s="34" t="s">
        <v>9593</v>
      </c>
      <c r="I2310" s="31" t="str">
        <f>IF(MOD(A2310-1,20)=0, G2310, "") &amp; SUBSTITUTE(H2310, "},", "}") &amp; IF(MOD(A2310,20)=0, " ],", ",")</f>
        <v>{Question: "What was the fight between the mongoose and cobra referred to as?",OptionA: "A typical garden fight",OptionB: "A classic of the Indian wilds",CorrectAnswer: "B",Explanation: "That classic of the Indian wilds"} ],</v>
      </c>
      <c r="J2310" s="55" t="s">
        <v>9835</v>
      </c>
    </row>
    <row r="2311" spans="1:10" hidden="1" x14ac:dyDescent="0.3">
      <c r="A2311" s="22">
        <v>181</v>
      </c>
      <c r="B2311" s="22">
        <v>8</v>
      </c>
      <c r="C2311" s="22">
        <f>ROUNDUP((ROW(A2311)-MATCH(B2311,B:B,0)+1)/20,0)</f>
        <v>10</v>
      </c>
      <c r="D2311" s="22">
        <v>10</v>
      </c>
      <c r="E2311" s="28" t="s">
        <v>7</v>
      </c>
      <c r="F2311" s="22" t="s">
        <v>7313</v>
      </c>
      <c r="G2311" s="29" t="str">
        <f xml:space="preserve"> " ""Class6 EnglishLesson "&amp;E2311&amp;" " &amp;F2311 &amp; D2311&amp;""": ["</f>
        <v xml:space="preserve"> "Class6 EnglishLesson Chapter8 Test10": [</v>
      </c>
      <c r="H2311" s="34" t="s">
        <v>9594</v>
      </c>
      <c r="I2311" s="31" t="str">
        <f>IF(MOD(A2311-1,20)=0, G2311, "") &amp; SUBSTITUTE(H2311, "},", "}") &amp; IF(MOD(A2311,20)=0, " ],", ",")</f>
        <v xml:space="preserve"> "Class6 EnglishLesson Chapter8 Test10": [{Question: "What was the color of the cobra seen gliding out of the cactus clump?",OptionA: "Huge black",OptionB: "Huge brown",CorrectAnswer: "A",Explanation: "A huge black cobra gliding out of a clump of cactus"},</v>
      </c>
      <c r="J2311" s="55" t="s">
        <v>9969</v>
      </c>
    </row>
    <row r="2312" spans="1:10" hidden="1" x14ac:dyDescent="0.3">
      <c r="A2312" s="22">
        <v>182</v>
      </c>
      <c r="B2312" s="22">
        <v>8</v>
      </c>
      <c r="C2312" s="22">
        <f>ROUNDUP((ROW(A2312)-MATCH(B2312,B:B,0)+1)/20,0)</f>
        <v>10</v>
      </c>
      <c r="D2312" s="22">
        <v>10</v>
      </c>
      <c r="E2312" s="28" t="s">
        <v>7</v>
      </c>
      <c r="F2312" s="22" t="s">
        <v>7313</v>
      </c>
      <c r="G2312" s="29" t="str">
        <f xml:space="preserve"> " ""Class6 EnglishLesson "&amp;E2312&amp;" " &amp;F2312 &amp; D2312&amp;""": ["</f>
        <v xml:space="preserve"> "Class6 EnglishLesson Chapter8 Test10": [</v>
      </c>
      <c r="H2312" s="34" t="s">
        <v>9595</v>
      </c>
      <c r="I2312" s="31" t="str">
        <f>IF(MOD(A2312-1,20)=0, G2312, "") &amp; SUBSTITUTE(H2312, "},", "}") &amp; IF(MOD(A2312,20)=0, " ],", ",")</f>
        <v>{Question: "What descriptive quality of the mongoose preceded aggressive?",OptionA: "Skilful",OptionB: "Clever",CorrectAnswer: "B",Explanation: "Superb fighter, clever and aggressive"},</v>
      </c>
      <c r="J2312" s="55" t="s">
        <v>9595</v>
      </c>
    </row>
    <row r="2313" spans="1:10" hidden="1" x14ac:dyDescent="0.3">
      <c r="A2313" s="22">
        <v>183</v>
      </c>
      <c r="B2313" s="22">
        <v>8</v>
      </c>
      <c r="C2313" s="22">
        <f>ROUNDUP((ROW(A2313)-MATCH(B2313,B:B,0)+1)/20,0)</f>
        <v>10</v>
      </c>
      <c r="D2313" s="22">
        <v>10</v>
      </c>
      <c r="E2313" s="28" t="s">
        <v>7</v>
      </c>
      <c r="F2313" s="22" t="s">
        <v>7313</v>
      </c>
      <c r="G2313" s="29" t="str">
        <f xml:space="preserve"> " ""Class6 EnglishLesson "&amp;E2313&amp;" " &amp;F2313 &amp; D2313&amp;""": ["</f>
        <v xml:space="preserve"> "Class6 EnglishLesson Chapter8 Test10": [</v>
      </c>
      <c r="H2313" s="34" t="s">
        <v>9596</v>
      </c>
      <c r="I2313" s="31" t="str">
        <f>IF(MOD(A2313-1,20)=0, G2313, "") &amp; SUBSTITUTE(H2313, "},", "}") &amp; IF(MOD(A2313,20)=0, " ],", ",")</f>
        <v>{Question: "What three qualities made the cobra a formidable fighter?",OptionA: "Skilful, experienced, and swift",OptionB: "Large, aggressive, and clever",CorrectAnswer: "A",Explanation: "Skilful and experienced fighter; could move swiftly and strike with the speed of light"},</v>
      </c>
      <c r="J2313" s="55" t="s">
        <v>9596</v>
      </c>
    </row>
    <row r="2314" spans="1:10" hidden="1" x14ac:dyDescent="0.3">
      <c r="A2314" s="22">
        <v>184</v>
      </c>
      <c r="B2314" s="22">
        <v>8</v>
      </c>
      <c r="C2314" s="22">
        <f>ROUNDUP((ROW(A2314)-MATCH(B2314,B:B,0)+1)/20,0)</f>
        <v>10</v>
      </c>
      <c r="D2314" s="22">
        <v>10</v>
      </c>
      <c r="E2314" s="28" t="s">
        <v>7</v>
      </c>
      <c r="F2314" s="22" t="s">
        <v>7313</v>
      </c>
      <c r="G2314" s="29" t="str">
        <f xml:space="preserve"> " ""Class6 EnglishLesson "&amp;E2314&amp;" " &amp;F2314 &amp; D2314&amp;""": ["</f>
        <v xml:space="preserve"> "Class6 EnglishLesson Chapter8 Test10": [</v>
      </c>
      <c r="H2314" s="34" t="s">
        <v>9597</v>
      </c>
      <c r="I2314" s="31" t="str">
        <f>IF(MOD(A2314-1,20)=0, G2314, "") &amp; SUBSTITUTE(H2314, "},", "}") &amp; IF(MOD(A2314,20)=0, " ],", ",")</f>
        <v>{Question: "What was darting in and out from the cobra?",OptionA: "His breath",OptionB: "His forked tongue",CorrectAnswer: "B",Explanation: "His forked tongue darting in and out"},</v>
      </c>
      <c r="J2314" s="55" t="s">
        <v>9597</v>
      </c>
    </row>
    <row r="2315" spans="1:10" hidden="1" x14ac:dyDescent="0.3">
      <c r="A2315" s="22">
        <v>185</v>
      </c>
      <c r="B2315" s="22">
        <v>8</v>
      </c>
      <c r="C2315" s="22">
        <f>ROUNDUP((ROW(A2315)-MATCH(B2315,B:B,0)+1)/20,0)</f>
        <v>10</v>
      </c>
      <c r="D2315" s="22">
        <v>10</v>
      </c>
      <c r="E2315" s="28" t="s">
        <v>7</v>
      </c>
      <c r="F2315" s="22" t="s">
        <v>7313</v>
      </c>
      <c r="G2315" s="29" t="str">
        <f xml:space="preserve"> " ""Class6 EnglishLesson "&amp;E2315&amp;" " &amp;F2315 &amp; D2315&amp;""": ["</f>
        <v xml:space="preserve"> "Class6 EnglishLesson Chapter8 Test10": [</v>
      </c>
      <c r="H2315" s="34" t="s">
        <v>9598</v>
      </c>
      <c r="I2315" s="31" t="str">
        <f>IF(MOD(A2315-1,20)=0, G2315, "") &amp; SUBSTITUTE(H2315, "},", "}") &amp; IF(MOD(A2315,20)=0, " ],", ",")</f>
        <v>{Question: "What phrase describes the birds watching the fight?",OptionA: "Spectators",OptionB: "Combatants",CorrectAnswer: "A",Explanation: "The arrival of two other spectators"},</v>
      </c>
      <c r="J2315" s="55" t="s">
        <v>9598</v>
      </c>
    </row>
    <row r="2316" spans="1:10" hidden="1" x14ac:dyDescent="0.3">
      <c r="A2316" s="22">
        <v>186</v>
      </c>
      <c r="B2316" s="22">
        <v>8</v>
      </c>
      <c r="C2316" s="22">
        <f>ROUNDUP((ROW(A2316)-MATCH(B2316,B:B,0)+1)/20,0)</f>
        <v>10</v>
      </c>
      <c r="D2316" s="22">
        <v>10</v>
      </c>
      <c r="E2316" s="28" t="s">
        <v>7</v>
      </c>
      <c r="F2316" s="22" t="s">
        <v>7313</v>
      </c>
      <c r="G2316" s="29" t="str">
        <f xml:space="preserve"> " ""Class6 EnglishLesson "&amp;E2316&amp;" " &amp;F2316 &amp; D2316&amp;""": ["</f>
        <v xml:space="preserve"> "Class6 EnglishLesson Chapter8 Test10": [</v>
      </c>
      <c r="H2316" s="34" t="s">
        <v>9599</v>
      </c>
      <c r="I2316" s="31" t="str">
        <f>IF(MOD(A2316-1,20)=0, G2316, "") &amp; SUBSTITUTE(H2316, "},", "}") &amp; IF(MOD(A2316,20)=0, " ],", ",")</f>
        <v>{Question: "Where did the mongoose fix its gaze during the mesmerising attempt?",OptionA: "At the cactus plant",OptionB: "Just below the cobras hood",CorrectAnswer: "B",Explanation: "Fixed his gaze at a point just below the cobras hood"},</v>
      </c>
      <c r="J2316" s="55" t="s">
        <v>9599</v>
      </c>
    </row>
    <row r="2317" spans="1:10" hidden="1" x14ac:dyDescent="0.3">
      <c r="A2317" s="22">
        <v>187</v>
      </c>
      <c r="B2317" s="22">
        <v>8</v>
      </c>
      <c r="C2317" s="22">
        <f>ROUNDUP((ROW(A2317)-MATCH(B2317,B:B,0)+1)/20,0)</f>
        <v>10</v>
      </c>
      <c r="D2317" s="22">
        <v>10</v>
      </c>
      <c r="E2317" s="28" t="s">
        <v>7</v>
      </c>
      <c r="F2317" s="22" t="s">
        <v>7313</v>
      </c>
      <c r="G2317" s="29" t="str">
        <f xml:space="preserve"> " ""Class6 EnglishLesson "&amp;E2317&amp;" " &amp;F2317 &amp; D2317&amp;""": ["</f>
        <v xml:space="preserve"> "Class6 EnglishLesson Chapter8 Test10": [</v>
      </c>
      <c r="H2317" s="34" t="s">
        <v>9600</v>
      </c>
      <c r="I2317" s="31" t="str">
        <f>IF(MOD(A2317-1,20)=0, G2317, "") &amp; SUBSTITUTE(H2317, "},", "}") &amp; IF(MOD(A2317,20)=0, " ],", ",")</f>
        <v>{Question: "What part of the cobra came down swiftly during the strike?",OptionA: "His great hood",OptionB: "His entire head",CorrectAnswer: "A",Explanation: "His great hood came down so swiftly"},</v>
      </c>
      <c r="J2317" s="55" t="s">
        <v>9600</v>
      </c>
    </row>
    <row r="2318" spans="1:10" hidden="1" x14ac:dyDescent="0.3">
      <c r="A2318" s="22">
        <v>188</v>
      </c>
      <c r="B2318" s="22">
        <v>8</v>
      </c>
      <c r="C2318" s="22">
        <f>ROUNDUP((ROW(A2318)-MATCH(B2318,B:B,0)+1)/20,0)</f>
        <v>10</v>
      </c>
      <c r="D2318" s="22">
        <v>10</v>
      </c>
      <c r="E2318" s="28" t="s">
        <v>7</v>
      </c>
      <c r="F2318" s="22" t="s">
        <v>7313</v>
      </c>
      <c r="G2318" s="29" t="str">
        <f xml:space="preserve"> " ""Class6 EnglishLesson "&amp;E2318&amp;" " &amp;F2318 &amp; D2318&amp;""": ["</f>
        <v xml:space="preserve"> "Class6 EnglishLesson Chapter8 Test10": [</v>
      </c>
      <c r="H2318" s="34" t="s">
        <v>9601</v>
      </c>
      <c r="I2318" s="31" t="str">
        <f>IF(MOD(A2318-1,20)=0, G2318, "") &amp; SUBSTITUTE(H2318, "},", "}") &amp; IF(MOD(A2318,20)=0, " ],", ",")</f>
        <v>{Question: "What did the crow and myna do upon colliding?",OptionA: "Fell silent",OptionB: "Returned shrieking insults",CorrectAnswer: "B",Explanation: "Returned shrieking insults at each other"},</v>
      </c>
      <c r="J2318" s="55" t="s">
        <v>9601</v>
      </c>
    </row>
    <row r="2319" spans="1:10" hidden="1" x14ac:dyDescent="0.3">
      <c r="A2319" s="22">
        <v>189</v>
      </c>
      <c r="B2319" s="22">
        <v>8</v>
      </c>
      <c r="C2319" s="22">
        <f>ROUNDUP((ROW(A2319)-MATCH(B2319,B:B,0)+1)/20,0)</f>
        <v>10</v>
      </c>
      <c r="D2319" s="22">
        <v>10</v>
      </c>
      <c r="E2319" s="28" t="s">
        <v>7</v>
      </c>
      <c r="F2319" s="22" t="s">
        <v>7313</v>
      </c>
      <c r="G2319" s="29" t="str">
        <f xml:space="preserve"> " ""Class6 EnglishLesson "&amp;E2319&amp;" " &amp;F2319 &amp; D2319&amp;""": ["</f>
        <v xml:space="preserve"> "Class6 EnglishLesson Chapter8 Test10": [</v>
      </c>
      <c r="H2319" s="34" t="s">
        <v>9602</v>
      </c>
      <c r="I2319" s="31" t="str">
        <f>IF(MOD(A2319-1,20)=0, G2319, "") &amp; SUBSTITUTE(H2319, "},", "}") &amp; IF(MOD(A2319,20)=0, " ],", ",")</f>
        <v>{Question: "What did the mongoose do in the second round after the cobra struck and missed?",OptionA: "Sprang aside, jumped in and bit",OptionB: "Waited for the mongoose to tire",CorrectAnswer: "A",Explanation: "The mongoose sprang aside, jumped in and bit"},</v>
      </c>
      <c r="J2319" s="55" t="s">
        <v>9602</v>
      </c>
    </row>
    <row r="2320" spans="1:10" hidden="1" x14ac:dyDescent="0.3">
      <c r="A2320" s="22">
        <v>190</v>
      </c>
      <c r="B2320" s="22">
        <v>8</v>
      </c>
      <c r="C2320" s="22">
        <f>ROUNDUP((ROW(A2320)-MATCH(B2320,B:B,0)+1)/20,0)</f>
        <v>10</v>
      </c>
      <c r="D2320" s="22">
        <v>10</v>
      </c>
      <c r="E2320" s="28" t="s">
        <v>7</v>
      </c>
      <c r="F2320" s="22" t="s">
        <v>7313</v>
      </c>
      <c r="G2320" s="29" t="str">
        <f xml:space="preserve"> " ""Class6 EnglishLesson "&amp;E2320&amp;" " &amp;F2320 &amp; D2320&amp;""": ["</f>
        <v xml:space="preserve"> "Class6 EnglishLesson Chapter8 Test10": [</v>
      </c>
      <c r="H2320" s="34" t="s">
        <v>9603</v>
      </c>
      <c r="I2320" s="31" t="str">
        <f>IF(MOD(A2320-1,20)=0, G2320, "") &amp; SUBSTITUTE(H2320, "},", "}") &amp; IF(MOD(A2320,20)=0, " ],", ",")</f>
        <v>{Question: "What phrase describes the difference in the third round?",OptionA: "A slight change",OptionB: "One dramatic difference",CorrectAnswer: "B",Explanation: "But with one dramatic difference"},</v>
      </c>
      <c r="J2320" s="55" t="s">
        <v>9603</v>
      </c>
    </row>
    <row r="2321" spans="1:10" hidden="1" x14ac:dyDescent="0.3">
      <c r="A2321" s="22">
        <v>191</v>
      </c>
      <c r="B2321" s="22">
        <v>8</v>
      </c>
      <c r="C2321" s="22">
        <f>ROUNDUP((ROW(A2321)-MATCH(B2321,B:B,0)+1)/20,0)</f>
        <v>10</v>
      </c>
      <c r="D2321" s="22">
        <v>10</v>
      </c>
      <c r="E2321" s="28" t="s">
        <v>7</v>
      </c>
      <c r="F2321" s="22" t="s">
        <v>7313</v>
      </c>
      <c r="G2321" s="29" t="str">
        <f xml:space="preserve"> " ""Class6 EnglishLesson "&amp;E2321&amp;" " &amp;F2321 &amp; D2321&amp;""": ["</f>
        <v xml:space="preserve"> "Class6 EnglishLesson Chapter8 Test10": [</v>
      </c>
      <c r="H2321" s="34" t="s">
        <v>9604</v>
      </c>
      <c r="I2321" s="31" t="str">
        <f>IF(MOD(A2321-1,20)=0, G2321, "") &amp; SUBSTITUTE(H2321, "},", "}") &amp; IF(MOD(A2321,20)=0, " ],", ",")</f>
        <v>{Question: "What did the cobra do in the second that it took the crow to pull up?",OptionA: "Whipped his head back and struck",OptionB: "Stared at the crow",CorrectAnswer: "A",Explanation: "The cobra whipped his head back and struck with great force"},</v>
      </c>
      <c r="J2321" s="55" t="s">
        <v>9604</v>
      </c>
    </row>
    <row r="2322" spans="1:10" hidden="1" x14ac:dyDescent="0.3">
      <c r="A2322" s="22">
        <v>192</v>
      </c>
      <c r="B2322" s="22">
        <v>8</v>
      </c>
      <c r="C2322" s="22">
        <f>ROUNDUP((ROW(A2322)-MATCH(B2322,B:B,0)+1)/20,0)</f>
        <v>10</v>
      </c>
      <c r="D2322" s="22">
        <v>10</v>
      </c>
      <c r="E2322" s="28" t="s">
        <v>7</v>
      </c>
      <c r="F2322" s="22" t="s">
        <v>7313</v>
      </c>
      <c r="G2322" s="29" t="str">
        <f xml:space="preserve"> " ""Class6 EnglishLesson "&amp;E2322&amp;" " &amp;F2322 &amp; D2322&amp;""": ["</f>
        <v xml:space="preserve"> "Class6 EnglishLesson Chapter8 Test10": [</v>
      </c>
      <c r="H2322" s="34" t="s">
        <v>9605</v>
      </c>
      <c r="I2322" s="31" t="str">
        <f>IF(MOD(A2322-1,20)=0, G2322, "") &amp; SUBSTITUTE(H2322, "},", "}") &amp; IF(MOD(A2322,20)=0, " ],", ",")</f>
        <v>{Question: "What was the state of the cobra when the mongoose walked fearlessly up to it?",OptionA: "Retreating",OptionB: "Weakening",CorrectAnswer: "B",Explanation: "The cobra was weakening"},</v>
      </c>
      <c r="J2322" s="55" t="s">
        <v>9605</v>
      </c>
    </row>
    <row r="2323" spans="1:10" hidden="1" x14ac:dyDescent="0.3">
      <c r="A2323" s="22">
        <v>193</v>
      </c>
      <c r="B2323" s="22">
        <v>8</v>
      </c>
      <c r="C2323" s="22">
        <f>ROUNDUP((ROW(A2323)-MATCH(B2323,B:B,0)+1)/20,0)</f>
        <v>10</v>
      </c>
      <c r="D2323" s="22">
        <v>10</v>
      </c>
      <c r="E2323" s="28" t="s">
        <v>7</v>
      </c>
      <c r="F2323" s="22" t="s">
        <v>7313</v>
      </c>
      <c r="G2323" s="29" t="str">
        <f xml:space="preserve"> " ""Class6 EnglishLesson "&amp;E2323&amp;" " &amp;F2323 &amp; D2323&amp;""": ["</f>
        <v xml:space="preserve"> "Class6 EnglishLesson Chapter8 Test10": [</v>
      </c>
      <c r="H2323" s="34" t="s">
        <v>9606</v>
      </c>
      <c r="I2323" s="31" t="str">
        <f>IF(MOD(A2323-1,20)=0, G2323, "") &amp; SUBSTITUTE(H2323, "},", "}") &amp; IF(MOD(A2323,20)=0, " ],", ",")</f>
        <v>{Question: "What specific action did the mongoose take when the snake ceased to struggle?",OptionA: "Smelt along its quivering length",OptionB: "Bited it again",CorrectAnswer: "A",Explanation: "Smelt along its quivering length"},</v>
      </c>
      <c r="J2323" s="55" t="s">
        <v>9606</v>
      </c>
    </row>
    <row r="2324" spans="1:10" hidden="1" x14ac:dyDescent="0.3">
      <c r="A2324" s="22">
        <v>194</v>
      </c>
      <c r="B2324" s="22">
        <v>8</v>
      </c>
      <c r="C2324" s="22">
        <f>ROUNDUP((ROW(A2324)-MATCH(B2324,B:B,0)+1)/20,0)</f>
        <v>10</v>
      </c>
      <c r="D2324" s="22">
        <v>10</v>
      </c>
      <c r="E2324" s="28" t="s">
        <v>7</v>
      </c>
      <c r="F2324" s="22" t="s">
        <v>7313</v>
      </c>
      <c r="G2324" s="29" t="str">
        <f xml:space="preserve"> " ""Class6 EnglishLesson "&amp;E2324&amp;" " &amp;F2324 &amp; D2324&amp;""": ["</f>
        <v xml:space="preserve"> "Class6 EnglishLesson Chapter8 Test10": [</v>
      </c>
      <c r="H2324" s="34" t="s">
        <v>9607</v>
      </c>
      <c r="I2324" s="31" t="str">
        <f>IF(MOD(A2324-1,20)=0, G2324, "") &amp; SUBSTITUTE(H2324, "},", "}") &amp; IF(MOD(A2324,20)=0, " ],", ",")</f>
        <v>{Question: "What did the myna fly away with?",OptionA: "A loud laugh",OptionB: "A shrill cry of congratulation",CorrectAnswer: "B",Explanation: "With a shrill cry of congratulation"},</v>
      </c>
      <c r="J2324" s="55" t="s">
        <v>9607</v>
      </c>
    </row>
    <row r="2325" spans="1:10" hidden="1" x14ac:dyDescent="0.3">
      <c r="A2325" s="22">
        <v>195</v>
      </c>
      <c r="B2325" s="22">
        <v>8</v>
      </c>
      <c r="C2325" s="22">
        <f>ROUNDUP((ROW(A2325)-MATCH(B2325,B:B,0)+1)/20,0)</f>
        <v>10</v>
      </c>
      <c r="D2325" s="22">
        <v>10</v>
      </c>
      <c r="E2325" s="28" t="s">
        <v>7</v>
      </c>
      <c r="F2325" s="22" t="s">
        <v>7313</v>
      </c>
      <c r="G2325" s="29" t="str">
        <f xml:space="preserve"> " ""Class6 EnglishLesson "&amp;E2325&amp;" " &amp;F2325 &amp; D2325&amp;""": ["</f>
        <v xml:space="preserve"> "Class6 EnglishLesson Chapter8 Test10": [</v>
      </c>
      <c r="H2325" s="34" t="s">
        <v>9608</v>
      </c>
      <c r="I2325" s="31" t="str">
        <f>IF(MOD(A2325-1,20)=0, G2325, "") &amp; SUBSTITUTE(H2325, "},", "}") &amp; IF(MOD(A2325,20)=0, " ],", ",")</f>
        <v>{Question: "What intelligence is used when someone enjoys looking at maps and examining pictures [Context Clue]?",OptionA: "Visual intelligence",OptionB: "Logical intelligence",CorrectAnswer: "A",Explanation: "I use my visual intelligence"},</v>
      </c>
      <c r="J2325" s="55" t="s">
        <v>9608</v>
      </c>
    </row>
    <row r="2326" spans="1:10" hidden="1" x14ac:dyDescent="0.3">
      <c r="A2326" s="22">
        <v>196</v>
      </c>
      <c r="B2326" s="22">
        <v>8</v>
      </c>
      <c r="C2326" s="22">
        <f>ROUNDUP((ROW(A2326)-MATCH(B2326,B:B,0)+1)/20,0)</f>
        <v>10</v>
      </c>
      <c r="D2326" s="22">
        <v>10</v>
      </c>
      <c r="E2326" s="28" t="s">
        <v>7</v>
      </c>
      <c r="F2326" s="22" t="s">
        <v>7313</v>
      </c>
      <c r="G2326" s="29" t="str">
        <f xml:space="preserve"> " ""Class6 EnglishLesson "&amp;E2326&amp;" " &amp;F2326 &amp; D2326&amp;""": ["</f>
        <v xml:space="preserve"> "Class6 EnglishLesson Chapter8 Test10": [</v>
      </c>
      <c r="H2326" s="34" t="s">
        <v>9609</v>
      </c>
      <c r="I2326" s="31" t="str">
        <f>IF(MOD(A2326-1,20)=0, G2326, "") &amp; SUBSTITUTE(H2326, "},", "}") &amp; IF(MOD(A2326,20)=0, " ],", ",")</f>
        <v>{Question: "What were elephants able to do, besides flying, in the old days?",OptionA: "Talk to people",OptionB: "Change their shapes",CorrectAnswer: "B",Explanation: "They were also able to change their shapes"},</v>
      </c>
      <c r="J2326" s="55" t="s">
        <v>9609</v>
      </c>
    </row>
    <row r="2327" spans="1:10" hidden="1" x14ac:dyDescent="0.3">
      <c r="A2327" s="22">
        <v>197</v>
      </c>
      <c r="B2327" s="22">
        <v>8</v>
      </c>
      <c r="C2327" s="22">
        <f>ROUNDUP((ROW(A2327)-MATCH(B2327,B:B,0)+1)/20,0)</f>
        <v>10</v>
      </c>
      <c r="D2327" s="22">
        <v>10</v>
      </c>
      <c r="E2327" s="28" t="s">
        <v>7</v>
      </c>
      <c r="F2327" s="22" t="s">
        <v>7313</v>
      </c>
      <c r="G2327" s="29" t="str">
        <f xml:space="preserve"> " ""Class6 EnglishLesson "&amp;E2327&amp;" " &amp;F2327 &amp; D2327&amp;""": ["</f>
        <v xml:space="preserve"> "Class6 EnglishLesson Chapter8 Test10": [</v>
      </c>
      <c r="H2327" s="34" t="s">
        <v>9610</v>
      </c>
      <c r="I2327" s="31" t="str">
        <f>IF(MOD(A2327-1,20)=0, G2327, "") &amp; SUBSTITUTE(H2327, "},", "}") &amp; IF(MOD(A2327,20)=0, " ],", ",")</f>
        <v>{Question: "What two qualities of thought are mentioned when describing properly expressed thoughts [Context Clue]?",OptionA: "Clear and true",OptionB: "Handsomely groomed",CorrectAnswer: "A",Explanation: "So that they come out clear and true"},</v>
      </c>
      <c r="J2327" s="55" t="s">
        <v>9610</v>
      </c>
    </row>
    <row r="2328" spans="1:10" hidden="1" x14ac:dyDescent="0.3">
      <c r="A2328" s="22">
        <v>198</v>
      </c>
      <c r="B2328" s="22">
        <v>8</v>
      </c>
      <c r="C2328" s="22">
        <f>ROUNDUP((ROW(A2328)-MATCH(B2328,B:B,0)+1)/20,0)</f>
        <v>10</v>
      </c>
      <c r="D2328" s="22">
        <v>10</v>
      </c>
      <c r="E2328" s="28" t="s">
        <v>7</v>
      </c>
      <c r="F2328" s="22" t="s">
        <v>7313</v>
      </c>
      <c r="G2328" s="29" t="str">
        <f xml:space="preserve"> " ""Class6 EnglishLesson "&amp;E2328&amp;" " &amp;F2328 &amp; D2328&amp;""": ["</f>
        <v xml:space="preserve"> "Class6 EnglishLesson Chapter8 Test10": [</v>
      </c>
      <c r="H2328" s="34" t="s">
        <v>9611</v>
      </c>
      <c r="I2328" s="31" t="str">
        <f>IF(MOD(A2328-1,20)=0, G2328, "") &amp; SUBSTITUTE(H2328, "},", "}") &amp; IF(MOD(A2328,20)=0, " ],", ",")</f>
        <v>{Question: "What are words described as the food and what of thought [Context Clue]?",OptionA: "Body",OptionB: "Dress",CorrectAnswer: "B",Explanation: "Words are the food and dress of thought"},</v>
      </c>
      <c r="J2328" s="55" t="s">
        <v>9611</v>
      </c>
    </row>
    <row r="2329" spans="1:10" hidden="1" x14ac:dyDescent="0.3">
      <c r="A2329" s="22">
        <v>199</v>
      </c>
      <c r="B2329" s="22">
        <v>8</v>
      </c>
      <c r="C2329" s="22">
        <f>ROUNDUP((ROW(A2329)-MATCH(B2329,B:B,0)+1)/20,0)</f>
        <v>10</v>
      </c>
      <c r="D2329" s="22">
        <v>10</v>
      </c>
      <c r="E2329" s="28" t="s">
        <v>7</v>
      </c>
      <c r="F2329" s="22" t="s">
        <v>7313</v>
      </c>
      <c r="G2329" s="29" t="str">
        <f xml:space="preserve"> " ""Class6 EnglishLesson "&amp;E2329&amp;" " &amp;F2329 &amp; D2329&amp;""": ["</f>
        <v xml:space="preserve"> "Class6 EnglishLesson Chapter8 Test10": [</v>
      </c>
      <c r="H2329" s="34" t="s">
        <v>9612</v>
      </c>
      <c r="I2329" s="31" t="str">
        <f>IF(MOD(A2329-1,20)=0, G2329, "") &amp; SUBSTITUTE(H2329, "},", "}") &amp; IF(MOD(A2329,20)=0, " ],", ",")</f>
        <v>{Question: "What is the weight of Vijay?",OptionA: "50kg",OptionB: "65kg",CorrectAnswer: "A",Explanation: "Vijay weighs 50kg"},</v>
      </c>
      <c r="J2329" s="55" t="s">
        <v>9612</v>
      </c>
    </row>
    <row r="2330" spans="1:10" hidden="1" x14ac:dyDescent="0.3">
      <c r="A2330" s="22">
        <v>200</v>
      </c>
      <c r="B2330" s="22">
        <v>8</v>
      </c>
      <c r="C2330" s="22">
        <f>ROUNDUP((ROW(A2330)-MATCH(B2330,B:B,0)+1)/20,0)</f>
        <v>10</v>
      </c>
      <c r="D2330" s="22">
        <v>10</v>
      </c>
      <c r="E2330" s="28" t="s">
        <v>7</v>
      </c>
      <c r="F2330" s="22" t="s">
        <v>7313</v>
      </c>
      <c r="G2330" s="29" t="str">
        <f xml:space="preserve"> " ""Class6 EnglishLesson "&amp;E2330&amp;" " &amp;F2330 &amp; D2330&amp;""": ["</f>
        <v xml:space="preserve"> "Class6 EnglishLesson Chapter8 Test10": [</v>
      </c>
      <c r="H2330" s="34" t="s">
        <v>9613</v>
      </c>
      <c r="I2330" s="31" t="str">
        <f>IF(MOD(A2330-1,20)=0, G2330, "") &amp; SUBSTITUTE(H2330, "},", "}") &amp; IF(MOD(A2330,20)=0, " ],", ",")</f>
        <v>{Question: "What is the temperature in Srinagar?",OptionA: "60 degrees",OptionB: "20 degrees",CorrectAnswer: "B",Explanation: "Srinagar temperature is 20 degrees"} ],</v>
      </c>
      <c r="J2330" s="55" t="s">
        <v>9836</v>
      </c>
    </row>
    <row r="2331" spans="1:10" hidden="1" x14ac:dyDescent="0.3">
      <c r="A2331" s="22">
        <v>201</v>
      </c>
      <c r="B2331" s="22">
        <v>8</v>
      </c>
      <c r="C2331" s="22">
        <f>ROUNDUP((ROW(A2331)-MATCH(B2331,B:B,0)+1)/20,0)</f>
        <v>11</v>
      </c>
      <c r="D2331" s="22">
        <v>11</v>
      </c>
      <c r="E2331" s="28" t="s">
        <v>7</v>
      </c>
      <c r="F2331" s="22" t="s">
        <v>7313</v>
      </c>
      <c r="G2331" s="29" t="str">
        <f xml:space="preserve"> " ""Class6 EnglishLesson "&amp;E2331&amp;" " &amp;F2331 &amp; D2331&amp;""": ["</f>
        <v xml:space="preserve"> "Class6 EnglishLesson Chapter8 Test11": [</v>
      </c>
      <c r="H2331" s="34" t="s">
        <v>9614</v>
      </c>
      <c r="I2331" s="31" t="str">
        <f>IF(MOD(A2331-1,20)=0, G2331, "") &amp; SUBSTITUTE(H2331, "},", "}") &amp; IF(MOD(A2331,20)=0, " ],", ",")</f>
        <v xml:space="preserve"> "Class6 EnglishLesson Chapter8 Test11": [{Question: "What is the height of Rani?",OptionA: "155cm",OptionB: "150cm",CorrectAnswer: "A",Explanation: "Rani is 155cm"},</v>
      </c>
      <c r="J2331" s="55" t="s">
        <v>9970</v>
      </c>
    </row>
    <row r="2332" spans="1:10" hidden="1" x14ac:dyDescent="0.3">
      <c r="A2332" s="22">
        <v>202</v>
      </c>
      <c r="B2332" s="22">
        <v>8</v>
      </c>
      <c r="C2332" s="22">
        <f>ROUNDUP((ROW(A2332)-MATCH(B2332,B:B,0)+1)/20,0)</f>
        <v>11</v>
      </c>
      <c r="D2332" s="22">
        <v>11</v>
      </c>
      <c r="E2332" s="28" t="s">
        <v>7</v>
      </c>
      <c r="F2332" s="22" t="s">
        <v>7313</v>
      </c>
      <c r="G2332" s="29" t="str">
        <f xml:space="preserve"> " ""Class6 EnglishLesson "&amp;E2332&amp;" " &amp;F2332 &amp; D2332&amp;""": ["</f>
        <v xml:space="preserve"> "Class6 EnglishLesson Chapter8 Test11": [</v>
      </c>
      <c r="H2332" s="34" t="s">
        <v>9543</v>
      </c>
      <c r="I2332" s="31" t="str">
        <f>IF(MOD(A2332-1,20)=0, G2332, "") &amp; SUBSTITUTE(H2332, "},", "}") &amp; IF(MOD(A2332,20)=0, " ],", ",")</f>
        <v>{Question: "What is the length of Monas pencil?",OptionA: "3 inches long",OptionB: "5 inches long",CorrectAnswer: "B",Explanation: "Monas pencil is 5 inches long"},</v>
      </c>
      <c r="J2332" s="55" t="s">
        <v>9543</v>
      </c>
    </row>
    <row r="2333" spans="1:10" hidden="1" x14ac:dyDescent="0.3">
      <c r="A2333" s="22">
        <v>203</v>
      </c>
      <c r="B2333" s="22">
        <v>8</v>
      </c>
      <c r="C2333" s="22">
        <f>ROUNDUP((ROW(A2333)-MATCH(B2333,B:B,0)+1)/20,0)</f>
        <v>11</v>
      </c>
      <c r="D2333" s="22">
        <v>11</v>
      </c>
      <c r="E2333" s="28" t="s">
        <v>7</v>
      </c>
      <c r="F2333" s="22" t="s">
        <v>7313</v>
      </c>
      <c r="G2333" s="29" t="str">
        <f xml:space="preserve"> " ""Class6 EnglishLesson "&amp;E2333&amp;" " &amp;F2333 &amp; D2333&amp;""": ["</f>
        <v xml:space="preserve"> "Class6 EnglishLesson Chapter8 Test11": [</v>
      </c>
      <c r="H2333" s="34" t="s">
        <v>9615</v>
      </c>
      <c r="I2333" s="31" t="str">
        <f>IF(MOD(A2333-1,20)=0, G2333, "") &amp; SUBSTITUTE(H2333, "},", "}") &amp; IF(MOD(A2333,20)=0, " ],", ",")</f>
        <v>{Question: "What intelligence is used when someone enjoys telling a story [Context Clue]?",OptionA: "Linguistic intelligence",OptionB: "Interpersonal intelligence",CorrectAnswer: "A",Explanation: "I use my linguistic intelligence when enjoying telling a story"},</v>
      </c>
      <c r="J2333" s="55" t="s">
        <v>9615</v>
      </c>
    </row>
    <row r="2334" spans="1:10" hidden="1" x14ac:dyDescent="0.3">
      <c r="A2334" s="22">
        <v>204</v>
      </c>
      <c r="B2334" s="22">
        <v>8</v>
      </c>
      <c r="C2334" s="22">
        <f>ROUNDUP((ROW(A2334)-MATCH(B2334,B:B,0)+1)/20,0)</f>
        <v>11</v>
      </c>
      <c r="D2334" s="22">
        <v>11</v>
      </c>
      <c r="E2334" s="28" t="s">
        <v>7</v>
      </c>
      <c r="F2334" s="22" t="s">
        <v>7313</v>
      </c>
      <c r="G2334" s="29" t="str">
        <f xml:space="preserve"> " ""Class6 EnglishLesson "&amp;E2334&amp;" " &amp;F2334 &amp; D2334&amp;""": ["</f>
        <v xml:space="preserve"> "Class6 EnglishLesson Chapter8 Test11": [</v>
      </c>
      <c r="H2334" s="34" t="s">
        <v>9616</v>
      </c>
      <c r="I2334" s="31" t="str">
        <f>IF(MOD(A2334-1,20)=0, G2334, "") &amp; SUBSTITUTE(H2334, "},", "}") &amp; IF(MOD(A2334,20)=0, " ],", ",")</f>
        <v>{Question: "What is the job description of a Composer [Context Clue]?",OptionA: "Writes lyrics",OptionB: "Makes up notes to create music",CorrectAnswer: "B",Explanation: "A Composer makes up notes to create music"},</v>
      </c>
      <c r="J2334" s="55" t="s">
        <v>9616</v>
      </c>
    </row>
    <row r="2335" spans="1:10" hidden="1" x14ac:dyDescent="0.3">
      <c r="A2335" s="22">
        <v>205</v>
      </c>
      <c r="B2335" s="22">
        <v>8</v>
      </c>
      <c r="C2335" s="22">
        <f>ROUNDUP((ROW(A2335)-MATCH(B2335,B:B,0)+1)/20,0)</f>
        <v>11</v>
      </c>
      <c r="D2335" s="22">
        <v>11</v>
      </c>
      <c r="E2335" s="28" t="s">
        <v>7</v>
      </c>
      <c r="F2335" s="22" t="s">
        <v>7313</v>
      </c>
      <c r="G2335" s="29" t="str">
        <f xml:space="preserve"> " ""Class6 EnglishLesson "&amp;E2335&amp;" " &amp;F2335 &amp; D2335&amp;""": ["</f>
        <v xml:space="preserve"> "Class6 EnglishLesson Chapter8 Test11": [</v>
      </c>
      <c r="H2335" s="34" t="s">
        <v>9617</v>
      </c>
      <c r="I2335" s="31" t="str">
        <f>IF(MOD(A2335-1,20)=0, G2335, "") &amp; SUBSTITUTE(H2335, "},", "}") &amp; IF(MOD(A2335,20)=0, " ],", ",")</f>
        <v>{Question: "What are the two items Peters father buys during the interval [Context Clue]?",OptionA: "Peanuts and ice cream",OptionB: "Popcorn and soda",CorrectAnswer: "A",Explanation: "In the interval my father buys us peanuts and afterwards we always stop to eat ice cream"},</v>
      </c>
      <c r="J2335" s="55" t="s">
        <v>9617</v>
      </c>
    </row>
    <row r="2336" spans="1:10" hidden="1" x14ac:dyDescent="0.3">
      <c r="A2336" s="22">
        <v>206</v>
      </c>
      <c r="B2336" s="22">
        <v>8</v>
      </c>
      <c r="C2336" s="22">
        <f>ROUNDUP((ROW(A2336)-MATCH(B2336,B:B,0)+1)/20,0)</f>
        <v>11</v>
      </c>
      <c r="D2336" s="22">
        <v>11</v>
      </c>
      <c r="E2336" s="28" t="s">
        <v>7</v>
      </c>
      <c r="F2336" s="22" t="s">
        <v>7313</v>
      </c>
      <c r="G2336" s="29" t="str">
        <f xml:space="preserve"> " ""Class6 EnglishLesson "&amp;E2336&amp;" " &amp;F2336 &amp; D2336&amp;""": ["</f>
        <v xml:space="preserve"> "Class6 EnglishLesson Chapter8 Test11": [</v>
      </c>
      <c r="H2336" s="34" t="s">
        <v>9618</v>
      </c>
      <c r="I2336" s="31" t="str">
        <f>IF(MOD(A2336-1,20)=0, G2336, "") &amp; SUBSTITUTE(H2336, "},", "}") &amp; IF(MOD(A2336,20)=0, " ],", ",")</f>
        <v>{Question: "What kind of trees did Radha climb [Context Clue]?",OptionA: "Banyan tree",OptionB: "Mango tree",CorrectAnswer: "B",Explanation: "Just outside our house, there is a mango tree"},</v>
      </c>
      <c r="J2336" s="55" t="s">
        <v>9618</v>
      </c>
    </row>
    <row r="2337" spans="1:10" hidden="1" x14ac:dyDescent="0.3">
      <c r="A2337" s="22">
        <v>207</v>
      </c>
      <c r="B2337" s="22">
        <v>8</v>
      </c>
      <c r="C2337" s="22">
        <f>ROUNDUP((ROW(A2337)-MATCH(B2337,B:B,0)+1)/20,0)</f>
        <v>11</v>
      </c>
      <c r="D2337" s="22">
        <v>11</v>
      </c>
      <c r="E2337" s="28" t="s">
        <v>7</v>
      </c>
      <c r="F2337" s="22" t="s">
        <v>7313</v>
      </c>
      <c r="G2337" s="29" t="str">
        <f xml:space="preserve"> " ""Class6 EnglishLesson "&amp;E2337&amp;" " &amp;F2337 &amp; D2337&amp;""": ["</f>
        <v xml:space="preserve"> "Class6 EnglishLesson Chapter8 Test11": [</v>
      </c>
      <c r="H2337" s="34" t="s">
        <v>9619</v>
      </c>
      <c r="I2337" s="31" t="str">
        <f>IF(MOD(A2337-1,20)=0, G2337, "") &amp; SUBSTITUTE(H2337, "},", "}") &amp; IF(MOD(A2337,20)=0, " ],", ",")</f>
        <v>{Question: "The cobras great hood came down so swiftly that the narrator thought what?",OptionA: "Nothing could save the mongoose",OptionB: "The mongoose was clever enough",CorrectAnswer: "A",Explanation: "I thought nothing could save the mongoose"},</v>
      </c>
      <c r="J2337" s="55" t="s">
        <v>9619</v>
      </c>
    </row>
    <row r="2338" spans="1:10" hidden="1" x14ac:dyDescent="0.3">
      <c r="A2338" s="22">
        <v>208</v>
      </c>
      <c r="B2338" s="22">
        <v>8</v>
      </c>
      <c r="C2338" s="22">
        <f>ROUNDUP((ROW(A2338)-MATCH(B2338,B:B,0)+1)/20,0)</f>
        <v>11</v>
      </c>
      <c r="D2338" s="22">
        <v>11</v>
      </c>
      <c r="E2338" s="28" t="s">
        <v>7</v>
      </c>
      <c r="F2338" s="22" t="s">
        <v>7313</v>
      </c>
      <c r="G2338" s="29" t="str">
        <f xml:space="preserve"> " ""Class6 EnglishLesson "&amp;E2338&amp;" " &amp;F2338 &amp; D2338&amp;""": ["</f>
        <v xml:space="preserve"> "Class6 EnglishLesson Chapter8 Test11": [</v>
      </c>
      <c r="H2338" s="34" t="s">
        <v>9620</v>
      </c>
      <c r="I2338" s="31" t="str">
        <f>IF(MOD(A2338-1,20)=0, G2338, "") &amp; SUBSTITUTE(H2338, "},", "}") &amp; IF(MOD(A2338,20)=0, " ],", ",")</f>
        <v>{Question: "What type of intelligence is used when solving maths problems [Context Clue]?",OptionA: "Linguistic intelligence",OptionB: "Logical intelligence",CorrectAnswer: "B",Explanation: "I use my logical intelligence when enjoying working with numbers and solving maths problems"},</v>
      </c>
      <c r="J2338" s="55" t="s">
        <v>9620</v>
      </c>
    </row>
    <row r="2339" spans="1:10" hidden="1" x14ac:dyDescent="0.3">
      <c r="A2339" s="22">
        <v>209</v>
      </c>
      <c r="B2339" s="22">
        <v>8</v>
      </c>
      <c r="C2339" s="22">
        <f>ROUNDUP((ROW(A2339)-MATCH(B2339,B:B,0)+1)/20,0)</f>
        <v>11</v>
      </c>
      <c r="D2339" s="22">
        <v>11</v>
      </c>
      <c r="E2339" s="28" t="s">
        <v>7</v>
      </c>
      <c r="F2339" s="22" t="s">
        <v>7313</v>
      </c>
      <c r="G2339" s="29" t="str">
        <f xml:space="preserve"> " ""Class6 EnglishLesson "&amp;E2339&amp;" " &amp;F2339 &amp; D2339&amp;""": ["</f>
        <v xml:space="preserve"> "Class6 EnglishLesson Chapter8 Test11": [</v>
      </c>
      <c r="H2339" s="34" t="s">
        <v>9621</v>
      </c>
      <c r="I2339" s="31" t="str">
        <f>IF(MOD(A2339-1,20)=0, G2339, "") &amp; SUBSTITUTE(H2339, "},", "}") &amp; IF(MOD(A2339,20)=0, " ],", ",")</f>
        <v>{Question: "Who is shorter, Ruby (150cm) or Zeba (155cm)?",OptionA: "Ruby",OptionB: "Zeba",CorrectAnswer: "A",Explanation: "Ruby is 150cm and Zeba is 155cm"},</v>
      </c>
      <c r="J2339" s="55" t="s">
        <v>9621</v>
      </c>
    </row>
    <row r="2340" spans="1:10" hidden="1" x14ac:dyDescent="0.3">
      <c r="A2340" s="22">
        <v>210</v>
      </c>
      <c r="B2340" s="22">
        <v>8</v>
      </c>
      <c r="C2340" s="22">
        <f>ROUNDUP((ROW(A2340)-MATCH(B2340,B:B,0)+1)/20,0)</f>
        <v>11</v>
      </c>
      <c r="D2340" s="22">
        <v>11</v>
      </c>
      <c r="E2340" s="28" t="s">
        <v>7</v>
      </c>
      <c r="F2340" s="22" t="s">
        <v>7313</v>
      </c>
      <c r="G2340" s="29" t="str">
        <f xml:space="preserve"> " ""Class6 EnglishLesson "&amp;E2340&amp;" " &amp;F2340 &amp; D2340&amp;""": ["</f>
        <v xml:space="preserve"> "Class6 EnglishLesson Chapter8 Test11": [</v>
      </c>
      <c r="H2340" s="34" t="s">
        <v>9622</v>
      </c>
      <c r="I2340" s="31" t="str">
        <f>IF(MOD(A2340-1,20)=0, G2340, "") &amp; SUBSTITUTE(H2340, "},", "}") &amp; IF(MOD(A2340,20)=0, " ],", ",")</f>
        <v>{Question: "Is Mr Gupta (180cm) taller than Mr Sinha (160cm)?",OptionA: "No",OptionB: "Yes",CorrectAnswer: "B",Explanation: "Mr Gupta is taller than Mr Sinha"},</v>
      </c>
      <c r="J2340" s="55" t="s">
        <v>9622</v>
      </c>
    </row>
    <row r="2341" spans="1:10" hidden="1" x14ac:dyDescent="0.3">
      <c r="A2341" s="22">
        <v>211</v>
      </c>
      <c r="B2341" s="22">
        <v>8</v>
      </c>
      <c r="C2341" s="22">
        <f>ROUNDUP((ROW(A2341)-MATCH(B2341,B:B,0)+1)/20,0)</f>
        <v>11</v>
      </c>
      <c r="D2341" s="22">
        <v>11</v>
      </c>
      <c r="E2341" s="28" t="s">
        <v>7</v>
      </c>
      <c r="F2341" s="22" t="s">
        <v>7313</v>
      </c>
      <c r="G2341" s="29" t="str">
        <f xml:space="preserve"> " ""Class6 EnglishLesson "&amp;E2341&amp;" " &amp;F2341 &amp; D2341&amp;""": ["</f>
        <v xml:space="preserve"> "Class6 EnglishLesson Chapter8 Test11": [</v>
      </c>
      <c r="H2341" s="34" t="s">
        <v>9623</v>
      </c>
      <c r="I2341" s="31" t="str">
        <f>IF(MOD(A2341-1,20)=0, G2341, "") &amp; SUBSTITUTE(H2341, "},", "}") &amp; IF(MOD(A2341,20)=0, " ],", ",")</f>
        <v>{Question: "Is the temperature in Shimla (60°) the same as Gangtok (60°)?",OptionA: "Yes",OptionB: "No",CorrectAnswer: "A",Explanation: "Shimla and Gangtok temperatures are the same"},</v>
      </c>
      <c r="J2341" s="55" t="s">
        <v>9623</v>
      </c>
    </row>
    <row r="2342" spans="1:10" hidden="1" x14ac:dyDescent="0.3">
      <c r="A2342" s="22">
        <v>212</v>
      </c>
      <c r="B2342" s="22">
        <v>8</v>
      </c>
      <c r="C2342" s="22">
        <f>ROUNDUP((ROW(A2342)-MATCH(B2342,B:B,0)+1)/20,0)</f>
        <v>11</v>
      </c>
      <c r="D2342" s="22">
        <v>11</v>
      </c>
      <c r="E2342" s="28" t="s">
        <v>7</v>
      </c>
      <c r="F2342" s="22" t="s">
        <v>7313</v>
      </c>
      <c r="G2342" s="29" t="str">
        <f xml:space="preserve"> " ""Class6 EnglishLesson "&amp;E2342&amp;" " &amp;F2342 &amp; D2342&amp;""": ["</f>
        <v xml:space="preserve"> "Class6 EnglishLesson Chapter8 Test11": [</v>
      </c>
      <c r="H2342" s="34" t="s">
        <v>9624</v>
      </c>
      <c r="I2342" s="31" t="str">
        <f>IF(MOD(A2342-1,20)=0, G2342, "") &amp; SUBSTITUTE(H2342, "},", "}") &amp; IF(MOD(A2342,20)=0, " ],", ",")</f>
        <v>{Question: "Who is lighter, Akshay (50kg) or Anwar (65kg)?",OptionA: "Anwar",OptionB: "Akshay",CorrectAnswer: "B",Explanation: "Akshay is lighter than Anwar"},</v>
      </c>
      <c r="J2342" s="55" t="s">
        <v>9624</v>
      </c>
    </row>
    <row r="2343" spans="1:10" hidden="1" x14ac:dyDescent="0.3">
      <c r="A2343" s="22">
        <v>213</v>
      </c>
      <c r="B2343" s="22">
        <v>8</v>
      </c>
      <c r="C2343" s="22">
        <f>ROUNDUP((ROW(A2343)-MATCH(B2343,B:B,0)+1)/20,0)</f>
        <v>11</v>
      </c>
      <c r="D2343" s="22">
        <v>11</v>
      </c>
      <c r="E2343" s="28" t="s">
        <v>7</v>
      </c>
      <c r="F2343" s="22" t="s">
        <v>7313</v>
      </c>
      <c r="G2343" s="29" t="str">
        <f xml:space="preserve"> " ""Class6 EnglishLesson "&amp;E2343&amp;" " &amp;F2343 &amp; D2343&amp;""": ["</f>
        <v xml:space="preserve"> "Class6 EnglishLesson Chapter8 Test11": [</v>
      </c>
      <c r="H2343" s="34" t="s">
        <v>9625</v>
      </c>
      <c r="I2343" s="31" t="str">
        <f>IF(MOD(A2343-1,20)=0, G2343, "") &amp; SUBSTITUTE(H2343, "},", "}") &amp; IF(MOD(A2343,20)=0, " ],", ",")</f>
        <v>{Question: "Which pencil is longer, Romis (3 inches) or Monas (5 inches)?",OptionA: "Monas pencil",OptionB: "Romis pencil",CorrectAnswer: "A",Explanation: "Monas pencil is longer than Romis"},</v>
      </c>
      <c r="J2343" s="55" t="s">
        <v>9625</v>
      </c>
    </row>
    <row r="2344" spans="1:10" hidden="1" x14ac:dyDescent="0.3">
      <c r="A2344" s="22">
        <v>214</v>
      </c>
      <c r="B2344" s="22">
        <v>8</v>
      </c>
      <c r="C2344" s="22">
        <f>ROUNDUP((ROW(A2344)-MATCH(B2344,B:B,0)+1)/20,0)</f>
        <v>11</v>
      </c>
      <c r="D2344" s="22">
        <v>11</v>
      </c>
      <c r="E2344" s="28" t="s">
        <v>7</v>
      </c>
      <c r="F2344" s="22" t="s">
        <v>7313</v>
      </c>
      <c r="G2344" s="29" t="str">
        <f xml:space="preserve"> " ""Class6 EnglishLesson "&amp;E2344&amp;" " &amp;F2344 &amp; D2344&amp;""": ["</f>
        <v xml:space="preserve"> "Class6 EnglishLesson Chapter8 Test11": [</v>
      </c>
      <c r="H2344" s="34" t="s">
        <v>9626</v>
      </c>
      <c r="I2344" s="31" t="str">
        <f>IF(MOD(A2344-1,20)=0, G2344, "") &amp; SUBSTITUTE(H2344, "},", "}") &amp; IF(MOD(A2344,20)=0, " ],", ",")</f>
        <v>{Question: "What city has a temperature of 390 degrees?",OptionA: "Delhi",OptionB: "Chennai",CorrectAnswer: "B",Explanation: "Chennai temperature is 390 degrees"},</v>
      </c>
      <c r="J2344" s="55" t="s">
        <v>9626</v>
      </c>
    </row>
    <row r="2345" spans="1:10" hidden="1" x14ac:dyDescent="0.3">
      <c r="A2345" s="22">
        <v>215</v>
      </c>
      <c r="B2345" s="22">
        <v>8</v>
      </c>
      <c r="C2345" s="22">
        <f>ROUNDUP((ROW(A2345)-MATCH(B2345,B:B,0)+1)/20,0)</f>
        <v>11</v>
      </c>
      <c r="D2345" s="22">
        <v>11</v>
      </c>
      <c r="E2345" s="28" t="s">
        <v>7</v>
      </c>
      <c r="F2345" s="22" t="s">
        <v>7313</v>
      </c>
      <c r="G2345" s="29" t="str">
        <f xml:space="preserve"> " ""Class6 EnglishLesson "&amp;E2345&amp;" " &amp;F2345 &amp; D2345&amp;""": ["</f>
        <v xml:space="preserve"> "Class6 EnglishLesson Chapter8 Test11": [</v>
      </c>
      <c r="H2345" s="34" t="s">
        <v>9627</v>
      </c>
      <c r="I2345" s="31" t="str">
        <f>IF(MOD(A2345-1,20)=0, G2345, "") &amp; SUBSTITUTE(H2345, "},", "}") &amp; IF(MOD(A2345,20)=0, " ],", ",")</f>
        <v>{Question: "What city has a temperature of 430 degrees?",OptionA: "Nagpur",OptionB: "Srinagar",CorrectAnswer: "A",Explanation: "Nagpur temperature is 430 degrees"},</v>
      </c>
      <c r="J2345" s="55" t="s">
        <v>9627</v>
      </c>
    </row>
    <row r="2346" spans="1:10" hidden="1" x14ac:dyDescent="0.3">
      <c r="A2346" s="22">
        <v>216</v>
      </c>
      <c r="B2346" s="22">
        <v>8</v>
      </c>
      <c r="C2346" s="22">
        <f>ROUNDUP((ROW(A2346)-MATCH(B2346,B:B,0)+1)/20,0)</f>
        <v>11</v>
      </c>
      <c r="D2346" s="22">
        <v>11</v>
      </c>
      <c r="E2346" s="28" t="s">
        <v>7</v>
      </c>
      <c r="F2346" s="22" t="s">
        <v>7313</v>
      </c>
      <c r="G2346" s="29" t="str">
        <f xml:space="preserve"> " ""Class6 EnglishLesson "&amp;E2346&amp;" " &amp;F2346 &amp; D2346&amp;""": ["</f>
        <v xml:space="preserve"> "Class6 EnglishLesson Chapter8 Test11": [</v>
      </c>
      <c r="H2346" s="34" t="s">
        <v>9628</v>
      </c>
      <c r="I2346" s="31" t="str">
        <f>IF(MOD(A2346-1,20)=0, G2346, "") &amp; SUBSTITUTE(H2346, "},", "}") &amp; IF(MOD(A2346,20)=0, " ],", ",")</f>
        <v>{Question: "What is the job description of an Architect [Context Clue]?",OptionA: "Designs engines",OptionB: "Plans the design of a building, town, or city",CorrectAnswer: "B",Explanation: "An Architect plans the design of a building, town, or city"},</v>
      </c>
      <c r="J2346" s="55" t="s">
        <v>9628</v>
      </c>
    </row>
    <row r="2347" spans="1:10" hidden="1" x14ac:dyDescent="0.3">
      <c r="A2347" s="22">
        <v>217</v>
      </c>
      <c r="B2347" s="22">
        <v>8</v>
      </c>
      <c r="C2347" s="22">
        <f>ROUNDUP((ROW(A2347)-MATCH(B2347,B:B,0)+1)/20,0)</f>
        <v>11</v>
      </c>
      <c r="D2347" s="22">
        <v>11</v>
      </c>
      <c r="E2347" s="28" t="s">
        <v>7</v>
      </c>
      <c r="F2347" s="22" t="s">
        <v>7313</v>
      </c>
      <c r="G2347" s="29" t="str">
        <f xml:space="preserve"> " ""Class6 EnglishLesson "&amp;E2347&amp;" " &amp;F2347 &amp; D2347&amp;""": ["</f>
        <v xml:space="preserve"> "Class6 EnglishLesson Chapter8 Test11": [</v>
      </c>
      <c r="H2347" s="34" t="s">
        <v>9629</v>
      </c>
      <c r="I2347" s="31" t="str">
        <f>IF(MOD(A2347-1,20)=0, G2347, "") &amp; SUBSTITUTE(H2347, "},", "}") &amp; IF(MOD(A2347,20)=0, " ],", ",")</f>
        <v>{Question: "What does the mongoose use to bury its teeth in the snakes neck?",OptionA: "Its teeth",OptionB: "Its claws",CorrectAnswer: "A",Explanation: "Bury its teeth in the snakes neck"},</v>
      </c>
      <c r="J2347" s="55" t="s">
        <v>9629</v>
      </c>
    </row>
    <row r="2348" spans="1:10" hidden="1" x14ac:dyDescent="0.3">
      <c r="A2348" s="22">
        <v>218</v>
      </c>
      <c r="B2348" s="22">
        <v>8</v>
      </c>
      <c r="C2348" s="22">
        <f>ROUNDUP((ROW(A2348)-MATCH(B2348,B:B,0)+1)/20,0)</f>
        <v>11</v>
      </c>
      <c r="D2348" s="22">
        <v>11</v>
      </c>
      <c r="E2348" s="28" t="s">
        <v>7</v>
      </c>
      <c r="F2348" s="22" t="s">
        <v>7313</v>
      </c>
      <c r="G2348" s="29" t="str">
        <f xml:space="preserve"> " ""Class6 EnglishLesson "&amp;E2348&amp;" " &amp;F2348 &amp; D2348&amp;""": ["</f>
        <v xml:space="preserve"> "Class6 EnglishLesson Chapter8 Test11": [</v>
      </c>
      <c r="H2348" s="34" t="s">
        <v>9630</v>
      </c>
      <c r="I2348" s="31" t="str">
        <f>IF(MOD(A2348-1,20)=0, G2348, "") &amp; SUBSTITUTE(H2348, "},", "}") &amp; IF(MOD(A2348,20)=0, " ],", ",")</f>
        <v>{Question: "What did the mongoose bite the snake on after darting in quickly?",OptionA: "On the spine",OptionB: "On the back",CorrectAnswer: "B",Explanation: "Biting the snake on the back"},</v>
      </c>
      <c r="J2348" s="55" t="s">
        <v>9630</v>
      </c>
    </row>
    <row r="2349" spans="1:10" hidden="1" x14ac:dyDescent="0.3">
      <c r="A2349" s="22">
        <v>219</v>
      </c>
      <c r="B2349" s="22">
        <v>8</v>
      </c>
      <c r="C2349" s="22">
        <f>ROUNDUP((ROW(A2349)-MATCH(B2349,B:B,0)+1)/20,0)</f>
        <v>11</v>
      </c>
      <c r="D2349" s="22">
        <v>11</v>
      </c>
      <c r="E2349" s="28" t="s">
        <v>7</v>
      </c>
      <c r="F2349" s="22" t="s">
        <v>7313</v>
      </c>
      <c r="G2349" s="29" t="str">
        <f xml:space="preserve"> " ""Class6 EnglishLesson "&amp;E2349&amp;" " &amp;F2349 &amp; D2349&amp;""": ["</f>
        <v xml:space="preserve"> "Class6 EnglishLesson Chapter8 Test11": [</v>
      </c>
      <c r="H2349" s="34" t="s">
        <v>9631</v>
      </c>
      <c r="I2349" s="31" t="str">
        <f>IF(MOD(A2349-1,20)=0, G2349, "") &amp; SUBSTITUTE(H2349, "},", "}") &amp; IF(MOD(A2349,20)=0, " ],", ",")</f>
        <v>{Question: "What was the color of the hair on the mongooses spine that stood up?",OptionA: "Long hair",OptionB: "Short hair",CorrectAnswer: "A",Explanation: "The long hair on his spine stood up"},</v>
      </c>
      <c r="J2349" s="55" t="s">
        <v>9631</v>
      </c>
    </row>
    <row r="2350" spans="1:10" hidden="1" x14ac:dyDescent="0.3">
      <c r="A2350" s="22">
        <v>220</v>
      </c>
      <c r="B2350" s="22">
        <v>8</v>
      </c>
      <c r="C2350" s="22">
        <f>ROUNDUP((ROW(A2350)-MATCH(B2350,B:B,0)+1)/20,0)</f>
        <v>11</v>
      </c>
      <c r="D2350" s="22">
        <v>11</v>
      </c>
      <c r="E2350" s="28" t="s">
        <v>7</v>
      </c>
      <c r="F2350" s="22" t="s">
        <v>7313</v>
      </c>
      <c r="G2350" s="29" t="str">
        <f xml:space="preserve"> " ""Class6 EnglishLesson "&amp;E2350&amp;" " &amp;F2350 &amp; D2350&amp;""": ["</f>
        <v xml:space="preserve"> "Class6 EnglishLesson Chapter8 Test11": [</v>
      </c>
      <c r="H2350" s="34" t="s">
        <v>9632</v>
      </c>
      <c r="I2350" s="31" t="str">
        <f>IF(MOD(A2350-1,20)=0, G2350, "") &amp; SUBSTITUTE(H2350, "},", "}") &amp; IF(MOD(A2350,20)=0, " ],", ",")</f>
        <v>{Question: "What did the mongoose refuse to do during the fight?",OptionA: "Attack the cobra first",OptionB: "Meet the cobras eyes",CorrectAnswer: "B",Explanation: "Refused to meet them"} ],</v>
      </c>
      <c r="J2350" s="55" t="s">
        <v>9837</v>
      </c>
    </row>
    <row r="2351" spans="1:10" hidden="1" x14ac:dyDescent="0.3">
      <c r="A2351" s="22">
        <v>221</v>
      </c>
      <c r="B2351" s="22">
        <v>8</v>
      </c>
      <c r="C2351" s="22">
        <f>ROUNDUP((ROW(A2351)-MATCH(B2351,B:B,0)+1)/20,0)</f>
        <v>12</v>
      </c>
      <c r="D2351" s="22">
        <v>12</v>
      </c>
      <c r="E2351" s="28" t="s">
        <v>7</v>
      </c>
      <c r="F2351" s="22" t="s">
        <v>7313</v>
      </c>
      <c r="G2351" s="29" t="str">
        <f xml:space="preserve"> " ""Class6 EnglishLesson "&amp;E2351&amp;" " &amp;F2351 &amp; D2351&amp;""": ["</f>
        <v xml:space="preserve"> "Class6 EnglishLesson Chapter8 Test12": [</v>
      </c>
      <c r="H2351" s="34" t="s">
        <v>9633</v>
      </c>
      <c r="I2351" s="31" t="str">
        <f>IF(MOD(A2351-1,20)=0, G2351, "") &amp; SUBSTITUTE(H2351, "},", "}") &amp; IF(MOD(A2351,20)=0, " ],", ",")</f>
        <v xml:space="preserve"> "Class6 EnglishLesson Chapter8 Test12": [{Question: "What phrase describes the mongooses action of holding on?",OptionA: "Hung grimly on",OptionB: "Held tightly",CorrectAnswer: "A",Explanation: "The little fellow hung grimly on"},</v>
      </c>
      <c r="J2351" s="55" t="s">
        <v>9971</v>
      </c>
    </row>
    <row r="2352" spans="1:10" hidden="1" x14ac:dyDescent="0.3">
      <c r="A2352" s="22">
        <v>222</v>
      </c>
      <c r="B2352" s="22">
        <v>8</v>
      </c>
      <c r="C2352" s="22">
        <f>ROUNDUP((ROW(A2352)-MATCH(B2352,B:B,0)+1)/20,0)</f>
        <v>12</v>
      </c>
      <c r="D2352" s="22">
        <v>12</v>
      </c>
      <c r="E2352" s="28" t="s">
        <v>7</v>
      </c>
      <c r="F2352" s="22" t="s">
        <v>7313</v>
      </c>
      <c r="G2352" s="29" t="str">
        <f xml:space="preserve"> " ""Class6 EnglishLesson "&amp;E2352&amp;" " &amp;F2352 &amp; D2352&amp;""": ["</f>
        <v xml:space="preserve"> "Class6 EnglishLesson Chapter8 Test12": [</v>
      </c>
      <c r="H2352" s="34" t="s">
        <v>9634</v>
      </c>
      <c r="I2352" s="31" t="str">
        <f>IF(MOD(A2352-1,20)=0, G2352, "") &amp; SUBSTITUTE(H2352, "},", "}") &amp; IF(MOD(A2352,20)=0, " ],", ",")</f>
        <v>{Question: "What two adjectives describe the mongoose when compared to the cobra?",OptionA: "Stronger and larger",OptionB: "Faster and quicker",CorrectAnswer: "B",Explanation: "The mongoose is faster and quicker in motion than the snake"},</v>
      </c>
      <c r="J2352" s="55" t="s">
        <v>9634</v>
      </c>
    </row>
    <row r="2353" spans="1:10" hidden="1" x14ac:dyDescent="0.3">
      <c r="A2353" s="22">
        <v>223</v>
      </c>
      <c r="B2353" s="22">
        <v>8</v>
      </c>
      <c r="C2353" s="22">
        <f>ROUNDUP((ROW(A2353)-MATCH(B2353,B:B,0)+1)/20,0)</f>
        <v>12</v>
      </c>
      <c r="D2353" s="22">
        <v>12</v>
      </c>
      <c r="E2353" s="28" t="s">
        <v>7</v>
      </c>
      <c r="F2353" s="22" t="s">
        <v>7313</v>
      </c>
      <c r="G2353" s="29" t="str">
        <f xml:space="preserve"> " ""Class6 EnglishLesson "&amp;E2353&amp;" " &amp;F2353 &amp; D2353&amp;""": ["</f>
        <v xml:space="preserve"> "Class6 EnglishLesson Chapter8 Test12": [</v>
      </c>
      <c r="H2353" s="34" t="s">
        <v>9635</v>
      </c>
      <c r="I2353" s="31" t="str">
        <f>IF(MOD(A2353-1,20)=0, G2353, "") &amp; SUBSTITUTE(H2353, "},", "}") &amp; IF(MOD(A2353,20)=0, " ],", ",")</f>
        <v>{Question: "What was the purpose of the long sharp fangs of the cobra?",OptionA: "Contained deadly poison",OptionB: "Used for striking quickly",CorrectAnswer: "A",Explanation: "Sacs behind his long sharp fangs were full of deadly poison"},</v>
      </c>
      <c r="J2353" s="55" t="s">
        <v>9635</v>
      </c>
    </row>
    <row r="2354" spans="1:10" hidden="1" x14ac:dyDescent="0.3">
      <c r="A2354" s="22">
        <v>224</v>
      </c>
      <c r="B2354" s="22">
        <v>8</v>
      </c>
      <c r="C2354" s="22">
        <f>ROUNDUP((ROW(A2354)-MATCH(B2354,B:B,0)+1)/20,0)</f>
        <v>12</v>
      </c>
      <c r="D2354" s="22">
        <v>12</v>
      </c>
      <c r="E2354" s="28" t="s">
        <v>7</v>
      </c>
      <c r="F2354" s="22" t="s">
        <v>7313</v>
      </c>
      <c r="G2354" s="29" t="str">
        <f xml:space="preserve"> " ""Class6 EnglishLesson "&amp;E2354&amp;" " &amp;F2354 &amp; D2354&amp;""": ["</f>
        <v xml:space="preserve"> "Class6 EnglishLesson Chapter8 Test12": [</v>
      </c>
      <c r="H2354" s="34" t="s">
        <v>9636</v>
      </c>
      <c r="I2354" s="31" t="str">
        <f>IF(MOD(A2354-1,20)=0, G2354, "") &amp; SUBSTITUTE(H2354, "},", "}") &amp; IF(MOD(A2354,20)=0, " ],", ",")</f>
        <v>{Question: "What part of the cobras body was darting in and out?",OptionA: "Hood",OptionB: "Forked tongue",CorrectAnswer: "B",Explanation: "His forked tongue darting in and out"},</v>
      </c>
      <c r="J2354" s="55" t="s">
        <v>9636</v>
      </c>
    </row>
    <row r="2355" spans="1:10" hidden="1" x14ac:dyDescent="0.3">
      <c r="A2355" s="22">
        <v>225</v>
      </c>
      <c r="B2355" s="22">
        <v>8</v>
      </c>
      <c r="C2355" s="22">
        <f>ROUNDUP((ROW(A2355)-MATCH(B2355,B:B,0)+1)/20,0)</f>
        <v>12</v>
      </c>
      <c r="D2355" s="22">
        <v>12</v>
      </c>
      <c r="E2355" s="28" t="s">
        <v>7</v>
      </c>
      <c r="F2355" s="22" t="s">
        <v>7313</v>
      </c>
      <c r="G2355" s="29" t="str">
        <f xml:space="preserve"> " ""Class6 EnglishLesson "&amp;E2355&amp;" " &amp;F2355 &amp; D2355&amp;""": ["</f>
        <v xml:space="preserve"> "Class6 EnglishLesson Chapter8 Test12": [</v>
      </c>
      <c r="H2355" s="34" t="s">
        <v>9637</v>
      </c>
      <c r="I2355" s="31" t="str">
        <f>IF(MOD(A2355-1,20)=0, G2355, "") &amp; SUBSTITUTE(H2355, "},", "}") &amp; IF(MOD(A2355,20)=0, " ],", ",")</f>
        <v>{Question: "What was the state of the crow after being flung across the garden?",OptionA: "Lay still",OptionB: "Flew away",CorrectAnswer: "A",Explanation: "Then lay still"},</v>
      </c>
      <c r="J2355" s="55" t="s">
        <v>9637</v>
      </c>
    </row>
    <row r="2356" spans="1:10" hidden="1" x14ac:dyDescent="0.3">
      <c r="A2356" s="22">
        <v>226</v>
      </c>
      <c r="B2356" s="22">
        <v>8</v>
      </c>
      <c r="C2356" s="22">
        <f>ROUNDUP((ROW(A2356)-MATCH(B2356,B:B,0)+1)/20,0)</f>
        <v>12</v>
      </c>
      <c r="D2356" s="22">
        <v>12</v>
      </c>
      <c r="E2356" s="28" t="s">
        <v>7</v>
      </c>
      <c r="F2356" s="22" t="s">
        <v>7313</v>
      </c>
      <c r="G2356" s="29" t="str">
        <f xml:space="preserve"> " ""Class6 EnglishLesson "&amp;E2356&amp;" " &amp;F2356 &amp; D2356&amp;""": ["</f>
        <v xml:space="preserve"> "Class6 EnglishLesson Chapter8 Test12": [</v>
      </c>
      <c r="H2356" s="34" t="s">
        <v>9638</v>
      </c>
      <c r="I2356" s="31" t="str">
        <f>IF(MOD(A2356-1,20)=0, G2356, "") &amp; SUBSTITUTE(H2356, "},", "}") &amp; IF(MOD(A2356,20)=0, " ],", ",")</f>
        <v>{Question: "What was the mongoose doing as it walked fearlessly up to the weakening cobra?",OptionA: "Swinging his tail",OptionB: "Raised himself on his short legs",CorrectAnswer: "B",Explanation: "Raised himself on his short legs"},</v>
      </c>
      <c r="J2356" s="55" t="s">
        <v>9638</v>
      </c>
    </row>
    <row r="2357" spans="1:10" hidden="1" x14ac:dyDescent="0.3">
      <c r="A2357" s="22">
        <v>227</v>
      </c>
      <c r="B2357" s="22">
        <v>8</v>
      </c>
      <c r="C2357" s="22">
        <f>ROUNDUP((ROW(A2357)-MATCH(B2357,B:B,0)+1)/20,0)</f>
        <v>12</v>
      </c>
      <c r="D2357" s="22">
        <v>12</v>
      </c>
      <c r="E2357" s="28" t="s">
        <v>7</v>
      </c>
      <c r="F2357" s="22" t="s">
        <v>7313</v>
      </c>
      <c r="G2357" s="29" t="str">
        <f xml:space="preserve"> " ""Class6 EnglishLesson "&amp;E2357&amp;" " &amp;F2357 &amp; D2357&amp;""": ["</f>
        <v xml:space="preserve"> "Class6 EnglishLesson Chapter8 Test12": [</v>
      </c>
      <c r="H2357" s="34" t="s">
        <v>9639</v>
      </c>
      <c r="I2357" s="31" t="str">
        <f>IF(MOD(A2357-1,20)=0, G2357, "") &amp; SUBSTITUTE(H2357, "},", "}") &amp; IF(MOD(A2357,20)=0, " ],", ",")</f>
        <v>{Question: "The mongoose bit the snake and darted away again out of what?",OptionA: "Out of reach",OptionB: "Out of sight",CorrectAnswer: "A",Explanation: "Darted away again out of reach"},</v>
      </c>
      <c r="J2357" s="55" t="s">
        <v>9639</v>
      </c>
    </row>
    <row r="2358" spans="1:10" hidden="1" x14ac:dyDescent="0.3">
      <c r="A2358" s="22">
        <v>228</v>
      </c>
      <c r="B2358" s="22">
        <v>8</v>
      </c>
      <c r="C2358" s="22">
        <f>ROUNDUP((ROW(A2358)-MATCH(B2358,B:B,0)+1)/20,0)</f>
        <v>12</v>
      </c>
      <c r="D2358" s="22">
        <v>12</v>
      </c>
      <c r="E2358" s="28" t="s">
        <v>7</v>
      </c>
      <c r="F2358" s="22" t="s">
        <v>7313</v>
      </c>
      <c r="G2358" s="29" t="str">
        <f xml:space="preserve"> " ""Class6 EnglishLesson "&amp;E2358&amp;" " &amp;F2358 &amp; D2358&amp;""": ["</f>
        <v xml:space="preserve"> "Class6 EnglishLesson Chapter8 Test12": [</v>
      </c>
      <c r="H2358" s="34" t="s">
        <v>9640</v>
      </c>
      <c r="I2358" s="31" t="str">
        <f>IF(MOD(A2358-1,20)=0, G2358, "") &amp; SUBSTITUTE(H2358, "},", "}") &amp; IF(MOD(A2358,20)=0, " ],", ",")</f>
        <v>{Question: "The mongoose leapt in close to bury its teeth in what part of the snake?",OptionA: "The head",OptionB: "The neck",CorrectAnswer: "B",Explanation: "Bury its teeth in the snakes neck"},</v>
      </c>
      <c r="J2358" s="55" t="s">
        <v>9640</v>
      </c>
    </row>
    <row r="2359" spans="1:10" hidden="1" x14ac:dyDescent="0.3">
      <c r="A2359" s="22">
        <v>229</v>
      </c>
      <c r="B2359" s="22">
        <v>8</v>
      </c>
      <c r="C2359" s="22">
        <f>ROUNDUP((ROW(A2359)-MATCH(B2359,B:B,0)+1)/20,0)</f>
        <v>12</v>
      </c>
      <c r="D2359" s="22">
        <v>12</v>
      </c>
      <c r="E2359" s="28" t="s">
        <v>7</v>
      </c>
      <c r="F2359" s="22" t="s">
        <v>7313</v>
      </c>
      <c r="G2359" s="29" t="str">
        <f xml:space="preserve"> " ""Class6 EnglishLesson "&amp;E2359&amp;" " &amp;F2359 &amp; D2359&amp;""": ["</f>
        <v xml:space="preserve"> "Class6 EnglishLesson Chapter8 Test12": [</v>
      </c>
      <c r="H2359" s="34" t="s">
        <v>9641</v>
      </c>
      <c r="I2359" s="31" t="str">
        <f>IF(MOD(A2359-1,20)=0, G2359, "") &amp; SUBSTITUTE(H2359, "},", "}") &amp; IF(MOD(A2359,20)=0, " ],", ",")</f>
        <v>{Question: "What was the mongoose able to tell about the snakes body after it ceased struggling?",OptionA: "Smelt along its quivering length",OptionB: "Checked its temperature",CorrectAnswer: "A",Explanation: "Smelt along its quivering length"},</v>
      </c>
      <c r="J2359" s="55" t="s">
        <v>9641</v>
      </c>
    </row>
    <row r="2360" spans="1:10" hidden="1" x14ac:dyDescent="0.3">
      <c r="A2360" s="22">
        <v>230</v>
      </c>
      <c r="B2360" s="22">
        <v>8</v>
      </c>
      <c r="C2360" s="22">
        <f>ROUNDUP((ROW(A2360)-MATCH(B2360,B:B,0)+1)/20,0)</f>
        <v>12</v>
      </c>
      <c r="D2360" s="22">
        <v>12</v>
      </c>
      <c r="E2360" s="28" t="s">
        <v>7</v>
      </c>
      <c r="F2360" s="22" t="s">
        <v>7313</v>
      </c>
      <c r="G2360" s="29" t="str">
        <f xml:space="preserve"> " ""Class6 EnglishLesson "&amp;E2360&amp;" " &amp;F2360 &amp; D2360&amp;""": ["</f>
        <v xml:space="preserve"> "Class6 EnglishLesson Chapter8 Test12": [</v>
      </c>
      <c r="H2360" s="34" t="s">
        <v>9642</v>
      </c>
      <c r="I2360" s="31" t="str">
        <f>IF(MOD(A2360-1,20)=0, G2360, "") &amp; SUBSTITUTE(H2360, "},", "}") &amp; IF(MOD(A2360,20)=0, " ],", ",")</f>
        <v>{Question: "What type of strike did the cobra attempt?",OptionA: "Head-on strike",OptionB: "Sweeping strike",CorrectAnswer: "B",Explanation: "Attempts to reach the animal by a sweeping strike"},</v>
      </c>
      <c r="J2360" s="55" t="s">
        <v>9642</v>
      </c>
    </row>
    <row r="2361" spans="1:10" hidden="1" x14ac:dyDescent="0.3">
      <c r="A2361" s="22">
        <v>231</v>
      </c>
      <c r="B2361" s="22">
        <v>8</v>
      </c>
      <c r="C2361" s="22">
        <f>ROUNDUP((ROW(A2361)-MATCH(B2361,B:B,0)+1)/20,0)</f>
        <v>12</v>
      </c>
      <c r="D2361" s="22">
        <v>12</v>
      </c>
      <c r="E2361" s="28" t="s">
        <v>7</v>
      </c>
      <c r="F2361" s="22" t="s">
        <v>7313</v>
      </c>
      <c r="G2361" s="29" t="str">
        <f xml:space="preserve"> " ""Class6 EnglishLesson "&amp;E2361&amp;" " &amp;F2361 &amp; D2361&amp;""": ["</f>
        <v xml:space="preserve"> "Class6 EnglishLesson Chapter8 Test12": [</v>
      </c>
      <c r="H2361" s="34" t="s">
        <v>9643</v>
      </c>
      <c r="I2361" s="31" t="str">
        <f>IF(MOD(A2361-1,20)=0, G2361, "") &amp; SUBSTITUTE(H2361, "},", "}") &amp; IF(MOD(A2361,20)=0, " ],", ",")</f>
        <v>{Question: "The tree was older than the house and also older than whom?",OptionA: "Grandfather",OptionB: "The boy",CorrectAnswer: "A",Explanation: "Older than Grandfather"},</v>
      </c>
      <c r="J2361" s="55" t="s">
        <v>9643</v>
      </c>
    </row>
    <row r="2362" spans="1:10" hidden="1" x14ac:dyDescent="0.3">
      <c r="A2362" s="22">
        <v>232</v>
      </c>
      <c r="B2362" s="22">
        <v>8</v>
      </c>
      <c r="C2362" s="22">
        <f>ROUNDUP((ROW(A2362)-MATCH(B2362,B:B,0)+1)/20,0)</f>
        <v>12</v>
      </c>
      <c r="D2362" s="22">
        <v>12</v>
      </c>
      <c r="E2362" s="28" t="s">
        <v>7</v>
      </c>
      <c r="F2362" s="22" t="s">
        <v>7313</v>
      </c>
      <c r="G2362" s="29" t="str">
        <f xml:space="preserve"> " ""Class6 EnglishLesson "&amp;E2362&amp;" " &amp;F2362 &amp; D2362&amp;""": ["</f>
        <v xml:space="preserve"> "Class6 EnglishLesson Chapter8 Test12": [</v>
      </c>
      <c r="H2362" s="34" t="s">
        <v>9644</v>
      </c>
      <c r="I2362" s="31" t="str">
        <f>IF(MOD(A2362-1,20)=0, G2362, "") &amp; SUBSTITUTE(H2362, "},", "}") &amp; IF(MOD(A2362,20)=0, " ],", ",")</f>
        <v>{Question: "What was the narrator trying to avoid when building the crude platform?",OptionA: "Too much noise",OptionB: "Too much heat",CorrectAnswer: "B",Explanation: "When it was not too hot"},</v>
      </c>
      <c r="J2362" s="55" t="s">
        <v>9644</v>
      </c>
    </row>
    <row r="2363" spans="1:10" hidden="1" x14ac:dyDescent="0.3">
      <c r="A2363" s="22">
        <v>233</v>
      </c>
      <c r="B2363" s="22">
        <v>8</v>
      </c>
      <c r="C2363" s="22">
        <f>ROUNDUP((ROW(A2363)-MATCH(B2363,B:B,0)+1)/20,0)</f>
        <v>12</v>
      </c>
      <c r="D2363" s="22">
        <v>12</v>
      </c>
      <c r="E2363" s="28" t="s">
        <v>7</v>
      </c>
      <c r="F2363" s="22" t="s">
        <v>7313</v>
      </c>
      <c r="G2363" s="29" t="str">
        <f xml:space="preserve"> " ""Class6 EnglishLesson "&amp;E2363&amp;" " &amp;F2363 &amp; D2363&amp;""": ["</f>
        <v xml:space="preserve"> "Class6 EnglishLesson Chapter8 Test12": [</v>
      </c>
      <c r="H2363" s="34" t="s">
        <v>9645</v>
      </c>
      <c r="I2363" s="31" t="str">
        <f>IF(MOD(A2363-1,20)=0, G2363, "") &amp; SUBSTITUTE(H2363, "},", "}") &amp; IF(MOD(A2363,20)=0, " ],", ",")</f>
        <v>{Question: "What did the myna and crow return to after colliding in mid-air?",OptionA: "The cactus plant",OptionB: "The banyan tree",CorrectAnswer: "A",Explanation: "Returned to the cactus plant"},</v>
      </c>
      <c r="J2363" s="55" t="s">
        <v>9645</v>
      </c>
    </row>
    <row r="2364" spans="1:10" hidden="1" x14ac:dyDescent="0.3">
      <c r="A2364" s="22">
        <v>234</v>
      </c>
      <c r="B2364" s="22">
        <v>8</v>
      </c>
      <c r="C2364" s="22">
        <f>ROUNDUP((ROW(A2364)-MATCH(B2364,B:B,0)+1)/20,0)</f>
        <v>12</v>
      </c>
      <c r="D2364" s="22">
        <v>12</v>
      </c>
      <c r="E2364" s="28" t="s">
        <v>7</v>
      </c>
      <c r="F2364" s="22" t="s">
        <v>7313</v>
      </c>
      <c r="G2364" s="29" t="str">
        <f xml:space="preserve"> " ""Class6 EnglishLesson "&amp;E2364&amp;" " &amp;F2364 &amp; D2364&amp;""": ["</f>
        <v xml:space="preserve"> "Class6 EnglishLesson Chapter8 Test12": [</v>
      </c>
      <c r="H2364" s="34" t="s">
        <v>9646</v>
      </c>
      <c r="I2364" s="31" t="str">
        <f>IF(MOD(A2364-1,20)=0, G2364, "") &amp; SUBSTITUTE(H2364, "},", "}") &amp; IF(MOD(A2364,20)=0, " ],", ",")</f>
        <v>{Question: "Which city is the same height as Zeba (155cm)?",OptionA: "Ruby",OptionB: "Rani",CorrectAnswer: "B",Explanation: "Rani is 155cm, same as Zeba"},</v>
      </c>
      <c r="J2364" s="55" t="s">
        <v>9646</v>
      </c>
    </row>
    <row r="2365" spans="1:10" hidden="1" x14ac:dyDescent="0.3">
      <c r="A2365" s="22">
        <v>235</v>
      </c>
      <c r="B2365" s="22">
        <v>8</v>
      </c>
      <c r="C2365" s="22">
        <f>ROUNDUP((ROW(A2365)-MATCH(B2365,B:B,0)+1)/20,0)</f>
        <v>12</v>
      </c>
      <c r="D2365" s="22">
        <v>12</v>
      </c>
      <c r="E2365" s="28" t="s">
        <v>7</v>
      </c>
      <c r="F2365" s="22" t="s">
        <v>7313</v>
      </c>
      <c r="G2365" s="29" t="str">
        <f xml:space="preserve"> " ""Class6 EnglishLesson "&amp;E2365&amp;" " &amp;F2365 &amp; D2365&amp;""": ["</f>
        <v xml:space="preserve"> "Class6 EnglishLesson Chapter8 Test12": [</v>
      </c>
      <c r="H2365" s="34" t="s">
        <v>9647</v>
      </c>
      <c r="I2365" s="31" t="str">
        <f>IF(MOD(A2365-1,20)=0, G2365, "") &amp; SUBSTITUTE(H2365, "},", "}") &amp; IF(MOD(A2365,20)=0, " ],", ",")</f>
        <v>{Question: "Who is heavier, Vijay (50kg) or Akshay (50kg)?",OptionA: "Neither, they are the same weight",OptionB: "Vijay",CorrectAnswer: "A",Explanation: "Vijay and Akshay weigh the same"},</v>
      </c>
      <c r="J2365" s="55" t="s">
        <v>9647</v>
      </c>
    </row>
    <row r="2366" spans="1:10" hidden="1" x14ac:dyDescent="0.3">
      <c r="A2366" s="22">
        <v>236</v>
      </c>
      <c r="B2366" s="22">
        <v>8</v>
      </c>
      <c r="C2366" s="22">
        <f>ROUNDUP((ROW(A2366)-MATCH(B2366,B:B,0)+1)/20,0)</f>
        <v>12</v>
      </c>
      <c r="D2366" s="22">
        <v>12</v>
      </c>
      <c r="E2366" s="28" t="s">
        <v>7</v>
      </c>
      <c r="F2366" s="22" t="s">
        <v>7313</v>
      </c>
      <c r="G2366" s="29" t="str">
        <f xml:space="preserve"> " ""Class6 EnglishLesson "&amp;E2366&amp;" " &amp;F2366 &amp; D2366&amp;""": ["</f>
        <v xml:space="preserve"> "Class6 EnglishLesson Chapter8 Test12": [</v>
      </c>
      <c r="H2366" s="34" t="s">
        <v>9648</v>
      </c>
      <c r="I2366" s="31" t="str">
        <f>IF(MOD(A2366-1,20)=0, G2366, "") &amp; SUBSTITUTE(H2366, "},", "}") &amp; IF(MOD(A2366,20)=0, " ],", ",")</f>
        <v>{Question: "Which cities are the same temperature as Delhi (430°)?",OptionA: "Chennai",OptionB: "Nagpur",CorrectAnswer: "B",Explanation: "Nagpur is 430 degrees, same as Delhi"},</v>
      </c>
      <c r="J2366" s="55" t="s">
        <v>9648</v>
      </c>
    </row>
    <row r="2367" spans="1:10" hidden="1" x14ac:dyDescent="0.3">
      <c r="A2367" s="22">
        <v>237</v>
      </c>
      <c r="B2367" s="22">
        <v>8</v>
      </c>
      <c r="C2367" s="22">
        <f>ROUNDUP((ROW(A2367)-MATCH(B2367,B:B,0)+1)/20,0)</f>
        <v>12</v>
      </c>
      <c r="D2367" s="22">
        <v>12</v>
      </c>
      <c r="E2367" s="28" t="s">
        <v>7</v>
      </c>
      <c r="F2367" s="22" t="s">
        <v>7313</v>
      </c>
      <c r="G2367" s="29" t="str">
        <f xml:space="preserve"> " ""Class6 EnglishLesson "&amp;E2367&amp;" " &amp;F2367 &amp; D2367&amp;""": ["</f>
        <v xml:space="preserve"> "Class6 EnglishLesson Chapter8 Test12": [</v>
      </c>
      <c r="H2367" s="34" t="s">
        <v>9649</v>
      </c>
      <c r="I2367" s="31" t="str">
        <f>IF(MOD(A2367-1,20)=0, G2367, "") &amp; SUBSTITUTE(H2367, "},", "}") &amp; IF(MOD(A2367,20)=0, " ],", ",")</f>
        <v>{Question: "What gave the tree its appearance of twisting passages?",OptionA: "Branches hung to the ground and took root again",OptionB: "The way the vines grew",CorrectAnswer: "A",Explanation: "Branches hung to the ground and took root again"},</v>
      </c>
      <c r="J2367" s="55" t="s">
        <v>9649</v>
      </c>
    </row>
    <row r="2368" spans="1:10" hidden="1" x14ac:dyDescent="0.3">
      <c r="A2368" s="22">
        <v>238</v>
      </c>
      <c r="B2368" s="22">
        <v>8</v>
      </c>
      <c r="C2368" s="22">
        <f>ROUNDUP((ROW(A2368)-MATCH(B2368,B:B,0)+1)/20,0)</f>
        <v>12</v>
      </c>
      <c r="D2368" s="22">
        <v>12</v>
      </c>
      <c r="E2368" s="28" t="s">
        <v>7</v>
      </c>
      <c r="F2368" s="22" t="s">
        <v>7313</v>
      </c>
      <c r="G2368" s="29" t="str">
        <f xml:space="preserve"> " ""Class6 EnglishLesson "&amp;E2368&amp;" " &amp;F2368 &amp; D2368&amp;""": ["</f>
        <v xml:space="preserve"> "Class6 EnglishLesson Chapter8 Test12": [</v>
      </c>
      <c r="H2368" s="34" t="s">
        <v>9650</v>
      </c>
      <c r="I2368" s="31" t="str">
        <f>IF(MOD(A2368-1,20)=0, G2368, "") &amp; SUBSTITUTE(H2368, "},", "}") &amp; IF(MOD(A2368,20)=0, " ],", ",")</f>
        <v>{Question: "What was the condition of the grey mongoose besides clever and aggressive?",OptionA: "Fast runner",OptionB: "Superb fighter",CorrectAnswer: "B",Explanation: "The grey mongoose was a superb fighter"},</v>
      </c>
      <c r="J2368" s="55" t="s">
        <v>9650</v>
      </c>
    </row>
    <row r="2369" spans="1:10" hidden="1" x14ac:dyDescent="0.3">
      <c r="A2369" s="22">
        <v>239</v>
      </c>
      <c r="B2369" s="22">
        <v>8</v>
      </c>
      <c r="C2369" s="22">
        <f>ROUNDUP((ROW(A2369)-MATCH(B2369,B:B,0)+1)/20,0)</f>
        <v>12</v>
      </c>
      <c r="D2369" s="22">
        <v>12</v>
      </c>
      <c r="E2369" s="28" t="s">
        <v>7</v>
      </c>
      <c r="F2369" s="22" t="s">
        <v>7313</v>
      </c>
      <c r="G2369" s="29" t="str">
        <f xml:space="preserve"> " ""Class6 EnglishLesson "&amp;E2369&amp;" " &amp;F2369 &amp; D2369&amp;""": ["</f>
        <v xml:space="preserve"> "Class6 EnglishLesson Chapter8 Test12": [</v>
      </c>
      <c r="H2369" s="34" t="s">
        <v>9651</v>
      </c>
      <c r="I2369" s="31" t="str">
        <f>IF(MOD(A2369-1,20)=0, G2369, "") &amp; SUBSTITUTE(H2369, "},", "}") &amp; IF(MOD(A2369,20)=0, " ],", ",")</f>
        <v>{Question: "What phrase describes the cobras eyes that the mongoose avoided?",OptionA: "Glassy, unwinking eyes",OptionB: "Shining, hypnotic eyes",CorrectAnswer: "A",Explanation: "Opponents glassy, unwinking eyes"},</v>
      </c>
      <c r="J2369" s="55" t="s">
        <v>9651</v>
      </c>
    </row>
    <row r="2370" spans="1:10" hidden="1" x14ac:dyDescent="0.3">
      <c r="A2370" s="22">
        <v>240</v>
      </c>
      <c r="B2370" s="22">
        <v>8</v>
      </c>
      <c r="C2370" s="22">
        <f>ROUNDUP((ROW(A2370)-MATCH(B2370,B:B,0)+1)/20,0)</f>
        <v>12</v>
      </c>
      <c r="D2370" s="22">
        <v>12</v>
      </c>
      <c r="E2370" s="28" t="s">
        <v>7</v>
      </c>
      <c r="F2370" s="22" t="s">
        <v>7313</v>
      </c>
      <c r="G2370" s="29" t="str">
        <f xml:space="preserve"> " ""Class6 EnglishLesson "&amp;E2370&amp;" " &amp;F2370 &amp; D2370&amp;""": ["</f>
        <v xml:space="preserve"> "Class6 EnglishLesson Chapter8 Test12": [</v>
      </c>
      <c r="H2370" s="34" t="s">
        <v>9652</v>
      </c>
      <c r="I2370" s="31" t="str">
        <f>IF(MOD(A2370-1,20)=0, G2370, "") &amp; SUBSTITUTE(H2370, "},", "}") &amp; IF(MOD(A2370,20)=0, " ],", ",")</f>
        <v>{Question: "What was the crow doing when the cobra struck and hit it?",OptionA: "Diving directly at the mongoose",OptionB: "Tried to pull up in mid-air and turn back",CorrectAnswer: "B",Explanation: "The crow tried to pull up in mid-air and turn back"} ],</v>
      </c>
      <c r="J2370" s="55" t="s">
        <v>9838</v>
      </c>
    </row>
    <row r="2371" spans="1:10" hidden="1" x14ac:dyDescent="0.3">
      <c r="A2371" s="22">
        <v>241</v>
      </c>
      <c r="B2371" s="22">
        <v>8</v>
      </c>
      <c r="C2371" s="22">
        <f>ROUNDUP((ROW(A2371)-MATCH(B2371,B:B,0)+1)/20,0)</f>
        <v>13</v>
      </c>
      <c r="D2371" s="22">
        <v>13</v>
      </c>
      <c r="E2371" s="28" t="s">
        <v>7</v>
      </c>
      <c r="F2371" s="22" t="s">
        <v>7313</v>
      </c>
      <c r="G2371" s="29" t="str">
        <f xml:space="preserve"> " ""Class6 EnglishLesson "&amp;E2371&amp;" " &amp;F2371 &amp; D2371&amp;""": ["</f>
        <v xml:space="preserve"> "Class6 EnglishLesson Chapter8 Test13": [</v>
      </c>
      <c r="H2371" s="34" t="s">
        <v>9653</v>
      </c>
      <c r="I2371" s="31" t="str">
        <f>IF(MOD(A2371-1,20)=0, G2371, "") &amp; SUBSTITUTE(H2371, "},", "}") &amp; IF(MOD(A2371,20)=0, " ],", ",")</f>
        <v xml:space="preserve"> "Class6 EnglishLesson Chapter8 Test13": [{Question: "What did the mongoose do after seizing the cobra by the snout?",OptionA: "Hung grimly on",OptionB: "Stared at the snake",CorrectAnswer: "A",Explanation: "The little fellow hung grimly on"},</v>
      </c>
      <c r="J2371" s="55" t="s">
        <v>9972</v>
      </c>
    </row>
    <row r="2372" spans="1:10" hidden="1" x14ac:dyDescent="0.3">
      <c r="A2372" s="22">
        <v>242</v>
      </c>
      <c r="B2372" s="22">
        <v>8</v>
      </c>
      <c r="C2372" s="22">
        <f>ROUNDUP((ROW(A2372)-MATCH(B2372,B:B,0)+1)/20,0)</f>
        <v>13</v>
      </c>
      <c r="D2372" s="22">
        <v>13</v>
      </c>
      <c r="E2372" s="28" t="s">
        <v>7</v>
      </c>
      <c r="F2372" s="22" t="s">
        <v>7313</v>
      </c>
      <c r="G2372" s="29" t="str">
        <f xml:space="preserve"> " ""Class6 EnglishLesson "&amp;E2372&amp;" " &amp;F2372 &amp; D2372&amp;""": ["</f>
        <v xml:space="preserve"> "Class6 EnglishLesson Chapter8 Test13": [</v>
      </c>
      <c r="H2372" s="34" t="s">
        <v>9654</v>
      </c>
      <c r="I2372" s="31" t="str">
        <f>IF(MOD(A2372-1,20)=0, G2372, "") &amp; SUBSTITUTE(H2372, "},", "}") &amp; IF(MOD(A2372,20)=0, " ],", ",")</f>
        <v>{Question: "What did the birds do during the second dive after missing the snake?",OptionA: "Flew into the tree",OptionB: "Bumped into each other instead",CorrectAnswer: "B",Explanation: "Bumped into each other instead"},</v>
      </c>
      <c r="J2372" s="55" t="s">
        <v>9654</v>
      </c>
    </row>
    <row r="2373" spans="1:10" hidden="1" x14ac:dyDescent="0.3">
      <c r="A2373" s="22">
        <v>243</v>
      </c>
      <c r="B2373" s="22">
        <v>8</v>
      </c>
      <c r="C2373" s="22">
        <f>ROUNDUP((ROW(A2373)-MATCH(B2373,B:B,0)+1)/20,0)</f>
        <v>13</v>
      </c>
      <c r="D2373" s="22">
        <v>13</v>
      </c>
      <c r="E2373" s="28" t="s">
        <v>7</v>
      </c>
      <c r="F2373" s="22" t="s">
        <v>7313</v>
      </c>
      <c r="G2373" s="29" t="str">
        <f xml:space="preserve"> " ""Class6 EnglishLesson "&amp;E2373&amp;" " &amp;F2373 &amp; D2373&amp;""": ["</f>
        <v xml:space="preserve"> "Class6 EnglishLesson Chapter8 Test13": [</v>
      </c>
      <c r="H2373" s="34" t="s">
        <v>9655</v>
      </c>
      <c r="I2373" s="31" t="str">
        <f>IF(MOD(A2373-1,20)=0, G2373, "") &amp; SUBSTITUTE(H2373, "},", "}") &amp; IF(MOD(A2373,20)=0, " ],", ",")</f>
        <v>{Question: "How did the Age of the tree compare to Dehra Dun?",OptionA: "As old as Dehra Dun itself",OptionB: "Slightly younger than Dehra Dun",CorrectAnswer: "A",Explanation: "As old as Dehra Dun itself"},</v>
      </c>
      <c r="J2373" s="55" t="s">
        <v>9655</v>
      </c>
    </row>
    <row r="2374" spans="1:10" hidden="1" x14ac:dyDescent="0.3">
      <c r="A2374" s="22">
        <v>244</v>
      </c>
      <c r="B2374" s="22">
        <v>8</v>
      </c>
      <c r="C2374" s="22">
        <f>ROUNDUP((ROW(A2374)-MATCH(B2374,B:B,0)+1)/20,0)</f>
        <v>13</v>
      </c>
      <c r="D2374" s="22">
        <v>13</v>
      </c>
      <c r="E2374" s="28" t="s">
        <v>7</v>
      </c>
      <c r="F2374" s="22" t="s">
        <v>7313</v>
      </c>
      <c r="G2374" s="29" t="str">
        <f xml:space="preserve"> " ""Class6 EnglishLesson "&amp;E2374&amp;" " &amp;F2374 &amp; D2374&amp;""": ["</f>
        <v xml:space="preserve"> "Class6 EnglishLesson Chapter8 Test13": [</v>
      </c>
      <c r="H2374" s="34" t="s">
        <v>9656</v>
      </c>
      <c r="I2374" s="31" t="str">
        <f>IF(MOD(A2374-1,20)=0, G2374, "") &amp; SUBSTITUTE(H2374, "},", "}") &amp; IF(MOD(A2374,20)=0, " ],", ",")</f>
        <v>{Question: "What was the narrator feeling that made him wonder about swimming?",OptionA: "Bored",OptionB: "Drowsy",CorrectAnswer: "B",Explanation: "I was feeling drowsy myself"},</v>
      </c>
      <c r="J2374" s="55" t="s">
        <v>9656</v>
      </c>
    </row>
    <row r="2375" spans="1:10" hidden="1" x14ac:dyDescent="0.3">
      <c r="A2375" s="22">
        <v>245</v>
      </c>
      <c r="B2375" s="22">
        <v>8</v>
      </c>
      <c r="C2375" s="22">
        <f>ROUNDUP((ROW(A2375)-MATCH(B2375,B:B,0)+1)/20,0)</f>
        <v>13</v>
      </c>
      <c r="D2375" s="22">
        <v>13</v>
      </c>
      <c r="E2375" s="28" t="s">
        <v>7</v>
      </c>
      <c r="F2375" s="22" t="s">
        <v>7313</v>
      </c>
      <c r="G2375" s="29" t="str">
        <f xml:space="preserve"> " ""Class6 EnglishLesson "&amp;E2375&amp;" " &amp;F2375 &amp; D2375&amp;""": ["</f>
        <v xml:space="preserve"> "Class6 EnglishLesson Chapter8 Test13": [</v>
      </c>
      <c r="H2375" s="34" t="s">
        <v>9657</v>
      </c>
      <c r="I2375" s="31" t="str">
        <f>IF(MOD(A2375-1,20)=0, G2375, "") &amp; SUBSTITUTE(H2375, "},", "}") &amp; IF(MOD(A2375,20)=0, " ],", ",")</f>
        <v>{Question: "What caused the cobras strike to be unsuccessful in the second attempt?",OptionA: "The mongoose sprang aside",OptionB: "The crow interfered",CorrectAnswer: "A",Explanation: "The cobra struck and missed, again the mongoose sprang aside"},</v>
      </c>
      <c r="J2375" s="55" t="s">
        <v>9657</v>
      </c>
    </row>
    <row r="2376" spans="1:10" hidden="1" x14ac:dyDescent="0.3">
      <c r="A2376" s="22">
        <v>246</v>
      </c>
      <c r="B2376" s="22">
        <v>8</v>
      </c>
      <c r="C2376" s="22">
        <f>ROUNDUP((ROW(A2376)-MATCH(B2376,B:B,0)+1)/20,0)</f>
        <v>13</v>
      </c>
      <c r="D2376" s="22">
        <v>13</v>
      </c>
      <c r="E2376" s="28" t="s">
        <v>7</v>
      </c>
      <c r="F2376" s="22" t="s">
        <v>7313</v>
      </c>
      <c r="G2376" s="29" t="str">
        <f xml:space="preserve"> " ""Class6 EnglishLesson "&amp;E2376&amp;" " &amp;F2376 &amp; D2376&amp;""": ["</f>
        <v xml:space="preserve"> "Class6 EnglishLesson Chapter8 Test13": [</v>
      </c>
      <c r="H2376" s="34" t="s">
        <v>9658</v>
      </c>
      <c r="I2376" s="31" t="str">
        <f>IF(MOD(A2376-1,20)=0, G2376, "") &amp; SUBSTITUTE(H2376, "},", "}") &amp; IF(MOD(A2376,20)=0, " ],", ",")</f>
        <v>{Question: "Who did the narrator share the tree with one afternoon [Context Clue]?",OptionA: "Radhas father",OptionB: "Radhas mother",CorrectAnswer: "B",Explanation: "Both of us sat there talking"},</v>
      </c>
      <c r="J2376" s="55" t="s">
        <v>9658</v>
      </c>
    </row>
    <row r="2377" spans="1:10" hidden="1" x14ac:dyDescent="0.3">
      <c r="A2377" s="22">
        <v>247</v>
      </c>
      <c r="B2377" s="22">
        <v>8</v>
      </c>
      <c r="C2377" s="22">
        <f>ROUNDUP((ROW(A2377)-MATCH(B2377,B:B,0)+1)/20,0)</f>
        <v>13</v>
      </c>
      <c r="D2377" s="22">
        <v>13</v>
      </c>
      <c r="E2377" s="28" t="s">
        <v>7</v>
      </c>
      <c r="F2377" s="22" t="s">
        <v>7313</v>
      </c>
      <c r="G2377" s="29" t="str">
        <f xml:space="preserve"> " ""Class6 EnglishLesson "&amp;E2377&amp;" " &amp;F2377 &amp; D2377&amp;""": ["</f>
        <v xml:space="preserve"> "Class6 EnglishLesson Chapter8 Test13": [</v>
      </c>
      <c r="H2377" s="34" t="s">
        <v>9659</v>
      </c>
      <c r="I2377" s="31" t="str">
        <f>IF(MOD(A2377-1,20)=0, G2377, "") &amp; SUBSTITUTE(H2377, "},", "}") &amp; IF(MOD(A2377,20)=0, " ],", ",")</f>
        <v>{Question: "What two qualities of the mongoose were described?",OptionA: "Clever and aggressive",OptionB: "Skilful and experienced",CorrectAnswer: "A",Explanation: "Clever and aggressive"},</v>
      </c>
      <c r="J2377" s="55" t="s">
        <v>9659</v>
      </c>
    </row>
    <row r="2378" spans="1:10" hidden="1" x14ac:dyDescent="0.3">
      <c r="A2378" s="22">
        <v>248</v>
      </c>
      <c r="B2378" s="22">
        <v>8</v>
      </c>
      <c r="C2378" s="22">
        <f>ROUNDUP((ROW(A2378)-MATCH(B2378,B:B,0)+1)/20,0)</f>
        <v>13</v>
      </c>
      <c r="D2378" s="22">
        <v>13</v>
      </c>
      <c r="E2378" s="28" t="s">
        <v>7</v>
      </c>
      <c r="F2378" s="22" t="s">
        <v>7313</v>
      </c>
      <c r="G2378" s="29" t="str">
        <f xml:space="preserve"> " ""Class6 EnglishLesson "&amp;E2378&amp;" " &amp;F2378 &amp; D2378&amp;""": ["</f>
        <v xml:space="preserve"> "Class6 EnglishLesson Chapter8 Test13": [</v>
      </c>
      <c r="H2378" s="34" t="s">
        <v>9660</v>
      </c>
      <c r="I2378" s="31" t="str">
        <f>IF(MOD(A2378-1,20)=0, G2378, "") &amp; SUBSTITUTE(H2378, "},", "}") &amp; IF(MOD(A2378,20)=0, " ],", ",")</f>
        <v>{Question: "What was the cobra doing to attempt mesmerization?",OptionA: "Staring intently",OptionB: "Swaying slowly from side to side",CorrectAnswer: "B",Explanation: "Swaying slowly from side to side"},</v>
      </c>
      <c r="J2378" s="55" t="s">
        <v>9660</v>
      </c>
    </row>
    <row r="2379" spans="1:10" hidden="1" x14ac:dyDescent="0.3">
      <c r="A2379" s="22">
        <v>249</v>
      </c>
      <c r="B2379" s="22">
        <v>8</v>
      </c>
      <c r="C2379" s="22">
        <f>ROUNDUP((ROW(A2379)-MATCH(B2379,B:B,0)+1)/20,0)</f>
        <v>13</v>
      </c>
      <c r="D2379" s="22">
        <v>13</v>
      </c>
      <c r="E2379" s="28" t="s">
        <v>7</v>
      </c>
      <c r="F2379" s="22" t="s">
        <v>7313</v>
      </c>
      <c r="G2379" s="29" t="str">
        <f xml:space="preserve"> " ""Class6 EnglishLesson "&amp;E2379&amp;" " &amp;F2379 &amp; D2379&amp;""": ["</f>
        <v xml:space="preserve"> "Class6 EnglishLesson Chapter8 Test13": [</v>
      </c>
      <c r="H2379" s="34" t="s">
        <v>9661</v>
      </c>
      <c r="I2379" s="31" t="str">
        <f>IF(MOD(A2379-1,20)=0, G2379, "") &amp; SUBSTITUTE(H2379, "},", "}") &amp; IF(MOD(A2379,20)=0, " ],", ",")</f>
        <v>{Question: "What did the cobras snout do against the crows body?",OptionA: "Thudding",OptionB: "Snapping",CorrectAnswer: "A",Explanation: "His snout thudding against the crows body"},</v>
      </c>
      <c r="J2379" s="55" t="s">
        <v>9661</v>
      </c>
    </row>
    <row r="2380" spans="1:10" hidden="1" x14ac:dyDescent="0.3">
      <c r="A2380" s="22">
        <v>250</v>
      </c>
      <c r="B2380" s="22">
        <v>8</v>
      </c>
      <c r="C2380" s="22">
        <f>ROUNDUP((ROW(A2380)-MATCH(B2380,B:B,0)+1)/20,0)</f>
        <v>13</v>
      </c>
      <c r="D2380" s="22">
        <v>13</v>
      </c>
      <c r="E2380" s="28" t="s">
        <v>7</v>
      </c>
      <c r="F2380" s="22" t="s">
        <v>7313</v>
      </c>
      <c r="G2380" s="29" t="str">
        <f xml:space="preserve"> " ""Class6 EnglishLesson "&amp;E2380&amp;" " &amp;F2380 &amp; D2380&amp;""": ["</f>
        <v xml:space="preserve"> "Class6 EnglishLesson Chapter8 Test13": [</v>
      </c>
      <c r="H2380" s="34" t="s">
        <v>9662</v>
      </c>
      <c r="I2380" s="31" t="str">
        <f>IF(MOD(A2380-1,20)=0, G2380, "") &amp; SUBSTITUTE(H2380, "},", "}") &amp; IF(MOD(A2380,20)=0, " ],", ",")</f>
        <v>{Question: "What did the mongoose do with the dead snake after gripping its hood?",OptionA: "Left it on the ground",OptionB: "Dragged it into the bushes",CorrectAnswer: "B",Explanation: "Dragged it into the bushes"},</v>
      </c>
      <c r="J2380" s="55" t="s">
        <v>9662</v>
      </c>
    </row>
    <row r="2381" spans="1:10" hidden="1" x14ac:dyDescent="0.3">
      <c r="A2381" s="22">
        <v>251</v>
      </c>
      <c r="B2381" s="22">
        <v>8</v>
      </c>
      <c r="C2381" s="22">
        <f>ROUNDUP((ROW(A2381)-MATCH(B2381,B:B,0)+1)/20,0)</f>
        <v>13</v>
      </c>
      <c r="D2381" s="22">
        <v>13</v>
      </c>
      <c r="E2381" s="28" t="s">
        <v>7</v>
      </c>
      <c r="F2381" s="22" t="s">
        <v>7313</v>
      </c>
      <c r="G2381" s="29" t="str">
        <f xml:space="preserve"> " ""Class6 EnglishLesson "&amp;E2381&amp;" " &amp;F2381 &amp; D2381&amp;""": ["</f>
        <v xml:space="preserve"> "Class6 EnglishLesson Chapter8 Test13": [</v>
      </c>
      <c r="H2381" s="34" t="s">
        <v>9663</v>
      </c>
      <c r="I2381" s="31" t="str">
        <f>IF(MOD(A2381-1,20)=0, G2381, "") &amp; SUBSTITUTE(H2381, "},", "}") &amp; IF(MOD(A2381,20)=0, " ],", ",")</f>
        <v>{Question: "What is the height of Mr Sinha?",OptionA: "160 centimetres",OptionB: "180 centimetres",CorrectAnswer: "A",Explanation: "Mr Sinha is 160 centimetres tall"},</v>
      </c>
      <c r="J2381" s="55" t="s">
        <v>9663</v>
      </c>
    </row>
    <row r="2382" spans="1:10" hidden="1" x14ac:dyDescent="0.3">
      <c r="A2382" s="22">
        <v>252</v>
      </c>
      <c r="B2382" s="22">
        <v>8</v>
      </c>
      <c r="C2382" s="22">
        <f>ROUNDUP((ROW(A2382)-MATCH(B2382,B:B,0)+1)/20,0)</f>
        <v>13</v>
      </c>
      <c r="D2382" s="22">
        <v>13</v>
      </c>
      <c r="E2382" s="28" t="s">
        <v>7</v>
      </c>
      <c r="F2382" s="22" t="s">
        <v>7313</v>
      </c>
      <c r="G2382" s="29" t="str">
        <f xml:space="preserve"> " ""Class6 EnglishLesson "&amp;E2382&amp;" " &amp;F2382 &amp; D2382&amp;""": ["</f>
        <v xml:space="preserve"> "Class6 EnglishLesson Chapter8 Test13": [</v>
      </c>
      <c r="H2382" s="34" t="s">
        <v>9664</v>
      </c>
      <c r="I2382" s="31" t="str">
        <f>IF(MOD(A2382-1,20)=0, G2382, "") &amp; SUBSTITUTE(H2382, "},", "}") &amp; IF(MOD(A2382,20)=0, " ],", ",")</f>
        <v>{Question: "Who is taller, Mr Gupta (180cm) or Mrs Gupta (160cm)?",OptionA: "Mrs Gupta",OptionB: "Mr Gupta",CorrectAnswer: "B",Explanation: "Mr Gupta is taller than Mrs Gupta"},</v>
      </c>
      <c r="J2382" s="55" t="s">
        <v>9664</v>
      </c>
    </row>
    <row r="2383" spans="1:10" hidden="1" x14ac:dyDescent="0.3">
      <c r="A2383" s="22">
        <v>253</v>
      </c>
      <c r="B2383" s="22">
        <v>8</v>
      </c>
      <c r="C2383" s="22">
        <f>ROUNDUP((ROW(A2383)-MATCH(B2383,B:B,0)+1)/20,0)</f>
        <v>13</v>
      </c>
      <c r="D2383" s="22">
        <v>13</v>
      </c>
      <c r="E2383" s="28" t="s">
        <v>7</v>
      </c>
      <c r="F2383" s="22" t="s">
        <v>7313</v>
      </c>
      <c r="G2383" s="29" t="str">
        <f xml:space="preserve"> " ""Class6 EnglishLesson "&amp;E2383&amp;" " &amp;F2383 &amp; D2383&amp;""": ["</f>
        <v xml:space="preserve"> "Class6 EnglishLesson Chapter8 Test13": [</v>
      </c>
      <c r="H2383" s="34" t="s">
        <v>9665</v>
      </c>
      <c r="I2383" s="31" t="str">
        <f>IF(MOD(A2383-1,20)=0, G2383, "") &amp; SUBSTITUTE(H2383, "},", "}") &amp; IF(MOD(A2383,20)=0, " ],", ",")</f>
        <v>{Question: "Which weight lifter weighs 65kg?",OptionA: "Anwar",OptionB: "Vijay",CorrectAnswer: "A",Explanation: "Anwar weighs 65kg"},</v>
      </c>
      <c r="J2383" s="55" t="s">
        <v>9665</v>
      </c>
    </row>
    <row r="2384" spans="1:10" hidden="1" x14ac:dyDescent="0.3">
      <c r="A2384" s="22">
        <v>254</v>
      </c>
      <c r="B2384" s="22">
        <v>8</v>
      </c>
      <c r="C2384" s="22">
        <f>ROUNDUP((ROW(A2384)-MATCH(B2384,B:B,0)+1)/20,0)</f>
        <v>13</v>
      </c>
      <c r="D2384" s="22">
        <v>13</v>
      </c>
      <c r="E2384" s="28" t="s">
        <v>7</v>
      </c>
      <c r="F2384" s="22" t="s">
        <v>7313</v>
      </c>
      <c r="G2384" s="29" t="str">
        <f xml:space="preserve"> " ""Class6 EnglishLesson "&amp;E2384&amp;" " &amp;F2384 &amp; D2384&amp;""": ["</f>
        <v xml:space="preserve"> "Class6 EnglishLesson Chapter8 Test13": [</v>
      </c>
      <c r="H2384" s="34" t="s">
        <v>9666</v>
      </c>
      <c r="I2384" s="31" t="str">
        <f>IF(MOD(A2384-1,20)=0, G2384, "") &amp; SUBSTITUTE(H2384, "},", "}") &amp; IF(MOD(A2384,20)=0, " ],", ",")</f>
        <v>{Question: "Which cities are colder, Shimla (60°) or Srinagar (20°)?",OptionA: "Shimla",OptionB: "Srinagar",CorrectAnswer: "B",Explanation: "Srinagar is colder than Shimla"},</v>
      </c>
      <c r="J2384" s="55" t="s">
        <v>9666</v>
      </c>
    </row>
    <row r="2385" spans="1:10" hidden="1" x14ac:dyDescent="0.3">
      <c r="A2385" s="22">
        <v>255</v>
      </c>
      <c r="B2385" s="22">
        <v>8</v>
      </c>
      <c r="C2385" s="22">
        <f>ROUNDUP((ROW(A2385)-MATCH(B2385,B:B,0)+1)/20,0)</f>
        <v>13</v>
      </c>
      <c r="D2385" s="22">
        <v>13</v>
      </c>
      <c r="E2385" s="28" t="s">
        <v>7</v>
      </c>
      <c r="F2385" s="22" t="s">
        <v>7313</v>
      </c>
      <c r="G2385" s="29" t="str">
        <f xml:space="preserve"> " ""Class6 EnglishLesson "&amp;E2385&amp;" " &amp;F2385 &amp; D2385&amp;""": ["</f>
        <v xml:space="preserve"> "Class6 EnglishLesson Chapter8 Test13": [</v>
      </c>
      <c r="H2385" s="34" t="s">
        <v>9542</v>
      </c>
      <c r="I2385" s="31" t="str">
        <f>IF(MOD(A2385-1,20)=0, G2385, "") &amp; SUBSTITUTE(H2385, "},", "}") &amp; IF(MOD(A2385,20)=0, " ],", ",")</f>
        <v>{Question: "What is the length of Romis pencil?",OptionA: "3 inches long",OptionB: "5 inches long",CorrectAnswer: "A",Explanation: "Romis pencil is 3 inches long"},</v>
      </c>
      <c r="J2385" s="55" t="s">
        <v>9542</v>
      </c>
    </row>
    <row r="2386" spans="1:10" hidden="1" x14ac:dyDescent="0.3">
      <c r="A2386" s="22">
        <v>256</v>
      </c>
      <c r="B2386" s="22">
        <v>8</v>
      </c>
      <c r="C2386" s="22">
        <f>ROUNDUP((ROW(A2386)-MATCH(B2386,B:B,0)+1)/20,0)</f>
        <v>13</v>
      </c>
      <c r="D2386" s="22">
        <v>13</v>
      </c>
      <c r="E2386" s="28" t="s">
        <v>7</v>
      </c>
      <c r="F2386" s="22" t="s">
        <v>7313</v>
      </c>
      <c r="G2386" s="29" t="str">
        <f xml:space="preserve"> " ""Class6 EnglishLesson "&amp;E2386&amp;" " &amp;F2386 &amp; D2386&amp;""": ["</f>
        <v xml:space="preserve"> "Class6 EnglishLesson Chapter8 Test13": [</v>
      </c>
      <c r="H2386" s="34" t="s">
        <v>9667</v>
      </c>
      <c r="I2386" s="31" t="str">
        <f>IF(MOD(A2386-1,20)=0, G2386, "") &amp; SUBSTITUTE(H2386, "},", "}") &amp; IF(MOD(A2386,20)=0, " ],", ",")</f>
        <v>{Question: "Which cities are the same temperature at 430 degrees?",OptionA: "Chennai and Delhi",OptionB: "Delhi and Nagpur",CorrectAnswer: "B",Explanation: "Delhi and Nagpur temperatures are 430 degrees"},</v>
      </c>
      <c r="J2386" s="55" t="s">
        <v>9667</v>
      </c>
    </row>
    <row r="2387" spans="1:10" hidden="1" x14ac:dyDescent="0.3">
      <c r="A2387" s="22">
        <v>257</v>
      </c>
      <c r="B2387" s="22">
        <v>8</v>
      </c>
      <c r="C2387" s="22">
        <f>ROUNDUP((ROW(A2387)-MATCH(B2387,B:B,0)+1)/20,0)</f>
        <v>13</v>
      </c>
      <c r="D2387" s="22">
        <v>13</v>
      </c>
      <c r="E2387" s="28" t="s">
        <v>7</v>
      </c>
      <c r="F2387" s="22" t="s">
        <v>7313</v>
      </c>
      <c r="G2387" s="29" t="str">
        <f xml:space="preserve"> " ""Class6 EnglishLesson "&amp;E2387&amp;" " &amp;F2387 &amp; D2387&amp;""": ["</f>
        <v xml:space="preserve"> "Class6 EnglishLesson Chapter8 Test13": [</v>
      </c>
      <c r="H2387" s="34" t="s">
        <v>9668</v>
      </c>
      <c r="I2387" s="31" t="str">
        <f>IF(MOD(A2387-1,20)=0, G2387, "") &amp; SUBSTITUTE(H2387, "},", "}") &amp; IF(MOD(A2387,20)=0, " ],", ",")</f>
        <v>{Question: "What was the grandfathers age?",OptionA: "Sixty-five",OptionB: "Seventy",CorrectAnswer: "A",Explanation: "Grandfather, at sixty-five"},</v>
      </c>
      <c r="J2387" s="55" t="s">
        <v>9668</v>
      </c>
    </row>
    <row r="2388" spans="1:10" hidden="1" x14ac:dyDescent="0.3">
      <c r="A2388" s="22">
        <v>258</v>
      </c>
      <c r="B2388" s="22">
        <v>8</v>
      </c>
      <c r="C2388" s="22">
        <f>ROUNDUP((ROW(A2388)-MATCH(B2388,B:B,0)+1)/20,0)</f>
        <v>13</v>
      </c>
      <c r="D2388" s="22">
        <v>13</v>
      </c>
      <c r="E2388" s="28" t="s">
        <v>7</v>
      </c>
      <c r="F2388" s="22" t="s">
        <v>7313</v>
      </c>
      <c r="G2388" s="29" t="str">
        <f xml:space="preserve"> " ""Class6 EnglishLesson "&amp;E2388&amp;" " &amp;F2388 &amp; D2388&amp;""": ["</f>
        <v xml:space="preserve"> "Class6 EnglishLesson Chapter8 Test13": [</v>
      </c>
      <c r="H2388" s="34" t="s">
        <v>9669</v>
      </c>
      <c r="I2388" s="31" t="str">
        <f>IF(MOD(A2388-1,20)=0, G2388, "") &amp; SUBSTITUTE(H2388, "},", "}") &amp; IF(MOD(A2388,20)=0, " ],", ",")</f>
        <v>{Question: "What was the narrator interested in doing, besides reading, while on the platform?",OptionA: "Listening to music",OptionB: "Look down through the leaves at the world below",CorrectAnswer: "B",Explanation: "I could look down through the leaves at the world below"},</v>
      </c>
      <c r="J2388" s="55" t="s">
        <v>9669</v>
      </c>
    </row>
    <row r="2389" spans="1:10" hidden="1" x14ac:dyDescent="0.3">
      <c r="A2389" s="22">
        <v>259</v>
      </c>
      <c r="B2389" s="22">
        <v>8</v>
      </c>
      <c r="C2389" s="22">
        <f>ROUNDUP((ROW(A2389)-MATCH(B2389,B:B,0)+1)/20,0)</f>
        <v>13</v>
      </c>
      <c r="D2389" s="22">
        <v>13</v>
      </c>
      <c r="E2389" s="28" t="s">
        <v>7</v>
      </c>
      <c r="F2389" s="22" t="s">
        <v>7313</v>
      </c>
      <c r="G2389" s="29" t="str">
        <f xml:space="preserve"> " ""Class6 EnglishLesson "&amp;E2389&amp;" " &amp;F2389 &amp; D2389&amp;""": ["</f>
        <v xml:space="preserve"> "Class6 EnglishLesson Chapter8 Test13": [</v>
      </c>
      <c r="H2389" s="34" t="s">
        <v>9670</v>
      </c>
      <c r="I2389" s="31" t="str">
        <f>IF(MOD(A2389-1,20)=0, G2389, "") &amp; SUBSTITUTE(H2389, "},", "}") &amp; IF(MOD(A2389,20)=0, " ],", ",")</f>
        <v>{Question: "What did the mongoose pretend to do just within the cobras reach?",OptionA: "Made a pretended move to one side",OptionB: "Fell on its side",CorrectAnswer: "A",Explanation: "Made a pretended move to one side"},</v>
      </c>
      <c r="J2389" s="55" t="s">
        <v>9670</v>
      </c>
    </row>
    <row r="2390" spans="1:10" hidden="1" x14ac:dyDescent="0.3">
      <c r="A2390" s="22">
        <v>260</v>
      </c>
      <c r="B2390" s="22">
        <v>8</v>
      </c>
      <c r="C2390" s="22">
        <f>ROUNDUP((ROW(A2390)-MATCH(B2390,B:B,0)+1)/20,0)</f>
        <v>13</v>
      </c>
      <c r="D2390" s="22">
        <v>13</v>
      </c>
      <c r="E2390" s="28" t="s">
        <v>7</v>
      </c>
      <c r="F2390" s="22" t="s">
        <v>7313</v>
      </c>
      <c r="G2390" s="29" t="str">
        <f xml:space="preserve"> " ""Class6 EnglishLesson "&amp;E2390&amp;" " &amp;F2390 &amp; D2390&amp;""": ["</f>
        <v xml:space="preserve"> "Class6 EnglishLesson Chapter8 Test13": [</v>
      </c>
      <c r="H2390" s="34" t="s">
        <v>9671</v>
      </c>
      <c r="I2390" s="31" t="str">
        <f>IF(MOD(A2390-1,20)=0, G2390, "") &amp; SUBSTITUTE(H2390, "},", "}") &amp; IF(MOD(A2390,20)=0, " ],", ",")</f>
        <v>{Question: "What two internal qualities of the mongoose were mentioned?",OptionA: "Wise and swift",OptionB: "Clever and aggressive",CorrectAnswer: "B",Explanation: "Clever and aggressive"} ],</v>
      </c>
      <c r="J2390" s="55" t="s">
        <v>9839</v>
      </c>
    </row>
    <row r="2391" spans="1:10" hidden="1" x14ac:dyDescent="0.3">
      <c r="A2391" s="22">
        <v>261</v>
      </c>
      <c r="B2391" s="22">
        <v>8</v>
      </c>
      <c r="C2391" s="22">
        <f>ROUNDUP((ROW(A2391)-MATCH(B2391,B:B,0)+1)/20,0)</f>
        <v>14</v>
      </c>
      <c r="D2391" s="22">
        <v>14</v>
      </c>
      <c r="E2391" s="28" t="s">
        <v>7</v>
      </c>
      <c r="F2391" s="22" t="s">
        <v>7313</v>
      </c>
      <c r="G2391" s="29" t="str">
        <f xml:space="preserve"> " ""Class6 EnglishLesson "&amp;E2391&amp;" " &amp;F2391 &amp; D2391&amp;""": ["</f>
        <v xml:space="preserve"> "Class6 EnglishLesson Chapter8 Test14": [</v>
      </c>
      <c r="H2391" s="34" t="s">
        <v>9672</v>
      </c>
      <c r="I2391" s="31" t="str">
        <f>IF(MOD(A2391-1,20)=0, G2391, "") &amp; SUBSTITUTE(H2391, "},", "}") &amp; IF(MOD(A2391,20)=0, " ],", ",")</f>
        <v xml:space="preserve"> "Class6 EnglishLesson Chapter8 Test14": [{Question: "What was the cobras action when Sahu bought it [Context Clue]?",OptionA: "None available",OptionB: "None available",CorrectAnswer: "A",Explanation: "This source does not mention the cobras action when Sahu bought it"},</v>
      </c>
      <c r="J2391" s="55" t="s">
        <v>9973</v>
      </c>
    </row>
    <row r="2392" spans="1:10" hidden="1" x14ac:dyDescent="0.3">
      <c r="A2392" s="22">
        <v>262</v>
      </c>
      <c r="B2392" s="22">
        <v>8</v>
      </c>
      <c r="C2392" s="22">
        <f>ROUNDUP((ROW(A2392)-MATCH(B2392,B:B,0)+1)/20,0)</f>
        <v>14</v>
      </c>
      <c r="D2392" s="22">
        <v>14</v>
      </c>
      <c r="E2392" s="28" t="s">
        <v>7</v>
      </c>
      <c r="F2392" s="22" t="s">
        <v>7313</v>
      </c>
      <c r="G2392" s="29" t="str">
        <f xml:space="preserve"> " ""Class6 EnglishLesson "&amp;E2392&amp;" " &amp;F2392 &amp; D2392&amp;""": ["</f>
        <v xml:space="preserve"> "Class6 EnglishLesson Chapter8 Test14": [</v>
      </c>
      <c r="H2392" s="34" t="s">
        <v>9673</v>
      </c>
      <c r="I2392" s="31" t="str">
        <f>IF(MOD(A2392-1,20)=0, G2392, "") &amp; SUBSTITUTE(H2392, "},", "}") &amp; IF(MOD(A2392,20)=0, " ],", ",")</f>
        <v>{Question: "Who was shorter, Ruby (150cm) or Rani (155cm)?",OptionA: "Rani",OptionB: "Ruby",CorrectAnswer: "B",Explanation: "Ruby is shorter than Rani"},</v>
      </c>
      <c r="J2392" s="55" t="s">
        <v>9673</v>
      </c>
    </row>
    <row r="2393" spans="1:10" hidden="1" x14ac:dyDescent="0.3">
      <c r="A2393" s="22">
        <v>263</v>
      </c>
      <c r="B2393" s="22">
        <v>8</v>
      </c>
      <c r="C2393" s="22">
        <f>ROUNDUP((ROW(A2393)-MATCH(B2393,B:B,0)+1)/20,0)</f>
        <v>14</v>
      </c>
      <c r="D2393" s="22">
        <v>14</v>
      </c>
      <c r="E2393" s="28" t="s">
        <v>7</v>
      </c>
      <c r="F2393" s="22" t="s">
        <v>7313</v>
      </c>
      <c r="G2393" s="29" t="str">
        <f xml:space="preserve"> " ""Class6 EnglishLesson "&amp;E2393&amp;" " &amp;F2393 &amp; D2393&amp;""": ["</f>
        <v xml:space="preserve"> "Class6 EnglishLesson Chapter8 Test14": [</v>
      </c>
      <c r="H2393" s="34" t="s">
        <v>9674</v>
      </c>
      <c r="I2393" s="31" t="str">
        <f>IF(MOD(A2393-1,20)=0, G2393, "") &amp; SUBSTITUTE(H2393, "},", "}") &amp; IF(MOD(A2393,20)=0, " ],", ",")</f>
        <v>{Question: "Who is heavier, Vijay (50kg) or Anwar (65kg)?",OptionA: "Anwar",OptionB: "Vijay",CorrectAnswer: "A",Explanation: "Anwar is heavier than Vijay"},</v>
      </c>
      <c r="J2393" s="55" t="s">
        <v>9674</v>
      </c>
    </row>
    <row r="2394" spans="1:10" hidden="1" x14ac:dyDescent="0.3">
      <c r="A2394" s="22">
        <v>264</v>
      </c>
      <c r="B2394" s="22">
        <v>8</v>
      </c>
      <c r="C2394" s="22">
        <f>ROUNDUP((ROW(A2394)-MATCH(B2394,B:B,0)+1)/20,0)</f>
        <v>14</v>
      </c>
      <c r="D2394" s="22">
        <v>14</v>
      </c>
      <c r="E2394" s="28" t="s">
        <v>7</v>
      </c>
      <c r="F2394" s="22" t="s">
        <v>7313</v>
      </c>
      <c r="G2394" s="29" t="str">
        <f xml:space="preserve"> " ""Class6 EnglishLesson "&amp;E2394&amp;" " &amp;F2394 &amp; D2394&amp;""": ["</f>
        <v xml:space="preserve"> "Class6 EnglishLesson Chapter8 Test14": [</v>
      </c>
      <c r="H2394" s="34" t="s">
        <v>9675</v>
      </c>
      <c r="I2394" s="31" t="str">
        <f>IF(MOD(A2394-1,20)=0, G2394, "") &amp; SUBSTITUTE(H2394, "},", "}") &amp; IF(MOD(A2394,20)=0, " ],", ",")</f>
        <v>{Question: "Which pencil is shorter, Monas (5 inches) or Rajas (3 inches)?",OptionA: "Monas pencil",OptionB: "Rajas pencil",CorrectAnswer: "B",Explanation: "Rajas pencil is shorter than Monas"},</v>
      </c>
      <c r="J2394" s="55" t="s">
        <v>9675</v>
      </c>
    </row>
    <row r="2395" spans="1:10" hidden="1" x14ac:dyDescent="0.3">
      <c r="A2395" s="22">
        <v>265</v>
      </c>
      <c r="B2395" s="22">
        <v>8</v>
      </c>
      <c r="C2395" s="22">
        <f>ROUNDUP((ROW(A2395)-MATCH(B2395,B:B,0)+1)/20,0)</f>
        <v>14</v>
      </c>
      <c r="D2395" s="22">
        <v>14</v>
      </c>
      <c r="E2395" s="28" t="s">
        <v>7</v>
      </c>
      <c r="F2395" s="22" t="s">
        <v>7313</v>
      </c>
      <c r="G2395" s="29" t="str">
        <f xml:space="preserve"> " ""Class6 EnglishLesson "&amp;E2395&amp;" " &amp;F2395 &amp; D2395&amp;""": ["</f>
        <v xml:space="preserve"> "Class6 EnglishLesson Chapter8 Test14": [</v>
      </c>
      <c r="H2395" s="34" t="s">
        <v>9676</v>
      </c>
      <c r="I2395" s="31" t="str">
        <f>IF(MOD(A2395-1,20)=0, G2395, "") &amp; SUBSTITUTE(H2395, "},", "}") &amp; IF(MOD(A2395,20)=0, " ],", ",")</f>
        <v>{Question: "What descriptive phrase is used for the narrators grandfather?",OptionA: "The magnificent old banyan tree was mine",OptionB: "An old man",CorrectAnswer: "A",Explanation: "The magnificent old banyan tree was mine"},</v>
      </c>
      <c r="J2395" s="55" t="s">
        <v>9676</v>
      </c>
    </row>
    <row r="2396" spans="1:10" hidden="1" x14ac:dyDescent="0.3">
      <c r="A2396" s="22">
        <v>266</v>
      </c>
      <c r="B2396" s="22">
        <v>8</v>
      </c>
      <c r="C2396" s="22">
        <f>ROUNDUP((ROW(A2396)-MATCH(B2396,B:B,0)+1)/20,0)</f>
        <v>14</v>
      </c>
      <c r="D2396" s="22">
        <v>14</v>
      </c>
      <c r="E2396" s="28" t="s">
        <v>7</v>
      </c>
      <c r="F2396" s="22" t="s">
        <v>7313</v>
      </c>
      <c r="G2396" s="29" t="str">
        <f xml:space="preserve"> " ""Class6 EnglishLesson "&amp;E2396&amp;" " &amp;F2396 &amp; D2396&amp;""": ["</f>
        <v xml:space="preserve"> "Class6 EnglishLesson Chapter8 Test14": [</v>
      </c>
      <c r="H2396" s="34" t="s">
        <v>9677</v>
      </c>
      <c r="I2396" s="31" t="str">
        <f>IF(MOD(A2396-1,20)=0, G2396, "") &amp; SUBSTITUTE(H2396, "},", "}") &amp; IF(MOD(A2396,20)=0, " ],", ",")</f>
        <v>{Question: "What specific place did the mongoose emerge from?",OptionA: "The clearing",OptionB: "The bushes",CorrectAnswer: "B",Explanation: "A mongoose emerged from the bushes"},</v>
      </c>
      <c r="J2396" s="55" t="s">
        <v>9677</v>
      </c>
    </row>
    <row r="2397" spans="1:10" hidden="1" x14ac:dyDescent="0.3">
      <c r="A2397" s="22">
        <v>267</v>
      </c>
      <c r="B2397" s="22">
        <v>8</v>
      </c>
      <c r="C2397" s="22">
        <f>ROUNDUP((ROW(A2397)-MATCH(B2397,B:B,0)+1)/20,0)</f>
        <v>14</v>
      </c>
      <c r="D2397" s="22">
        <v>14</v>
      </c>
      <c r="E2397" s="28" t="s">
        <v>7</v>
      </c>
      <c r="F2397" s="22" t="s">
        <v>7313</v>
      </c>
      <c r="G2397" s="29" t="str">
        <f xml:space="preserve"> " ""Class6 EnglishLesson "&amp;E2397&amp;" " &amp;F2397 &amp; D2397&amp;""": ["</f>
        <v xml:space="preserve"> "Class6 EnglishLesson Chapter8 Test14": [</v>
      </c>
      <c r="H2397" s="34" t="s">
        <v>9678</v>
      </c>
      <c r="I2397" s="31" t="str">
        <f>IF(MOD(A2397-1,20)=0, G2397, "") &amp; SUBSTITUTE(H2397, "},", "}") &amp; IF(MOD(A2397,20)=0, " ],", ",")</f>
        <v>{Question: "What caused the cobras great hood to come down?",OptionA: "The mongoose made a pretended move",OptionB: "The arrival of the crow",CorrectAnswer: "A",Explanation: "Immediately the cobra struck"},</v>
      </c>
      <c r="J2397" s="55" t="s">
        <v>9678</v>
      </c>
    </row>
    <row r="2398" spans="1:10" hidden="1" x14ac:dyDescent="0.3">
      <c r="A2398" s="22">
        <v>268</v>
      </c>
      <c r="B2398" s="22">
        <v>8</v>
      </c>
      <c r="C2398" s="22">
        <f>ROUNDUP((ROW(A2398)-MATCH(B2398,B:B,0)+1)/20,0)</f>
        <v>14</v>
      </c>
      <c r="D2398" s="22">
        <v>14</v>
      </c>
      <c r="E2398" s="28" t="s">
        <v>7</v>
      </c>
      <c r="F2398" s="22" t="s">
        <v>7313</v>
      </c>
      <c r="G2398" s="29" t="str">
        <f xml:space="preserve"> " ""Class6 EnglishLesson "&amp;E2398&amp;" " &amp;F2398 &amp; D2398&amp;""": ["</f>
        <v xml:space="preserve"> "Class6 EnglishLesson Chapter8 Test14": [</v>
      </c>
      <c r="H2398" s="34" t="s">
        <v>9679</v>
      </c>
      <c r="I2398" s="31" t="str">
        <f>IF(MOD(A2398-1,20)=0, G2398, "") &amp; SUBSTITUTE(H2398, "},", "}") &amp; IF(MOD(A2398,20)=0, " ],", ",")</f>
        <v>{Question: "What did the birds do as they returned to the cactus plant after colliding?",OptionA: "Crying in pain",OptionB: "Shrieking insults at each other",CorrectAnswer: "B",Explanation: "Shrieking insults at each other they returned to the cactus plant"},</v>
      </c>
      <c r="J2398" s="55" t="s">
        <v>9679</v>
      </c>
    </row>
    <row r="2399" spans="1:10" hidden="1" x14ac:dyDescent="0.3">
      <c r="A2399" s="22">
        <v>269</v>
      </c>
      <c r="B2399" s="22">
        <v>8</v>
      </c>
      <c r="C2399" s="22">
        <f>ROUNDUP((ROW(A2399)-MATCH(B2399,B:B,0)+1)/20,0)</f>
        <v>14</v>
      </c>
      <c r="D2399" s="22">
        <v>14</v>
      </c>
      <c r="E2399" s="28" t="s">
        <v>7</v>
      </c>
      <c r="F2399" s="22" t="s">
        <v>7313</v>
      </c>
      <c r="G2399" s="29" t="str">
        <f xml:space="preserve"> " ""Class6 EnglishLesson "&amp;E2399&amp;" " &amp;F2399 &amp; D2399&amp;""": ["</f>
        <v xml:space="preserve"> "Class6 EnglishLesson Chapter8 Test14": [</v>
      </c>
      <c r="H2399" s="34" t="s">
        <v>9680</v>
      </c>
      <c r="I2399" s="31" t="str">
        <f>IF(MOD(A2399-1,20)=0, G2399, "") &amp; SUBSTITUTE(H2399, "},", "}") &amp; IF(MOD(A2399,20)=0, " ],", ",")</f>
        <v>{Question: "What was the cobras condition described as when the mongoose attacked the snout?",OptionA: "Weakening",OptionB: "Unaware",CorrectAnswer: "A",Explanation: "The cobra was weakening"},</v>
      </c>
      <c r="J2399" s="55" t="s">
        <v>9680</v>
      </c>
    </row>
    <row r="2400" spans="1:10" hidden="1" x14ac:dyDescent="0.3">
      <c r="A2400" s="22">
        <v>270</v>
      </c>
      <c r="B2400" s="22">
        <v>8</v>
      </c>
      <c r="C2400" s="22">
        <f>ROUNDUP((ROW(A2400)-MATCH(B2400,B:B,0)+1)/20,0)</f>
        <v>14</v>
      </c>
      <c r="D2400" s="22">
        <v>14</v>
      </c>
      <c r="E2400" s="28" t="s">
        <v>7</v>
      </c>
      <c r="F2400" s="22" t="s">
        <v>7313</v>
      </c>
      <c r="G2400" s="29" t="str">
        <f xml:space="preserve"> " ""Class6 EnglishLesson "&amp;E2400&amp;" " &amp;F2400 &amp; D2400&amp;""": ["</f>
        <v xml:space="preserve"> "Class6 EnglishLesson Chapter8 Test14": [</v>
      </c>
      <c r="H2400" s="34" t="s">
        <v>9681</v>
      </c>
      <c r="I2400" s="31" t="str">
        <f>IF(MOD(A2400-1,20)=0, G2400, "") &amp; SUBSTITUTE(H2400, "},", "}") &amp; IF(MOD(A2400,20)=0, " ],", ",")</f>
        <v>{Question: "Who is the author of Fair Play [Context Clue]?",OptionA: "Rabindranath Tagore",OptionB: "Premchand",CorrectAnswer: "B",Explanation: "The story Fair Play is Premchand"},</v>
      </c>
      <c r="J2400" s="55" t="s">
        <v>9681</v>
      </c>
    </row>
    <row r="2401" spans="1:10" hidden="1" x14ac:dyDescent="0.3">
      <c r="A2401" s="22">
        <v>271</v>
      </c>
      <c r="B2401" s="22">
        <v>8</v>
      </c>
      <c r="C2401" s="22">
        <f>ROUNDUP((ROW(A2401)-MATCH(B2401,B:B,0)+1)/20,0)</f>
        <v>14</v>
      </c>
      <c r="D2401" s="22">
        <v>14</v>
      </c>
      <c r="E2401" s="28" t="s">
        <v>7</v>
      </c>
      <c r="F2401" s="22" t="s">
        <v>7313</v>
      </c>
      <c r="G2401" s="29" t="str">
        <f xml:space="preserve"> " ""Class6 EnglishLesson "&amp;E2401&amp;" " &amp;F2401 &amp; D2401&amp;""": ["</f>
        <v xml:space="preserve"> "Class6 EnglishLesson Chapter8 Test14": [</v>
      </c>
      <c r="H2401" s="34" t="s">
        <v>9682</v>
      </c>
      <c r="I2401" s="31" t="str">
        <f>IF(MOD(A2401-1,20)=0, G2401, "") &amp; SUBSTITUTE(H2401, "},", "}") &amp; IF(MOD(A2401,20)=0, " ],", ",")</f>
        <v>{Question: "What is the height of Mrs Gupta?",OptionA: "160 centimetres",OptionB: "180 centimetres",CorrectAnswer: "A",Explanation: "Mrs Gupta is 160 centimetres tall"},</v>
      </c>
      <c r="J2401" s="55" t="s">
        <v>9682</v>
      </c>
    </row>
    <row r="2402" spans="1:10" hidden="1" x14ac:dyDescent="0.3">
      <c r="A2402" s="22">
        <v>272</v>
      </c>
      <c r="B2402" s="22">
        <v>8</v>
      </c>
      <c r="C2402" s="22">
        <f>ROUNDUP((ROW(A2402)-MATCH(B2402,B:B,0)+1)/20,0)</f>
        <v>14</v>
      </c>
      <c r="D2402" s="22">
        <v>14</v>
      </c>
      <c r="E2402" s="28" t="s">
        <v>7</v>
      </c>
      <c r="F2402" s="22" t="s">
        <v>7313</v>
      </c>
      <c r="G2402" s="29" t="str">
        <f xml:space="preserve"> " ""Class6 EnglishLesson "&amp;E2402&amp;" " &amp;F2402 &amp; D2402&amp;""": ["</f>
        <v xml:space="preserve"> "Class6 EnglishLesson Chapter8 Test14": [</v>
      </c>
      <c r="H2402" s="34" t="s">
        <v>9537</v>
      </c>
      <c r="I2402" s="31" t="str">
        <f>IF(MOD(A2402-1,20)=0, G2402, "") &amp; SUBSTITUTE(H2402, "},", "}") &amp; IF(MOD(A2402,20)=0, " ],", ",")</f>
        <v>{Question: "What is the temperature in Gangtok?",OptionA: "20 degrees",OptionB: "60 degrees",CorrectAnswer: "B",Explanation: "Gangtok temperature is 60 degrees"},</v>
      </c>
      <c r="J2402" s="55" t="s">
        <v>9537</v>
      </c>
    </row>
    <row r="2403" spans="1:10" hidden="1" x14ac:dyDescent="0.3">
      <c r="A2403" s="22">
        <v>273</v>
      </c>
      <c r="B2403" s="22">
        <v>8</v>
      </c>
      <c r="C2403" s="22">
        <f>ROUNDUP((ROW(A2403)-MATCH(B2403,B:B,0)+1)/20,0)</f>
        <v>14</v>
      </c>
      <c r="D2403" s="22">
        <v>14</v>
      </c>
      <c r="E2403" s="28" t="s">
        <v>7</v>
      </c>
      <c r="F2403" s="22" t="s">
        <v>7313</v>
      </c>
      <c r="G2403" s="29" t="str">
        <f xml:space="preserve"> " ""Class6 EnglishLesson "&amp;E2403&amp;" " &amp;F2403 &amp; D2403&amp;""": ["</f>
        <v xml:space="preserve"> "Class6 EnglishLesson Chapter8 Test14": [</v>
      </c>
      <c r="H2403" s="34" t="s">
        <v>9683</v>
      </c>
      <c r="I2403" s="31" t="str">
        <f>IF(MOD(A2403-1,20)=0, G2403, "") &amp; SUBSTITUTE(H2403, "},", "}") &amp; IF(MOD(A2403,20)=0, " ],", ",")</f>
        <v>{Question: "What city has a temperature of 390 degrees?",OptionA: "Chennai",OptionB: "Nagpur",CorrectAnswer: "A",Explanation: "Chennai temperature is 390 degrees"},</v>
      </c>
      <c r="J2403" s="55" t="s">
        <v>9683</v>
      </c>
    </row>
    <row r="2404" spans="1:10" hidden="1" x14ac:dyDescent="0.3">
      <c r="A2404" s="22">
        <v>274</v>
      </c>
      <c r="B2404" s="22">
        <v>8</v>
      </c>
      <c r="C2404" s="22">
        <f>ROUNDUP((ROW(A2404)-MATCH(B2404,B:B,0)+1)/20,0)</f>
        <v>14</v>
      </c>
      <c r="D2404" s="22">
        <v>14</v>
      </c>
      <c r="E2404" s="28" t="s">
        <v>7</v>
      </c>
      <c r="F2404" s="22" t="s">
        <v>7313</v>
      </c>
      <c r="G2404" s="29" t="str">
        <f xml:space="preserve"> " ""Class6 EnglishLesson "&amp;E2404&amp;" " &amp;F2404 &amp; D2404&amp;""": ["</f>
        <v xml:space="preserve"> "Class6 EnglishLesson Chapter8 Test14": [</v>
      </c>
      <c r="H2404" s="34" t="s">
        <v>9684</v>
      </c>
      <c r="I2404" s="31" t="str">
        <f>IF(MOD(A2404-1,20)=0, G2404, "") &amp; SUBSTITUTE(H2404, "},", "}") &amp; IF(MOD(A2404,20)=0, " ],", ",")</f>
        <v>{Question: "What type of intelligence is used when someone enjoys dancing [Context Clue]?",OptionA: "Visual intelligence",OptionB: "Bodily intelligence",CorrectAnswer: "B",Explanation: "I use my bodily intelligence"},</v>
      </c>
      <c r="J2404" s="55" t="s">
        <v>9684</v>
      </c>
    </row>
    <row r="2405" spans="1:10" hidden="1" x14ac:dyDescent="0.3">
      <c r="A2405" s="22">
        <v>275</v>
      </c>
      <c r="B2405" s="22">
        <v>8</v>
      </c>
      <c r="C2405" s="22">
        <f>ROUNDUP((ROW(A2405)-MATCH(B2405,B:B,0)+1)/20,0)</f>
        <v>14</v>
      </c>
      <c r="D2405" s="22">
        <v>14</v>
      </c>
      <c r="E2405" s="28" t="s">
        <v>7</v>
      </c>
      <c r="F2405" s="22" t="s">
        <v>7313</v>
      </c>
      <c r="G2405" s="29" t="str">
        <f xml:space="preserve"> " ""Class6 EnglishLesson "&amp;E2405&amp;" " &amp;F2405 &amp; D2405&amp;""": ["</f>
        <v xml:space="preserve"> "Class6 EnglishLesson Chapter8 Test14": [</v>
      </c>
      <c r="H2405" s="34" t="s">
        <v>9685</v>
      </c>
      <c r="I2405" s="31" t="str">
        <f>IF(MOD(A2405-1,20)=0, G2405, "") &amp; SUBSTITUTE(H2405, "},", "}") &amp; IF(MOD(A2405,20)=0, " ],", ",")</f>
        <v>{Question: "What was the purpose of the mongoose burying its teeth in the snakes neck?",OptionA: "Severing the joints of its vertebrae",OptionB: "Killing it quickly",CorrectAnswer: "A",Explanation: "Usually severing the joints of its vertebrae"},</v>
      </c>
      <c r="J2405" s="55" t="s">
        <v>9685</v>
      </c>
    </row>
    <row r="2406" spans="1:10" hidden="1" x14ac:dyDescent="0.3">
      <c r="A2406" s="22">
        <v>276</v>
      </c>
      <c r="B2406" s="22">
        <v>8</v>
      </c>
      <c r="C2406" s="22">
        <f>ROUNDUP((ROW(A2406)-MATCH(B2406,B:B,0)+1)/20,0)</f>
        <v>14</v>
      </c>
      <c r="D2406" s="22">
        <v>14</v>
      </c>
      <c r="E2406" s="28" t="s">
        <v>7</v>
      </c>
      <c r="F2406" s="22" t="s">
        <v>7313</v>
      </c>
      <c r="G2406" s="29" t="str">
        <f xml:space="preserve"> " ""Class6 EnglishLesson "&amp;E2406&amp;" " &amp;F2406 &amp; D2406&amp;""": ["</f>
        <v xml:space="preserve"> "Class6 EnglishLesson Chapter8 Test14": [</v>
      </c>
      <c r="H2406" s="34" t="s">
        <v>9686</v>
      </c>
      <c r="I2406" s="31" t="str">
        <f>IF(MOD(A2406-1,20)=0, G2406, "") &amp; SUBSTITUTE(H2406, "},", "}") &amp; IF(MOD(A2406,20)=0, " ],", ",")</f>
        <v>{Question: "What three things were mentioned among the branches?",OptionA: "Crows, mynas, and parrots",OptionB: "Squirrels, snails, and butterflies",CorrectAnswer: "B",Explanation: "Squirrels and snails and butterflies"},</v>
      </c>
      <c r="J2406" s="55" t="s">
        <v>9686</v>
      </c>
    </row>
    <row r="2407" spans="1:10" hidden="1" x14ac:dyDescent="0.3">
      <c r="A2407" s="22">
        <v>277</v>
      </c>
      <c r="B2407" s="22">
        <v>8</v>
      </c>
      <c r="C2407" s="22">
        <f>ROUNDUP((ROW(A2407)-MATCH(B2407,B:B,0)+1)/20,0)</f>
        <v>14</v>
      </c>
      <c r="D2407" s="22">
        <v>14</v>
      </c>
      <c r="E2407" s="28" t="s">
        <v>7</v>
      </c>
      <c r="F2407" s="22" t="s">
        <v>7313</v>
      </c>
      <c r="G2407" s="29" t="str">
        <f xml:space="preserve"> " ""Class6 EnglishLesson "&amp;E2407&amp;" " &amp;F2407 &amp; D2407&amp;""": ["</f>
        <v xml:space="preserve"> "Class6 EnglishLesson Chapter8 Test14": [</v>
      </c>
      <c r="H2407" s="34" t="s">
        <v>9687</v>
      </c>
      <c r="I2407" s="31" t="str">
        <f>IF(MOD(A2407-1,20)=0, G2407, "") &amp; SUBSTITUTE(H2407, "},", "}") &amp; IF(MOD(A2407,20)=0, " ],", ",")</f>
        <v>{Question: "What was the small grey squirrel doing when it sniffed into the air?",OptionA: "Arching his back",OptionB: "Chattering loudly",CorrectAnswer: "A",Explanation: "Arching his back and sniffing into the air"},</v>
      </c>
      <c r="J2407" s="55" t="s">
        <v>9687</v>
      </c>
    </row>
    <row r="2408" spans="1:10" hidden="1" x14ac:dyDescent="0.3">
      <c r="A2408" s="22">
        <v>278</v>
      </c>
      <c r="B2408" s="22">
        <v>8</v>
      </c>
      <c r="C2408" s="22">
        <f>ROUNDUP((ROW(A2408)-MATCH(B2408,B:B,0)+1)/20,0)</f>
        <v>14</v>
      </c>
      <c r="D2408" s="22">
        <v>14</v>
      </c>
      <c r="E2408" s="28" t="s">
        <v>7</v>
      </c>
      <c r="F2408" s="22" t="s">
        <v>7313</v>
      </c>
      <c r="G2408" s="29" t="str">
        <f xml:space="preserve"> " ""Class6 EnglishLesson "&amp;E2408&amp;" " &amp;F2408 &amp; D2408&amp;""": ["</f>
        <v xml:space="preserve"> "Class6 EnglishLesson Chapter8 Test14": [</v>
      </c>
      <c r="H2408" s="34" t="s">
        <v>9688</v>
      </c>
      <c r="I2408" s="31" t="str">
        <f>IF(MOD(A2408-1,20)=0, G2408, "") &amp; SUBSTITUTE(H2408, "},", "}") &amp; IF(MOD(A2408,20)=0, " ],", ",")</f>
        <v>{Question: "What two types of birds were mentioned as squabbling besides the red-bottomed bulbul?",OptionA: "Parrots and bulbuls",OptionB: "Myna and crows",CorrectAnswer: "B",Explanation: "Myna and crows squabbling"},</v>
      </c>
      <c r="J2408" s="55" t="s">
        <v>9688</v>
      </c>
    </row>
    <row r="2409" spans="1:10" hidden="1" x14ac:dyDescent="0.3">
      <c r="A2409" s="22">
        <v>279</v>
      </c>
      <c r="B2409" s="22">
        <v>8</v>
      </c>
      <c r="C2409" s="22">
        <f>ROUNDUP((ROW(A2409)-MATCH(B2409,B:B,0)+1)/20,0)</f>
        <v>14</v>
      </c>
      <c r="D2409" s="22">
        <v>14</v>
      </c>
      <c r="E2409" s="28" t="s">
        <v>7</v>
      </c>
      <c r="F2409" s="22" t="s">
        <v>7313</v>
      </c>
      <c r="G2409" s="29" t="str">
        <f xml:space="preserve"> " ""Class6 EnglishLesson "&amp;E2409&amp;" " &amp;F2409 &amp; D2409&amp;""": ["</f>
        <v xml:space="preserve"> "Class6 EnglishLesson Chapter8 Test14": [</v>
      </c>
      <c r="H2409" s="34" t="s">
        <v>9689</v>
      </c>
      <c r="I2409" s="31" t="str">
        <f>IF(MOD(A2409-1,20)=0, G2409, "") &amp; SUBSTITUTE(H2409, "},", "}") &amp; IF(MOD(A2409,20)=0, " ],", ",")</f>
        <v>{Question: "What two qualities of thought are mentioned when describing properly expressed thoughts [Context Clue]?",OptionA: "True and handsomely groomed",OptionB: "Clear and loud",CorrectAnswer: "A",Explanation: "Clear and true And handsomely groomed and fed"},</v>
      </c>
      <c r="J2409" s="55" t="s">
        <v>9689</v>
      </c>
    </row>
    <row r="2410" spans="1:10" hidden="1" x14ac:dyDescent="0.3">
      <c r="A2410" s="22">
        <v>280</v>
      </c>
      <c r="B2410" s="22">
        <v>8</v>
      </c>
      <c r="C2410" s="22">
        <f>ROUNDUP((ROW(A2410)-MATCH(B2410,B:B,0)+1)/20,0)</f>
        <v>14</v>
      </c>
      <c r="D2410" s="22">
        <v>14</v>
      </c>
      <c r="E2410" s="28" t="s">
        <v>7</v>
      </c>
      <c r="F2410" s="22" t="s">
        <v>7313</v>
      </c>
      <c r="G2410" s="29" t="str">
        <f xml:space="preserve"> " ""Class6 EnglishLesson "&amp;E2410&amp;" " &amp;F2410 &amp; D2410&amp;""": ["</f>
        <v xml:space="preserve"> "Class6 EnglishLesson Chapter8 Test14": [</v>
      </c>
      <c r="H2410" s="34" t="s">
        <v>9690</v>
      </c>
      <c r="I2410" s="31" t="str">
        <f>IF(MOD(A2410-1,20)=0, G2410, "") &amp; SUBSTITUTE(H2410, "},", "}") &amp; IF(MOD(A2410,20)=0, " ],", ",")</f>
        <v>{Question: "What phrase describes the thought that is ready for presentation?",OptionA: "Clearly articulated",OptionB: "Handsomely groomed and fed",CorrectAnswer: "B",Explanation: "Handsomely groomed and fed"} ],</v>
      </c>
      <c r="J2410" s="55" t="s">
        <v>9840</v>
      </c>
    </row>
    <row r="2411" spans="1:10" hidden="1" x14ac:dyDescent="0.3">
      <c r="A2411" s="22">
        <v>281</v>
      </c>
      <c r="B2411" s="22">
        <v>8</v>
      </c>
      <c r="C2411" s="22">
        <f>ROUNDUP((ROW(A2411)-MATCH(B2411,B:B,0)+1)/20,0)</f>
        <v>15</v>
      </c>
      <c r="D2411" s="22">
        <v>15</v>
      </c>
      <c r="E2411" s="28" t="s">
        <v>7</v>
      </c>
      <c r="F2411" s="22" t="s">
        <v>7313</v>
      </c>
      <c r="G2411" s="29" t="str">
        <f xml:space="preserve"> " ""Class6 EnglishLesson "&amp;E2411&amp;" " &amp;F2411 &amp; D2411&amp;""": ["</f>
        <v xml:space="preserve"> "Class6 EnglishLesson Chapter8 Test15": [</v>
      </c>
      <c r="H2411" s="34" t="s">
        <v>9691</v>
      </c>
      <c r="I2411" s="31" t="str">
        <f>IF(MOD(A2411-1,20)=0, G2411, "") &amp; SUBSTITUTE(H2411, "},", "}") &amp; IF(MOD(A2411,20)=0, " ],", ",")</f>
        <v xml:space="preserve"> "Class6 EnglishLesson Chapter8 Test15": [{Question: "Who is as tall as Rani (155cm)?",OptionA: "Zeba",OptionB: "Ruby",CorrectAnswer: "A",Explanation: "Zeba is 155cm"},</v>
      </c>
      <c r="J2411" s="55" t="s">
        <v>9974</v>
      </c>
    </row>
    <row r="2412" spans="1:10" hidden="1" x14ac:dyDescent="0.3">
      <c r="A2412" s="22">
        <v>282</v>
      </c>
      <c r="B2412" s="22">
        <v>8</v>
      </c>
      <c r="C2412" s="22">
        <f>ROUNDUP((ROW(A2412)-MATCH(B2412,B:B,0)+1)/20,0)</f>
        <v>15</v>
      </c>
      <c r="D2412" s="22">
        <v>15</v>
      </c>
      <c r="E2412" s="28" t="s">
        <v>7</v>
      </c>
      <c r="F2412" s="22" t="s">
        <v>7313</v>
      </c>
      <c r="G2412" s="29" t="str">
        <f xml:space="preserve"> " ""Class6 EnglishLesson "&amp;E2412&amp;" " &amp;F2412 &amp; D2412&amp;""": ["</f>
        <v xml:space="preserve"> "Class6 EnglishLesson Chapter8 Test15": [</v>
      </c>
      <c r="H2412" s="34" t="s">
        <v>9692</v>
      </c>
      <c r="I2412" s="31" t="str">
        <f>IF(MOD(A2412-1,20)=0, G2412, "") &amp; SUBSTITUTE(H2412, "},", "}") &amp; IF(MOD(A2412,20)=0, " ],", ",")</f>
        <v>{Question: "Who is lighter, Akshay (50kg) or Vijay (50kg)?",OptionA: "Akshay",OptionB: "Neither, they are the same weight",CorrectAnswer: "B",Explanation: "Akshay and Vijay weigh the same"},</v>
      </c>
      <c r="J2412" s="55" t="s">
        <v>9692</v>
      </c>
    </row>
    <row r="2413" spans="1:10" hidden="1" x14ac:dyDescent="0.3">
      <c r="A2413" s="22">
        <v>283</v>
      </c>
      <c r="B2413" s="22">
        <v>8</v>
      </c>
      <c r="C2413" s="22">
        <f>ROUNDUP((ROW(A2413)-MATCH(B2413,B:B,0)+1)/20,0)</f>
        <v>15</v>
      </c>
      <c r="D2413" s="22">
        <v>15</v>
      </c>
      <c r="E2413" s="28" t="s">
        <v>7</v>
      </c>
      <c r="F2413" s="22" t="s">
        <v>7313</v>
      </c>
      <c r="G2413" s="29" t="str">
        <f xml:space="preserve"> " ""Class6 EnglishLesson "&amp;E2413&amp;" " &amp;F2413 &amp; D2413&amp;""": ["</f>
        <v xml:space="preserve"> "Class6 EnglishLesson Chapter8 Test15": [</v>
      </c>
      <c r="H2413" s="34" t="s">
        <v>9693</v>
      </c>
      <c r="I2413" s="31" t="str">
        <f>IF(MOD(A2413-1,20)=0, G2413, "") &amp; SUBSTITUTE(H2413, "},", "}") &amp; IF(MOD(A2413,20)=0, " ],", ",")</f>
        <v>{Question: "Which pencil is the same length as Rajas (3 inches)?",OptionA: "Romis pencil",OptionB: "Monas pencil",CorrectAnswer: "A",Explanation: "Romis pencil is 3 inches long"},</v>
      </c>
      <c r="J2413" s="55" t="s">
        <v>9693</v>
      </c>
    </row>
    <row r="2414" spans="1:10" hidden="1" x14ac:dyDescent="0.3">
      <c r="A2414" s="22">
        <v>284</v>
      </c>
      <c r="B2414" s="22">
        <v>8</v>
      </c>
      <c r="C2414" s="22">
        <f>ROUNDUP((ROW(A2414)-MATCH(B2414,B:B,0)+1)/20,0)</f>
        <v>15</v>
      </c>
      <c r="D2414" s="22">
        <v>15</v>
      </c>
      <c r="E2414" s="28" t="s">
        <v>7</v>
      </c>
      <c r="F2414" s="22" t="s">
        <v>7313</v>
      </c>
      <c r="G2414" s="29" t="str">
        <f xml:space="preserve"> " ""Class6 EnglishLesson "&amp;E2414&amp;" " &amp;F2414 &amp; D2414&amp;""": ["</f>
        <v xml:space="preserve"> "Class6 EnglishLesson Chapter8 Test15": [</v>
      </c>
      <c r="H2414" s="34" t="s">
        <v>9694</v>
      </c>
      <c r="I2414" s="31" t="str">
        <f>IF(MOD(A2414-1,20)=0, G2414, "") &amp; SUBSTITUTE(H2414, "},", "}") &amp; IF(MOD(A2414,20)=0, " ],", ",")</f>
        <v>{Question: "Which two books did the narrator have, besides The Story of Dr Dolittle?",OptionA: "Tom Sawyer and Moby Dick",OptionB: "Treasure Island and Huckleberry Finn",CorrectAnswer: "B",Explanation: "Treasure Island and Huckleberry Finn"},</v>
      </c>
      <c r="J2414" s="55" t="s">
        <v>9694</v>
      </c>
    </row>
    <row r="2415" spans="1:10" hidden="1" x14ac:dyDescent="0.3">
      <c r="A2415" s="22">
        <v>285</v>
      </c>
      <c r="B2415" s="22">
        <v>8</v>
      </c>
      <c r="C2415" s="22">
        <f>ROUNDUP((ROW(A2415)-MATCH(B2415,B:B,0)+1)/20,0)</f>
        <v>15</v>
      </c>
      <c r="D2415" s="22">
        <v>15</v>
      </c>
      <c r="E2415" s="28" t="s">
        <v>7</v>
      </c>
      <c r="F2415" s="22" t="s">
        <v>7313</v>
      </c>
      <c r="G2415" s="29" t="str">
        <f xml:space="preserve"> " ""Class6 EnglishLesson "&amp;E2415&amp;" " &amp;F2415 &amp; D2415&amp;""": ["</f>
        <v xml:space="preserve"> "Class6 EnglishLesson Chapter8 Test15": [</v>
      </c>
      <c r="H2415" s="34" t="s">
        <v>9695</v>
      </c>
      <c r="I2415" s="31" t="str">
        <f>IF(MOD(A2415-1,20)=0, G2415, "") &amp; SUBSTITUTE(H2415, "},", "}") &amp; IF(MOD(A2415,20)=0, " ],", ",")</f>
        <v>{Question: "What was the specific physical description of the cobras tongue?",OptionA: "Forked tongue",OptionB: "Thin tongue",CorrectAnswer: "A",Explanation: "His forked tongue"},</v>
      </c>
      <c r="J2415" s="55" t="s">
        <v>9695</v>
      </c>
    </row>
    <row r="2416" spans="1:10" hidden="1" x14ac:dyDescent="0.3">
      <c r="A2416" s="22">
        <v>286</v>
      </c>
      <c r="B2416" s="22">
        <v>8</v>
      </c>
      <c r="C2416" s="22">
        <f>ROUNDUP((ROW(A2416)-MATCH(B2416,B:B,0)+1)/20,0)</f>
        <v>15</v>
      </c>
      <c r="D2416" s="22">
        <v>15</v>
      </c>
      <c r="E2416" s="28" t="s">
        <v>7</v>
      </c>
      <c r="F2416" s="22" t="s">
        <v>7313</v>
      </c>
      <c r="G2416" s="29" t="str">
        <f xml:space="preserve"> " ""Class6 EnglishLesson "&amp;E2416&amp;" " &amp;F2416 &amp; D2416&amp;""": ["</f>
        <v xml:space="preserve"> "Class6 EnglishLesson Chapter8 Test15": [</v>
      </c>
      <c r="H2416" s="34" t="s">
        <v>9696</v>
      </c>
      <c r="I2416" s="31" t="str">
        <f>IF(MOD(A2416-1,20)=0, G2416, "") &amp; SUBSTITUTE(H2416, "},", "}") &amp; IF(MOD(A2416,20)=0, " ],", ",")</f>
        <v>{Question: "What did the mongoose do to the snake after it ceased to struggle?",OptionA: "Bit its head off",OptionB: "Gripped it round the hood",CorrectAnswer: "B",Explanation: "Gripped it round the hood"},</v>
      </c>
      <c r="J2416" s="55" t="s">
        <v>9696</v>
      </c>
    </row>
    <row r="2417" spans="1:10" hidden="1" x14ac:dyDescent="0.3">
      <c r="A2417" s="22">
        <v>287</v>
      </c>
      <c r="B2417" s="22">
        <v>8</v>
      </c>
      <c r="C2417" s="22">
        <f>ROUNDUP((ROW(A2417)-MATCH(B2417,B:B,0)+1)/20,0)</f>
        <v>15</v>
      </c>
      <c r="D2417" s="22">
        <v>15</v>
      </c>
      <c r="E2417" s="28" t="s">
        <v>7</v>
      </c>
      <c r="F2417" s="22" t="s">
        <v>7313</v>
      </c>
      <c r="G2417" s="29" t="str">
        <f xml:space="preserve"> " ""Class6 EnglishLesson "&amp;E2417&amp;" " &amp;F2417 &amp; D2417&amp;""": ["</f>
        <v xml:space="preserve"> "Class6 EnglishLesson Chapter8 Test15": [</v>
      </c>
      <c r="H2417" s="34" t="s">
        <v>9697</v>
      </c>
      <c r="I2417" s="31" t="str">
        <f>IF(MOD(A2417-1,20)=0, G2417, "") &amp; SUBSTITUTE(H2417, "},", "}") &amp; IF(MOD(A2417,20)=0, " ],", ",")</f>
        <v>{Question: "Who is taller, Zeba (155cm) or Rani (155cm)?",OptionA: "Neither, they are the same height",OptionB: "Zeba",CorrectAnswer: "A",Explanation: "They are the same height"},</v>
      </c>
      <c r="J2417" s="55" t="s">
        <v>9697</v>
      </c>
    </row>
    <row r="2418" spans="1:10" hidden="1" x14ac:dyDescent="0.3">
      <c r="A2418" s="22">
        <v>288</v>
      </c>
      <c r="B2418" s="22">
        <v>8</v>
      </c>
      <c r="C2418" s="22">
        <f>ROUNDUP((ROW(A2418)-MATCH(B2418,B:B,0)+1)/20,0)</f>
        <v>15</v>
      </c>
      <c r="D2418" s="22">
        <v>15</v>
      </c>
      <c r="E2418" s="28" t="s">
        <v>7</v>
      </c>
      <c r="F2418" s="22" t="s">
        <v>7313</v>
      </c>
      <c r="G2418" s="29" t="str">
        <f xml:space="preserve"> " ""Class6 EnglishLesson "&amp;E2418&amp;" " &amp;F2418 &amp; D2418&amp;""": ["</f>
        <v xml:space="preserve"> "Class6 EnglishLesson Chapter8 Test15": [</v>
      </c>
      <c r="H2418" s="34" t="s">
        <v>9698</v>
      </c>
      <c r="I2418" s="31" t="str">
        <f>IF(MOD(A2418-1,20)=0, G2418, "") &amp; SUBSTITUTE(H2418, "},", "}") &amp; IF(MOD(A2418,20)=0, " ],", ",")</f>
        <v>{Question: "Which city is warmer, Srinagar (20°) or Gangtok (60°)?",OptionA: "Srinagar",OptionB: "Gangtok",CorrectAnswer: "B",Explanation: "Gangtok is warmer than Srinagar"},</v>
      </c>
      <c r="J2418" s="55" t="s">
        <v>9698</v>
      </c>
    </row>
    <row r="2419" spans="1:10" hidden="1" x14ac:dyDescent="0.3">
      <c r="A2419" s="22">
        <v>289</v>
      </c>
      <c r="B2419" s="22">
        <v>8</v>
      </c>
      <c r="C2419" s="22">
        <f>ROUNDUP((ROW(A2419)-MATCH(B2419,B:B,0)+1)/20,0)</f>
        <v>15</v>
      </c>
      <c r="D2419" s="22">
        <v>15</v>
      </c>
      <c r="E2419" s="28" t="s">
        <v>7</v>
      </c>
      <c r="F2419" s="22" t="s">
        <v>7313</v>
      </c>
      <c r="G2419" s="29" t="str">
        <f xml:space="preserve"> " ""Class6 EnglishLesson "&amp;E2419&amp;" " &amp;F2419 &amp; D2419&amp;""": ["</f>
        <v xml:space="preserve"> "Class6 EnglishLesson Chapter8 Test15": [</v>
      </c>
      <c r="H2419" s="34" t="s">
        <v>9699</v>
      </c>
      <c r="I2419" s="31" t="str">
        <f>IF(MOD(A2419-1,20)=0, G2419, "") &amp; SUBSTITUTE(H2419, "},", "}") &amp; IF(MOD(A2419,20)=0, " ],", ",")</f>
        <v>{Question: "Which city is cooler, Delhi (430°) or Chennai (390°)?",OptionA: "Chennai",OptionB: "Delhi",CorrectAnswer: "A",Explanation: "Chennai is cooler than Delhi"},</v>
      </c>
      <c r="J2419" s="55" t="s">
        <v>9699</v>
      </c>
    </row>
    <row r="2420" spans="1:10" hidden="1" x14ac:dyDescent="0.3">
      <c r="A2420" s="22">
        <v>290</v>
      </c>
      <c r="B2420" s="22">
        <v>8</v>
      </c>
      <c r="C2420" s="22">
        <f>ROUNDUP((ROW(A2420)-MATCH(B2420,B:B,0)+1)/20,0)</f>
        <v>15</v>
      </c>
      <c r="D2420" s="22">
        <v>15</v>
      </c>
      <c r="E2420" s="28" t="s">
        <v>7</v>
      </c>
      <c r="F2420" s="22" t="s">
        <v>7313</v>
      </c>
      <c r="G2420" s="29" t="str">
        <f xml:space="preserve"> " ""Class6 EnglishLesson "&amp;E2420&amp;" " &amp;F2420 &amp; D2420&amp;""": ["</f>
        <v xml:space="preserve"> "Class6 EnglishLesson Chapter8 Test15": [</v>
      </c>
      <c r="H2420" s="34" t="s">
        <v>9700</v>
      </c>
      <c r="I2420" s="31" t="str">
        <f>IF(MOD(A2420-1,20)=0, G2420, "") &amp; SUBSTITUTE(H2420, "},", "}") &amp; IF(MOD(A2420,20)=0, " ],", ",")</f>
        <v>{Question: "What was the narrator using to prop himself up for reading?",OptionA: "A folded towel",OptionB: "A cushion from the living room",CorrectAnswer: "B",Explanation: "A cushion from the living room"},</v>
      </c>
      <c r="J2420" s="55" t="s">
        <v>9700</v>
      </c>
    </row>
    <row r="2421" spans="1:10" hidden="1" x14ac:dyDescent="0.3">
      <c r="A2421" s="22">
        <v>291</v>
      </c>
      <c r="B2421" s="22">
        <v>8</v>
      </c>
      <c r="C2421" s="22">
        <f>ROUNDUP((ROW(A2421)-MATCH(B2421,B:B,0)+1)/20,0)</f>
        <v>15</v>
      </c>
      <c r="D2421" s="22">
        <v>15</v>
      </c>
      <c r="E2421" s="28" t="s">
        <v>7</v>
      </c>
      <c r="F2421" s="22" t="s">
        <v>7313</v>
      </c>
      <c r="G2421" s="29" t="str">
        <f xml:space="preserve"> " ""Class6 EnglishLesson "&amp;E2421&amp;" " &amp;F2421 &amp; D2421&amp;""": ["</f>
        <v xml:space="preserve"> "Class6 EnglishLesson Chapter8 Test15": [</v>
      </c>
      <c r="H2421" s="34" t="s">
        <v>9701</v>
      </c>
      <c r="I2421" s="31" t="str">
        <f>IF(MOD(A2421-1,20)=0, G2421, "") &amp; SUBSTITUTE(H2421, "},", "}") &amp; IF(MOD(A2421,20)=0, " ],", ",")</f>
        <v>{Question: "What was the initial reaction of the squirrel to the narrator?",OptionA: "Seemed to resent the invasion of his privacy",OptionB: "Seemed happy to see him",CorrectAnswer: "A",Explanation: "Resent my invasion of his privacy"},</v>
      </c>
      <c r="J2421" s="55" t="s">
        <v>9701</v>
      </c>
    </row>
    <row r="2422" spans="1:10" hidden="1" x14ac:dyDescent="0.3">
      <c r="A2422" s="22">
        <v>292</v>
      </c>
      <c r="B2422" s="22">
        <v>8</v>
      </c>
      <c r="C2422" s="22">
        <f>ROUNDUP((ROW(A2422)-MATCH(B2422,B:B,0)+1)/20,0)</f>
        <v>15</v>
      </c>
      <c r="D2422" s="22">
        <v>15</v>
      </c>
      <c r="E2422" s="28" t="s">
        <v>7</v>
      </c>
      <c r="F2422" s="22" t="s">
        <v>7313</v>
      </c>
      <c r="G2422" s="29" t="str">
        <f xml:space="preserve"> " ""Class6 EnglishLesson "&amp;E2422&amp;" " &amp;F2422 &amp; D2422&amp;""": ["</f>
        <v xml:space="preserve"> "Class6 EnglishLesson Chapter8 Test15": [</v>
      </c>
      <c r="H2422" s="34" t="s">
        <v>9702</v>
      </c>
      <c r="I2422" s="31" t="str">
        <f>IF(MOD(A2422-1,20)=0, G2422, "") &amp; SUBSTITUTE(H2422, "},", "}") &amp; IF(MOD(A2422,20)=0, " ],", ",")</f>
        <v>{Question: "What were the two qualities of the mongoose (three feet long)?",OptionA: "Large and experienced",OptionB: "Superb fighter, clever and aggressive",CorrectAnswer: "B",Explanation: "Superb fighter, clever and aggressive"},</v>
      </c>
      <c r="J2422" s="55" t="s">
        <v>9702</v>
      </c>
    </row>
    <row r="2423" spans="1:10" hidden="1" x14ac:dyDescent="0.3">
      <c r="A2423" s="22">
        <v>293</v>
      </c>
      <c r="B2423" s="22">
        <v>8</v>
      </c>
      <c r="C2423" s="22">
        <f>ROUNDUP((ROW(A2423)-MATCH(B2423,B:B,0)+1)/20,0)</f>
        <v>15</v>
      </c>
      <c r="D2423" s="22">
        <v>15</v>
      </c>
      <c r="E2423" s="28" t="s">
        <v>7</v>
      </c>
      <c r="F2423" s="22" t="s">
        <v>7313</v>
      </c>
      <c r="G2423" s="29" t="str">
        <f xml:space="preserve"> " ""Class6 EnglishLesson "&amp;E2423&amp;" " &amp;F2423 &amp; D2423&amp;""": ["</f>
        <v xml:space="preserve"> "Class6 EnglishLesson Chapter8 Test15": [</v>
      </c>
      <c r="H2423" s="34" t="s">
        <v>9703</v>
      </c>
      <c r="I2423" s="31" t="str">
        <f>IF(MOD(A2423-1,20)=0, G2423, "") &amp; SUBSTITUTE(H2423, "},", "}") &amp; IF(MOD(A2423,20)=0, " ],", ",")</f>
        <v>{Question: "What descriptive quality preceded the word aggression for the mongoose?",OptionA: "Clever",OptionB: "Skilful",CorrectAnswer: "A",Explanation: "Clever and aggressive"},</v>
      </c>
      <c r="J2423" s="55" t="s">
        <v>9703</v>
      </c>
    </row>
    <row r="2424" spans="1:10" hidden="1" x14ac:dyDescent="0.3">
      <c r="A2424" s="22">
        <v>294</v>
      </c>
      <c r="B2424" s="22">
        <v>8</v>
      </c>
      <c r="C2424" s="22">
        <f>ROUNDUP((ROW(A2424)-MATCH(B2424,B:B,0)+1)/20,0)</f>
        <v>15</v>
      </c>
      <c r="D2424" s="22">
        <v>15</v>
      </c>
      <c r="E2424" s="28" t="s">
        <v>7</v>
      </c>
      <c r="F2424" s="22" t="s">
        <v>7313</v>
      </c>
      <c r="G2424" s="29" t="str">
        <f xml:space="preserve"> " ""Class6 EnglishLesson "&amp;E2424&amp;" " &amp;F2424 &amp; D2424&amp;""": ["</f>
        <v xml:space="preserve"> "Class6 EnglishLesson Chapter8 Test15": [</v>
      </c>
      <c r="H2424" s="34" t="s">
        <v>9704</v>
      </c>
      <c r="I2424" s="31" t="str">
        <f>IF(MOD(A2424-1,20)=0, G2424, "") &amp; SUBSTITUTE(H2424, "},", "}") &amp; IF(MOD(A2424,20)=0, " ],", ",")</f>
        <v>{Question: "What type of intelligence is used when enjoying working with numbers [Context Clue]?",OptionA: "Visual intelligence",OptionB: "Logical intelligence",CorrectAnswer: "B",Explanation: "I use my logical intelligence"},</v>
      </c>
      <c r="J2424" s="55" t="s">
        <v>9704</v>
      </c>
    </row>
    <row r="2425" spans="1:10" hidden="1" x14ac:dyDescent="0.3">
      <c r="A2425" s="22">
        <v>295</v>
      </c>
      <c r="B2425" s="22">
        <v>8</v>
      </c>
      <c r="C2425" s="22">
        <f>ROUNDUP((ROW(A2425)-MATCH(B2425,B:B,0)+1)/20,0)</f>
        <v>15</v>
      </c>
      <c r="D2425" s="22">
        <v>15</v>
      </c>
      <c r="E2425" s="28" t="s">
        <v>7</v>
      </c>
      <c r="F2425" s="22" t="s">
        <v>7313</v>
      </c>
      <c r="G2425" s="29" t="str">
        <f xml:space="preserve"> " ""Class6 EnglishLesson "&amp;E2425&amp;" " &amp;F2425 &amp; D2425&amp;""": ["</f>
        <v xml:space="preserve"> "Class6 EnglishLesson Chapter8 Test15": [</v>
      </c>
      <c r="H2425" s="34" t="s">
        <v>9705</v>
      </c>
      <c r="I2425" s="31" t="str">
        <f>IF(MOD(A2425-1,20)=0, G2425, "") &amp; SUBSTITUTE(H2425, "},", "}") &amp; IF(MOD(A2425,20)=0, " ],", ",")</f>
        <v>{Question: "What intelligence is used when someone enjoys telling a story [Context Clue]?",OptionA: "Linguistic intelligence",OptionB: "Bodily intelligence",CorrectAnswer: "A",Explanation: "I use my linguistic intelligence when enjoying telling a story"},</v>
      </c>
      <c r="J2425" s="55" t="s">
        <v>9705</v>
      </c>
    </row>
    <row r="2426" spans="1:10" hidden="1" x14ac:dyDescent="0.3">
      <c r="A2426" s="22">
        <v>296</v>
      </c>
      <c r="B2426" s="22">
        <v>8</v>
      </c>
      <c r="C2426" s="22">
        <f>ROUNDUP((ROW(A2426)-MATCH(B2426,B:B,0)+1)/20,0)</f>
        <v>15</v>
      </c>
      <c r="D2426" s="22">
        <v>15</v>
      </c>
      <c r="E2426" s="28" t="s">
        <v>7</v>
      </c>
      <c r="F2426" s="22" t="s">
        <v>7313</v>
      </c>
      <c r="G2426" s="29" t="str">
        <f xml:space="preserve"> " ""Class6 EnglishLesson "&amp;E2426&amp;" " &amp;F2426 &amp; D2426&amp;""": ["</f>
        <v xml:space="preserve"> "Class6 EnglishLesson Chapter8 Test15": [</v>
      </c>
      <c r="H2426" s="34" t="s">
        <v>9706</v>
      </c>
      <c r="I2426" s="31" t="str">
        <f>IF(MOD(A2426-1,20)=0, G2426, "") &amp; SUBSTITUTE(H2426, "},", "}") &amp; IF(MOD(A2426,20)=0, " ],", ",")</f>
        <v>{Question: "What were the squirrels relatives probable opinion of him?",OptionA: "Silly and naive",OptionB: "Foolish and headstrong",CorrectAnswer: "B",Explanation: "Probably thought him foolish and headstrong"},</v>
      </c>
      <c r="J2426" s="55" t="s">
        <v>9706</v>
      </c>
    </row>
    <row r="2427" spans="1:10" hidden="1" x14ac:dyDescent="0.3">
      <c r="A2427" s="22">
        <v>297</v>
      </c>
      <c r="B2427" s="22">
        <v>8</v>
      </c>
      <c r="C2427" s="22">
        <f>ROUNDUP((ROW(A2427)-MATCH(B2427,B:B,0)+1)/20,0)</f>
        <v>15</v>
      </c>
      <c r="D2427" s="22">
        <v>15</v>
      </c>
      <c r="E2427" s="28" t="s">
        <v>7</v>
      </c>
      <c r="F2427" s="22" t="s">
        <v>7313</v>
      </c>
      <c r="G2427" s="29" t="str">
        <f xml:space="preserve"> " ""Class6 EnglishLesson "&amp;E2427&amp;" " &amp;F2427 &amp; D2427&amp;""": ["</f>
        <v xml:space="preserve"> "Class6 EnglishLesson Chapter8 Test15": [</v>
      </c>
      <c r="H2427" s="34" t="s">
        <v>9707</v>
      </c>
      <c r="I2427" s="31" t="str">
        <f>IF(MOD(A2427-1,20)=0, G2427, "") &amp; SUBSTITUTE(H2427, "},", "}") &amp; IF(MOD(A2427,20)=0, " ],", ",")</f>
        <v>{Question: "What gave thought its body and swing [Context Clue]?",OptionA: "Words",OptionB: "Language",CorrectAnswer: "A",Explanation: "They give it its body and swing"},</v>
      </c>
      <c r="J2427" s="55" t="s">
        <v>9707</v>
      </c>
    </row>
    <row r="2428" spans="1:10" hidden="1" x14ac:dyDescent="0.3">
      <c r="A2428" s="22">
        <v>298</v>
      </c>
      <c r="B2428" s="22">
        <v>8</v>
      </c>
      <c r="C2428" s="22">
        <f>ROUNDUP((ROW(A2428)-MATCH(B2428,B:B,0)+1)/20,0)</f>
        <v>15</v>
      </c>
      <c r="D2428" s="22">
        <v>15</v>
      </c>
      <c r="E2428" s="28" t="s">
        <v>7</v>
      </c>
      <c r="F2428" s="22" t="s">
        <v>7313</v>
      </c>
      <c r="G2428" s="29" t="str">
        <f xml:space="preserve"> " ""Class6 EnglishLesson "&amp;E2428&amp;" " &amp;F2428 &amp; D2428&amp;""": ["</f>
        <v xml:space="preserve"> "Class6 EnglishLesson Chapter8 Test15": [</v>
      </c>
      <c r="H2428" s="34" t="s">
        <v>9708</v>
      </c>
      <c r="I2428" s="31" t="str">
        <f>IF(MOD(A2428-1,20)=0, G2428, "") &amp; SUBSTITUTE(H2428, "},", "}") &amp; IF(MOD(A2428,20)=0, " ],", ",")</f>
        <v>{Question: "What is the height of Mr Gupta?",OptionA: "160 centimetres",OptionB: "180 centimetres",CorrectAnswer: "B",Explanation: "Mr Gupta is 180 centimetres tall"},</v>
      </c>
      <c r="J2428" s="55" t="s">
        <v>9708</v>
      </c>
    </row>
    <row r="2429" spans="1:10" hidden="1" x14ac:dyDescent="0.3">
      <c r="A2429" s="22">
        <v>299</v>
      </c>
      <c r="B2429" s="22">
        <v>8</v>
      </c>
      <c r="C2429" s="22">
        <f>ROUNDUP((ROW(A2429)-MATCH(B2429,B:B,0)+1)/20,0)</f>
        <v>15</v>
      </c>
      <c r="D2429" s="22">
        <v>15</v>
      </c>
      <c r="E2429" s="28" t="s">
        <v>7</v>
      </c>
      <c r="F2429" s="22" t="s">
        <v>7313</v>
      </c>
      <c r="G2429" s="29" t="str">
        <f xml:space="preserve"> " ""Class6 EnglishLesson "&amp;E2429&amp;" " &amp;F2429 &amp; D2429&amp;""": ["</f>
        <v xml:space="preserve"> "Class6 EnglishLesson Chapter8 Test15": [</v>
      </c>
      <c r="H2429" s="34" t="s">
        <v>9709</v>
      </c>
      <c r="I2429" s="31" t="str">
        <f>IF(MOD(A2429-1,20)=0, G2429, "") &amp; SUBSTITUTE(H2429, "},", "}") &amp; IF(MOD(A2429,20)=0, " ],", ",")</f>
        <v>{Question: "What is the weight of Anwar?",OptionA: "65kg",OptionB: "50kg",CorrectAnswer: "A",Explanation: "Anwar weighs 65kg"},</v>
      </c>
      <c r="J2429" s="55" t="s">
        <v>9709</v>
      </c>
    </row>
    <row r="2430" spans="1:10" hidden="1" x14ac:dyDescent="0.3">
      <c r="A2430" s="22">
        <v>300</v>
      </c>
      <c r="B2430" s="22">
        <v>8</v>
      </c>
      <c r="C2430" s="22">
        <f>ROUNDUP((ROW(A2430)-MATCH(B2430,B:B,0)+1)/20,0)</f>
        <v>15</v>
      </c>
      <c r="D2430" s="22">
        <v>15</v>
      </c>
      <c r="E2430" s="28" t="s">
        <v>7</v>
      </c>
      <c r="F2430" s="22" t="s">
        <v>7313</v>
      </c>
      <c r="G2430" s="29" t="str">
        <f xml:space="preserve"> " ""Class6 EnglishLesson "&amp;E2430&amp;" " &amp;F2430 &amp; D2430&amp;""": ["</f>
        <v xml:space="preserve"> "Class6 EnglishLesson Chapter8 Test15": [</v>
      </c>
      <c r="H2430" s="34" t="s">
        <v>9543</v>
      </c>
      <c r="I2430" s="31" t="str">
        <f>IF(MOD(A2430-1,20)=0, G2430, "") &amp; SUBSTITUTE(H2430, "},", "}") &amp; IF(MOD(A2430,20)=0, " ],", ",")</f>
        <v>{Question: "What is the length of Monas pencil?",OptionA: "3 inches long",OptionB: "5 inches long",CorrectAnswer: "B",Explanation: "Monas pencil is 5 inches long"} ],</v>
      </c>
      <c r="J2430" s="55" t="s">
        <v>9841</v>
      </c>
    </row>
    <row r="2431" spans="1:10" hidden="1" x14ac:dyDescent="0.3">
      <c r="A2431" s="22">
        <v>301</v>
      </c>
      <c r="B2431" s="22">
        <v>8</v>
      </c>
      <c r="C2431" s="22">
        <f>ROUNDUP((ROW(A2431)-MATCH(B2431,B:B,0)+1)/20,0)</f>
        <v>16</v>
      </c>
      <c r="D2431" s="22">
        <v>16</v>
      </c>
      <c r="E2431" s="28" t="s">
        <v>7</v>
      </c>
      <c r="F2431" s="22" t="s">
        <v>7313</v>
      </c>
      <c r="G2431" s="29" t="str">
        <f xml:space="preserve"> " ""Class6 EnglishLesson "&amp;E2431&amp;" " &amp;F2431 &amp; D2431&amp;""": ["</f>
        <v xml:space="preserve"> "Class6 EnglishLesson Chapter8 Test16": [</v>
      </c>
      <c r="H2431" s="34" t="s">
        <v>9550</v>
      </c>
      <c r="I2431" s="31" t="str">
        <f>IF(MOD(A2431-1,20)=0, G2431, "") &amp; SUBSTITUTE(H2431, "},", "}") &amp; IF(MOD(A2431,20)=0, " ],", ",")</f>
        <v xml:space="preserve"> "Class6 EnglishLesson Chapter8 Test16": [{Question: "What is the temperature in Nagpur?",OptionA: "430 degrees",OptionB: "390 degrees",CorrectAnswer: "A",Explanation: "Nagpur temperature is 430 degrees"},</v>
      </c>
      <c r="J2431" s="55" t="s">
        <v>9975</v>
      </c>
    </row>
    <row r="2432" spans="1:10" hidden="1" x14ac:dyDescent="0.3">
      <c r="A2432" s="22">
        <v>302</v>
      </c>
      <c r="B2432" s="22">
        <v>8</v>
      </c>
      <c r="C2432" s="22">
        <f>ROUNDUP((ROW(A2432)-MATCH(B2432,B:B,0)+1)/20,0)</f>
        <v>16</v>
      </c>
      <c r="D2432" s="22">
        <v>16</v>
      </c>
      <c r="E2432" s="28" t="s">
        <v>7</v>
      </c>
      <c r="F2432" s="22" t="s">
        <v>7313</v>
      </c>
      <c r="G2432" s="29" t="str">
        <f xml:space="preserve"> " ""Class6 EnglishLesson "&amp;E2432&amp;" " &amp;F2432 &amp; D2432&amp;""": ["</f>
        <v xml:space="preserve"> "Class6 EnglishLesson Chapter8 Test16": [</v>
      </c>
      <c r="H2432" s="34" t="s">
        <v>9710</v>
      </c>
      <c r="I2432" s="31" t="str">
        <f>IF(MOD(A2432-1,20)=0, G2432, "") &amp; SUBSTITUTE(H2432, "},", "}") &amp; IF(MOD(A2432,20)=0, " ],", ",")</f>
        <v>{Question: "What does the mongoose usually sever in the snakes neck?",OptionA: "Spinal cord",OptionB: "Joints of its vertebrae",CorrectAnswer: "B",Explanation: "Usually severing the joints of its vertebrae"},</v>
      </c>
      <c r="J2432" s="55" t="s">
        <v>9710</v>
      </c>
    </row>
    <row r="2433" spans="1:11" hidden="1" x14ac:dyDescent="0.3">
      <c r="A2433" s="22">
        <v>303</v>
      </c>
      <c r="B2433" s="22">
        <v>8</v>
      </c>
      <c r="C2433" s="22">
        <f>ROUNDUP((ROW(A2433)-MATCH(B2433,B:B,0)+1)/20,0)</f>
        <v>16</v>
      </c>
      <c r="D2433" s="22">
        <v>16</v>
      </c>
      <c r="E2433" s="28" t="s">
        <v>7</v>
      </c>
      <c r="F2433" s="22" t="s">
        <v>7313</v>
      </c>
      <c r="G2433" s="29" t="str">
        <f xml:space="preserve"> " ""Class6 EnglishLesson "&amp;E2433&amp;" " &amp;F2433 &amp; D2433&amp;""": ["</f>
        <v xml:space="preserve"> "Class6 EnglishLesson Chapter8 Test16": [</v>
      </c>
      <c r="H2433" s="34" t="s">
        <v>9711</v>
      </c>
      <c r="I2433" s="31" t="str">
        <f>IF(MOD(A2433-1,20)=0, G2433, "") &amp; SUBSTITUTE(H2433, "},", "}") &amp; IF(MOD(A2433,20)=0, " ],", ",")</f>
        <v>{Question: "What was the state of the banyan tree that gave the narrator endless pleasure?",OptionA: "Forming a number of twisting passages",OptionB: "Forming a shady canopy",CorrectAnswer: "A",Explanation: "Forming a number of twisting passages"},</v>
      </c>
      <c r="J2433" s="55" t="s">
        <v>9711</v>
      </c>
    </row>
    <row r="2434" spans="1:11" hidden="1" x14ac:dyDescent="0.3">
      <c r="A2434" s="22">
        <v>304</v>
      </c>
      <c r="B2434" s="22">
        <v>8</v>
      </c>
      <c r="C2434" s="22">
        <f>ROUNDUP((ROW(A2434)-MATCH(B2434,B:B,0)+1)/20,0)</f>
        <v>16</v>
      </c>
      <c r="D2434" s="22">
        <v>16</v>
      </c>
      <c r="E2434" s="28" t="s">
        <v>7</v>
      </c>
      <c r="F2434" s="22" t="s">
        <v>7313</v>
      </c>
      <c r="G2434" s="29" t="str">
        <f xml:space="preserve"> " ""Class6 EnglishLesson "&amp;E2434&amp;" " &amp;F2434 &amp; D2434&amp;""": ["</f>
        <v xml:space="preserve"> "Class6 EnglishLesson Chapter8 Test16": [</v>
      </c>
      <c r="H2434" s="34" t="s">
        <v>9712</v>
      </c>
      <c r="I2434" s="31" t="str">
        <f>IF(MOD(A2434-1,20)=0, G2434, "") &amp; SUBSTITUTE(H2434, "},", "}") &amp; IF(MOD(A2434,20)=0, " ],", ",")</f>
        <v>{Question: "What did the narrator see a huge black cobra glide out of?",OptionA: "A hole in the ground",OptionB: "A clump of cactus",CorrectAnswer: "B",Explanation: "Gliding out of a clump of cactus"},</v>
      </c>
      <c r="J2434" s="55" t="s">
        <v>9712</v>
      </c>
    </row>
    <row r="2435" spans="1:11" hidden="1" x14ac:dyDescent="0.3">
      <c r="A2435" s="22">
        <v>305</v>
      </c>
      <c r="B2435" s="22">
        <v>8</v>
      </c>
      <c r="C2435" s="22">
        <f>ROUNDUP((ROW(A2435)-MATCH(B2435,B:B,0)+1)/20,0)</f>
        <v>16</v>
      </c>
      <c r="D2435" s="22">
        <v>16</v>
      </c>
      <c r="E2435" s="28" t="s">
        <v>7</v>
      </c>
      <c r="F2435" s="22" t="s">
        <v>7313</v>
      </c>
      <c r="G2435" s="29" t="str">
        <f xml:space="preserve"> " ""Class6 EnglishLesson "&amp;E2435&amp;" " &amp;F2435 &amp; D2435&amp;""": ["</f>
        <v xml:space="preserve"> "Class6 EnglishLesson Chapter8 Test16": [</v>
      </c>
      <c r="H2435" s="34" t="s">
        <v>9713</v>
      </c>
      <c r="I2435" s="31" t="str">
        <f>IF(MOD(A2435-1,20)=0, G2435, "") &amp; SUBSTITUTE(H2435, "},", "}") &amp; IF(MOD(A2435,20)=0, " ],", ",")</f>
        <v>{Question: "What was the mongoose trying to avoid by fixing its gaze below the hood?",OptionA: "The cobras glassy, unwinking eyes",OptionB: "The cobras fangs",CorrectAnswer: "A",Explanation: "Refused to meet them"},</v>
      </c>
      <c r="J2435" s="55" t="s">
        <v>9713</v>
      </c>
    </row>
    <row r="2436" spans="1:11" hidden="1" x14ac:dyDescent="0.3">
      <c r="A2436" s="22">
        <v>306</v>
      </c>
      <c r="B2436" s="22">
        <v>8</v>
      </c>
      <c r="C2436" s="22">
        <f>ROUNDUP((ROW(A2436)-MATCH(B2436,B:B,0)+1)/20,0)</f>
        <v>16</v>
      </c>
      <c r="D2436" s="22">
        <v>16</v>
      </c>
      <c r="E2436" s="28" t="s">
        <v>7</v>
      </c>
      <c r="F2436" s="22" t="s">
        <v>7313</v>
      </c>
      <c r="G2436" s="29" t="str">
        <f xml:space="preserve"> " ""Class6 EnglishLesson "&amp;E2436&amp;" " &amp;F2436 &amp; D2436&amp;""": ["</f>
        <v xml:space="preserve"> "Class6 EnglishLesson Chapter8 Test16": [</v>
      </c>
      <c r="H2436" s="34" t="s">
        <v>9714</v>
      </c>
      <c r="I2436" s="31" t="str">
        <f>IF(MOD(A2436-1,20)=0, G2436, "") &amp; SUBSTITUTE(H2436, "},", "}") &amp; IF(MOD(A2436,20)=0, " ],", ",")</f>
        <v>{Question: "What did the mongoose do immediately upon emerging from the bushes?",OptionA: "Bushed his tail",OptionB: "Went straight for the cobra",CorrectAnswer: "B",Explanation: "Went straight for the cobra"},</v>
      </c>
      <c r="J2436" s="55" t="s">
        <v>9714</v>
      </c>
    </row>
    <row r="2437" spans="1:11" hidden="1" x14ac:dyDescent="0.3">
      <c r="A2437" s="22">
        <v>307</v>
      </c>
      <c r="B2437" s="22">
        <v>8</v>
      </c>
      <c r="C2437" s="22">
        <f>ROUNDUP((ROW(A2437)-MATCH(B2437,B:B,0)+1)/20,0)</f>
        <v>16</v>
      </c>
      <c r="D2437" s="22">
        <v>16</v>
      </c>
      <c r="E2437" s="28" t="s">
        <v>7</v>
      </c>
      <c r="F2437" s="22" t="s">
        <v>7313</v>
      </c>
      <c r="G2437" s="29" t="str">
        <f xml:space="preserve"> " ""Class6 EnglishLesson "&amp;E2437&amp;" " &amp;F2437 &amp; D2437&amp;""": ["</f>
        <v xml:space="preserve"> "Class6 EnglishLesson Chapter8 Test16": [</v>
      </c>
      <c r="H2437" s="34" t="s">
        <v>9715</v>
      </c>
      <c r="I2437" s="31" t="str">
        <f>IF(MOD(A2437-1,20)=0, G2437, "") &amp; SUBSTITUTE(H2437, "},", "}") &amp; IF(MOD(A2437,20)=0, " ],", ",")</f>
        <v>{Question: "What was the source of the cushion used for reading in the tree?",OptionA: "The living room",OptionB: "The narrators room",CorrectAnswer: "A",Explanation: "A cushion from the living room"},</v>
      </c>
      <c r="J2437" s="55" t="s">
        <v>9715</v>
      </c>
    </row>
    <row r="2438" spans="1:11" hidden="1" x14ac:dyDescent="0.3">
      <c r="A2438" s="22">
        <v>308</v>
      </c>
      <c r="B2438" s="22">
        <v>8</v>
      </c>
      <c r="C2438" s="22">
        <f>ROUNDUP((ROW(A2438)-MATCH(B2438,B:B,0)+1)/20,0)</f>
        <v>16</v>
      </c>
      <c r="D2438" s="22">
        <v>16</v>
      </c>
      <c r="E2438" s="28" t="s">
        <v>7</v>
      </c>
      <c r="F2438" s="22" t="s">
        <v>7313</v>
      </c>
      <c r="G2438" s="29" t="str">
        <f xml:space="preserve"> " ""Class6 EnglishLesson "&amp;E2438&amp;" " &amp;F2438 &amp; D2438&amp;""": ["</f>
        <v xml:space="preserve"> "Class6 EnglishLesson Chapter8 Test16": [</v>
      </c>
      <c r="H2438" s="34" t="s">
        <v>9716</v>
      </c>
      <c r="I2438" s="31" t="str">
        <f>IF(MOD(A2438-1,20)=0, G2438, "") &amp; SUBSTITUTE(H2438, "},", "}") &amp; IF(MOD(A2438,20)=0, " ],", ",")</f>
        <v>{Question: "What was the specific physical feature that stood up on the mongoose?",OptionA: "Short fur",OptionB: "Long hair on his spine",CorrectAnswer: "B",Explanation: "The long hair on his spine stood up"},</v>
      </c>
      <c r="J2438" s="55" t="s">
        <v>9716</v>
      </c>
    </row>
    <row r="2439" spans="1:11" hidden="1" x14ac:dyDescent="0.3">
      <c r="A2439" s="22">
        <v>309</v>
      </c>
      <c r="B2439" s="22">
        <v>8</v>
      </c>
      <c r="C2439" s="22">
        <f>ROUNDUP((ROW(A2439)-MATCH(B2439,B:B,0)+1)/20,0)</f>
        <v>16</v>
      </c>
      <c r="D2439" s="22">
        <v>16</v>
      </c>
      <c r="E2439" s="28" t="s">
        <v>7</v>
      </c>
      <c r="F2439" s="22" t="s">
        <v>7313</v>
      </c>
      <c r="G2439" s="29" t="str">
        <f xml:space="preserve"> " ""Class6 EnglishLesson "&amp;E2439&amp;" " &amp;F2439 &amp; D2439&amp;""": ["</f>
        <v xml:space="preserve"> "Class6 EnglishLesson Chapter8 Test16": [</v>
      </c>
      <c r="H2439" s="34" t="s">
        <v>9717</v>
      </c>
      <c r="I2439" s="31" t="str">
        <f>IF(MOD(A2439-1,20)=0, G2439, "") &amp; SUBSTITUTE(H2439, "},", "}") &amp; IF(MOD(A2439,20)=0, " ],", ",")</f>
        <v>{Question: "What did the cobra spread while raising itself off the ground?",OptionA: "His broad, spectacled hood",OptionB: "His sharp fangs",CorrectAnswer: "A",Explanation: "Spread his broad, spectacled hood"},</v>
      </c>
      <c r="J2439" s="55" t="s">
        <v>9717</v>
      </c>
    </row>
    <row r="2440" spans="1:11" hidden="1" x14ac:dyDescent="0.3">
      <c r="A2440" s="22">
        <v>310</v>
      </c>
      <c r="B2440" s="22">
        <v>8</v>
      </c>
      <c r="C2440" s="22">
        <f>ROUNDUP((ROW(A2440)-MATCH(B2440,B:B,0)+1)/20,0)</f>
        <v>16</v>
      </c>
      <c r="D2440" s="22">
        <v>16</v>
      </c>
      <c r="E2440" s="28" t="s">
        <v>7</v>
      </c>
      <c r="F2440" s="22" t="s">
        <v>7313</v>
      </c>
      <c r="G2440" s="29" t="str">
        <f xml:space="preserve"> " ""Class6 EnglishLesson "&amp;E2440&amp;" " &amp;F2440 &amp; D2440&amp;""": ["</f>
        <v xml:space="preserve"> "Class6 EnglishLesson Chapter8 Test16": [</v>
      </c>
      <c r="H2440" s="34" t="s">
        <v>9718</v>
      </c>
      <c r="I2440" s="31" t="str">
        <f>IF(MOD(A2440-1,20)=0, G2440, "") &amp; SUBSTITUTE(H2440, "},", "}") &amp; IF(MOD(A2440,20)=0, " ],", ",")</f>
        <v>{Question: "What did the birds do after the mongoose bit the snake on the back?",OptionA: "Waited on the cactus",OptionB: "Hurled themselves at him",CorrectAnswer: "B",Explanation: "Hurled themselves at him"},</v>
      </c>
      <c r="J2440" s="55" t="s">
        <v>9718</v>
      </c>
    </row>
    <row r="2441" spans="1:11" hidden="1" x14ac:dyDescent="0.3">
      <c r="A2441" s="22">
        <v>311</v>
      </c>
      <c r="B2441" s="22">
        <v>8</v>
      </c>
      <c r="C2441" s="22">
        <f>ROUNDUP((ROW(A2441)-MATCH(B2441,B:B,0)+1)/20,0)</f>
        <v>16</v>
      </c>
      <c r="D2441" s="22">
        <v>16</v>
      </c>
      <c r="E2441" s="28" t="s">
        <v>7</v>
      </c>
      <c r="F2441" s="22" t="s">
        <v>7313</v>
      </c>
      <c r="G2441" s="29" t="str">
        <f xml:space="preserve"> " ""Class6 EnglishLesson "&amp;E2441&amp;" " &amp;F2441 &amp; D2441&amp;""": ["</f>
        <v xml:space="preserve"> "Class6 EnglishLesson Chapter8 Test16": [</v>
      </c>
      <c r="H2441" s="34" t="s">
        <v>9719</v>
      </c>
      <c r="I2441" s="31" t="str">
        <f>IF(MOD(A2441-1,20)=0, G2441, "") &amp; SUBSTITUTE(H2441, "},", "}") &amp; IF(MOD(A2441,20)=0, " ],", ",")</f>
        <v>{Question: "What did the mongoose do after seizing the cobra by the snout?",OptionA: "Hung grimly on",OptionB: "Lashed its tail",CorrectAnswer: "A",Explanation: "Hung grimly on"},</v>
      </c>
      <c r="J2441" s="55" t="s">
        <v>9719</v>
      </c>
    </row>
    <row r="2442" spans="1:11" hidden="1" x14ac:dyDescent="0.3">
      <c r="A2442" s="22">
        <v>312</v>
      </c>
      <c r="B2442" s="22">
        <v>8</v>
      </c>
      <c r="C2442" s="22">
        <f>ROUNDUP((ROW(A2442)-MATCH(B2442,B:B,0)+1)/20,0)</f>
        <v>16</v>
      </c>
      <c r="D2442" s="22">
        <v>16</v>
      </c>
      <c r="E2442" s="28" t="s">
        <v>7</v>
      </c>
      <c r="F2442" s="22" t="s">
        <v>7313</v>
      </c>
      <c r="G2442" s="29" t="str">
        <f xml:space="preserve"> " ""Class6 EnglishLesson "&amp;E2442&amp;" " &amp;F2442 &amp; D2442&amp;""": ["</f>
        <v xml:space="preserve"> "Class6 EnglishLesson Chapter8 Test16": [</v>
      </c>
      <c r="H2442" s="34" t="s">
        <v>9720</v>
      </c>
      <c r="I2442" s="31" t="str">
        <f>IF(MOD(A2442-1,20)=0, G2442, "") &amp; SUBSTITUTE(H2442, "},", "}") &amp; IF(MOD(A2442,20)=0, " ],", ",")</f>
        <v>{Question: "Who is shorter, Mr Sinha (160cm) or Mr Gupta (180cm)?",OptionA: "Mr Gupta",OptionB: "Mr Sinha",CorrectAnswer: "B",Explanation: "Mr Sinha is shorter than Mr Gupta"},</v>
      </c>
      <c r="J2442" s="55" t="s">
        <v>9720</v>
      </c>
    </row>
    <row r="2443" spans="1:11" hidden="1" x14ac:dyDescent="0.3">
      <c r="A2443" s="22">
        <v>313</v>
      </c>
      <c r="B2443" s="22">
        <v>8</v>
      </c>
      <c r="C2443" s="22">
        <f>ROUNDUP((ROW(A2443)-MATCH(B2443,B:B,0)+1)/20,0)</f>
        <v>16</v>
      </c>
      <c r="D2443" s="22">
        <v>16</v>
      </c>
      <c r="E2443" s="28" t="s">
        <v>7</v>
      </c>
      <c r="F2443" s="22" t="s">
        <v>7313</v>
      </c>
      <c r="G2443" s="29" t="str">
        <f xml:space="preserve"> " ""Class6 EnglishLesson "&amp;E2443&amp;" " &amp;F2443 &amp; D2443&amp;""": ["</f>
        <v xml:space="preserve"> "Class6 EnglishLesson Chapter8 Test16": [</v>
      </c>
      <c r="H2443" s="34" t="s">
        <v>9721</v>
      </c>
      <c r="I2443" s="31" t="str">
        <f>IF(MOD(A2443-1,20)=0, G2443, "") &amp; SUBSTITUTE(H2443, "},", "}") &amp; IF(MOD(A2443,20)=0, " ],", ",")</f>
        <v>{Question: "Who weighs 50kg?",OptionA: "Vijay and Akshay",OptionB: "Anwar",CorrectAnswer: "A",Explanation: "Vijay (50kg) and Akshay (50kg)"},</v>
      </c>
      <c r="J2443" s="55" t="s">
        <v>9721</v>
      </c>
    </row>
    <row r="2444" spans="1:11" hidden="1" x14ac:dyDescent="0.3">
      <c r="A2444" s="22">
        <v>314</v>
      </c>
      <c r="B2444" s="22">
        <v>8</v>
      </c>
      <c r="C2444" s="22">
        <f>ROUNDUP((ROW(A2444)-MATCH(B2444,B:B,0)+1)/20,0)</f>
        <v>16</v>
      </c>
      <c r="D2444" s="22">
        <v>16</v>
      </c>
      <c r="E2444" s="28" t="s">
        <v>7</v>
      </c>
      <c r="F2444" s="22" t="s">
        <v>7313</v>
      </c>
      <c r="G2444" s="29" t="str">
        <f xml:space="preserve"> " ""Class6 EnglishLesson "&amp;E2444&amp;" " &amp;F2444 &amp; D2444&amp;""": ["</f>
        <v xml:space="preserve"> "Class6 EnglishLesson Chapter8 Test16": [</v>
      </c>
      <c r="H2444" s="34" t="s">
        <v>9722</v>
      </c>
      <c r="I2444" s="31" t="str">
        <f>IF(MOD(A2444-1,20)=0, G2444, "") &amp; SUBSTITUTE(H2444, "},", "}") &amp; IF(MOD(A2444,20)=0, " ],", ",")</f>
        <v>{Question: "Which pencil is shorter, Monas (5 inches) or Romis (3 inches)?",OptionA: "Monas pencil",OptionB: "Romis pencil",CorrectAnswer: "B",Explanation: "Romis pencil is shorter than Monas"},</v>
      </c>
      <c r="J2444" s="55" t="s">
        <v>9722</v>
      </c>
    </row>
    <row r="2445" spans="1:11" x14ac:dyDescent="0.3">
      <c r="A2445" s="35">
        <v>311</v>
      </c>
      <c r="B2445" s="35">
        <v>1</v>
      </c>
      <c r="C2445" s="35">
        <f>ROUNDUP((ROW(A2445)-MATCH(B2445,B:B,0)+1)/20,0)</f>
        <v>123</v>
      </c>
      <c r="D2445" s="35">
        <v>16</v>
      </c>
      <c r="E2445" s="36" t="s">
        <v>0</v>
      </c>
      <c r="F2445" s="35" t="s">
        <v>7313</v>
      </c>
      <c r="G2445" s="29" t="str">
        <f xml:space="preserve"> " ""Class6 EnglishLesson "&amp;E2445&amp;" " &amp;F2445 &amp; D2445&amp;""": ["</f>
        <v xml:space="preserve"> "Class6 EnglishLesson Chapter1 Test16": [</v>
      </c>
      <c r="H2445" s="37" t="s">
        <v>7625</v>
      </c>
      <c r="I2445" s="52" t="str">
        <f>IF(MOD(A2445-1,20)=0, G2445, "") &amp; SUBSTITUTE(H2445, "},", "}") &amp; IF(MOD(A2445,20)=0, " ],", ",")</f>
        <v>{Question: "The elbow-length trousers worn by the little man are referred to as what?",OptionA: "Britches",OptionB: "Knickerbockers",CorrectAnswer: "A",Explanation: "He wore old-fashioned britches"},</v>
      </c>
      <c r="J2445" s="51" t="s">
        <v>9843</v>
      </c>
      <c r="K2445" s="39">
        <v>1</v>
      </c>
    </row>
    <row r="2446" spans="1:11" x14ac:dyDescent="0.3">
      <c r="A2446" s="35">
        <v>313</v>
      </c>
      <c r="B2446" s="35">
        <v>2</v>
      </c>
      <c r="C2446" s="35">
        <f>ROUNDUP((ROW(A2446)-MATCH(B2446,B:B,0)+1)/20,0)</f>
        <v>107</v>
      </c>
      <c r="D2446" s="35">
        <v>16</v>
      </c>
      <c r="E2446" s="36" t="s">
        <v>1</v>
      </c>
      <c r="F2446" s="22" t="s">
        <v>7313</v>
      </c>
      <c r="G2446" s="29" t="str">
        <f xml:space="preserve"> " ""Class6 EnglishLesson "&amp;E2446&amp;" " &amp;F2446 &amp; D2446&amp;""": ["</f>
        <v xml:space="preserve"> "Class6 EnglishLesson Chapter2 Test16": [</v>
      </c>
      <c r="H2446" s="37" t="s">
        <v>7937</v>
      </c>
      <c r="I2446" s="52" t="str">
        <f>IF(MOD(A2446-1,20)=0, G2446, "") &amp; SUBSTITUTE(H2446, "},", "}") &amp; IF(MOD(A2446,20)=0, " ],", ",")</f>
        <v>{Question: "What is the relationship between the dog and the wolf, according to the text?",OptionA: "Distant relatives",OptionB: "Closely related",CorrectAnswer: "B",Explanation: "The dog and the wolf are closely related"},</v>
      </c>
      <c r="J2446" s="51" t="s">
        <v>9842</v>
      </c>
      <c r="K2446" s="39"/>
    </row>
    <row r="2447" spans="1:11" x14ac:dyDescent="0.3">
      <c r="A2447" s="35">
        <v>293</v>
      </c>
      <c r="B2447" s="22">
        <v>3</v>
      </c>
      <c r="C2447" s="35">
        <f>ROUNDUP((ROW(A2447)-MATCH(B2447,B:B,0)+1)/20,0)</f>
        <v>92</v>
      </c>
      <c r="D2447" s="35">
        <v>15</v>
      </c>
      <c r="E2447" s="36" t="s">
        <v>2</v>
      </c>
      <c r="F2447" s="22" t="s">
        <v>7313</v>
      </c>
      <c r="G2447" s="29" t="str">
        <f xml:space="preserve"> " ""Class6 EnglishLesson "&amp;E2447&amp;" " &amp;F2447 &amp; D2447&amp;""": ["</f>
        <v xml:space="preserve"> "Class6 EnglishLesson Chapter3 Test15": [</v>
      </c>
      <c r="H2447" s="37" t="s">
        <v>8228</v>
      </c>
      <c r="I2447" s="52" t="str">
        <f>IF(MOD(A2447-1,20)=0, G2447, "") &amp; SUBSTITUTE(H2447, "},", "}") &amp; IF(MOD(A2447,20)=0, " ],", ",")</f>
        <v>{Question: "What was Taros reward intended to encourage in children?",OptionA: "Honour and obey their parents",OptionB: "Wealth seeking",CorrectAnswer: "A",Explanation: "To encourage all children to honour and obey their parents."},</v>
      </c>
      <c r="J2447" s="51" t="s">
        <v>9844</v>
      </c>
      <c r="K2447" s="39"/>
    </row>
    <row r="2448" spans="1:11" x14ac:dyDescent="0.3">
      <c r="A2448" s="35">
        <v>314</v>
      </c>
      <c r="B2448" s="35">
        <v>4</v>
      </c>
      <c r="C2448" s="35">
        <f>ROUNDUP((ROW(A2448)-MATCH(B2448,B:B,0)+1)/20,0)</f>
        <v>77</v>
      </c>
      <c r="D2448" s="35">
        <v>16</v>
      </c>
      <c r="E2448" s="36" t="s">
        <v>3</v>
      </c>
      <c r="F2448" s="22" t="s">
        <v>7313</v>
      </c>
      <c r="G2448" s="29" t="str">
        <f xml:space="preserve"> " ""Class6 EnglishLesson "&amp;E2448&amp;" " &amp;F2448 &amp; D2448&amp;""": ["</f>
        <v xml:space="preserve"> "Class6 EnglishLesson Chapter4 Test16": [</v>
      </c>
      <c r="H2448" s="37" t="s">
        <v>8538</v>
      </c>
      <c r="I2448" s="52" t="str">
        <f>IF(MOD(A2448-1,20)=0, G2448, "") &amp; SUBSTITUTE(H2448, "},", "}") &amp; IF(MOD(A2448,20)=0, " ],", ",")</f>
        <v>{Question: "How is the Dog described in his service to man to this day [Context Clue]?",OptionA: "Mans most loyal servant",OptionB: "Mans temporary helper",CorrectAnswer: "A",Explanation: "The dog is mans most loyal servant"},</v>
      </c>
      <c r="J2448" s="51" t="s">
        <v>9845</v>
      </c>
      <c r="K2448" s="39"/>
    </row>
    <row r="2449" spans="1:11" x14ac:dyDescent="0.3">
      <c r="A2449" s="35">
        <v>324</v>
      </c>
      <c r="B2449" s="35">
        <v>5</v>
      </c>
      <c r="C2449" s="35">
        <f>ROUNDUP((ROW(A2449)-MATCH(B2449,B:B,0)+1)/20,0)</f>
        <v>62</v>
      </c>
      <c r="D2449" s="35">
        <v>17</v>
      </c>
      <c r="E2449" s="36" t="s">
        <v>4</v>
      </c>
      <c r="F2449" s="22" t="s">
        <v>7313</v>
      </c>
      <c r="G2449" s="29" t="str">
        <f xml:space="preserve"> " ""Class6 EnglishLesson "&amp;E2449&amp;" " &amp;F2449 &amp; D2449&amp;""": ["</f>
        <v xml:space="preserve"> "Class6 EnglishLesson Chapter5 Test17": [</v>
      </c>
      <c r="H2449" s="37" t="s">
        <v>8837</v>
      </c>
      <c r="I2449" s="52" t="str">
        <f>IF(MOD(A2449-1,20)=0, G2449, "") &amp; SUBSTITUTE(H2449, "},", "}") &amp; IF(MOD(A2449,20)=0, " ],", ",")</f>
        <v>{Question: "What did the villagers say after tasting the waterfall water [Context Clue]?",OptionA: "Water! Nothing but water!",OptionB: "Delicious saké!",CorrectAnswer: "A",Explanation: "He shouted angrily, Water! Nothing but water!"},</v>
      </c>
      <c r="J2449" s="51" t="s">
        <v>9846</v>
      </c>
      <c r="K2449" s="39"/>
    </row>
    <row r="2450" spans="1:11" x14ac:dyDescent="0.3">
      <c r="A2450" s="35">
        <v>274</v>
      </c>
      <c r="B2450" s="35">
        <v>6</v>
      </c>
      <c r="C2450" s="35">
        <f>ROUNDUP((ROW(A2450)-MATCH(B2450,B:B,0)+1)/20,0)</f>
        <v>45</v>
      </c>
      <c r="D2450" s="35">
        <v>14</v>
      </c>
      <c r="E2450" s="36" t="s">
        <v>5</v>
      </c>
      <c r="F2450" s="22" t="s">
        <v>7313</v>
      </c>
      <c r="G2450" s="29" t="str">
        <f xml:space="preserve"> " ""Class6 EnglishLesson "&amp;E2450&amp;" " &amp;F2450 &amp; D2450&amp;""": ["</f>
        <v xml:space="preserve"> "Class6 EnglishLesson Chapter6 Test14": [</v>
      </c>
      <c r="H2450" s="37" t="s">
        <v>9108</v>
      </c>
      <c r="I2450" s="52" t="str">
        <f>IF(MOD(A2450-1,20)=0, G2450, "") &amp; SUBSTITUTE(H2450, "},", "}") &amp; IF(MOD(A2450,20)=0, " ],", ",")</f>
        <v>{Question: "What type of intelligence is used when enjoying arguing?",OptionA: "Linguistic intelligence",OptionB: "Naturalistic intelligence",CorrectAnswer: "A",Explanation: "I use my linguistic intelligence when arguing."},</v>
      </c>
      <c r="J2450" s="51" t="s">
        <v>9847</v>
      </c>
      <c r="K2450" s="39"/>
    </row>
    <row r="2451" spans="1:11" x14ac:dyDescent="0.3">
      <c r="A2451" s="35">
        <v>307</v>
      </c>
      <c r="B2451" s="35">
        <v>7</v>
      </c>
      <c r="C2451" s="35">
        <f>ROUNDUP((ROW(A2451)-MATCH(B2451,B:B,0)+1)/20,0)</f>
        <v>32</v>
      </c>
      <c r="D2451" s="35">
        <v>16</v>
      </c>
      <c r="E2451" s="36" t="s">
        <v>6</v>
      </c>
      <c r="F2451" s="22" t="s">
        <v>7313</v>
      </c>
      <c r="G2451" s="29" t="str">
        <f xml:space="preserve"> " ""Class6 EnglishLesson "&amp;E2451&amp;" " &amp;F2451 &amp; D2451&amp;""": ["</f>
        <v xml:space="preserve"> "Class6 EnglishLesson Chapter7 Test16": [</v>
      </c>
      <c r="H2451" s="37" t="s">
        <v>9413</v>
      </c>
      <c r="I2451" s="52" t="str">
        <f>IF(MOD(A2451-1,20)=0, G2451, "") &amp; SUBSTITUTE(H2451, "},", "}") &amp; IF(MOD(A2451,20)=0, " ],", ",")</f>
        <v>{Question: "What was the total number of family members (including Peter) attending the cinema [Context Clue]?",OptionA: "Five",OptionB: "Six",CorrectAnswer: "B",Explanation: "Peter, his grandmother, his parents, and his two brothers make six people."},</v>
      </c>
      <c r="J2451" s="51" t="s">
        <v>9848</v>
      </c>
      <c r="K2451" s="39"/>
    </row>
    <row r="2452" spans="1:11" s="38" customFormat="1" x14ac:dyDescent="0.3">
      <c r="A2452" s="35">
        <v>315</v>
      </c>
      <c r="B2452" s="35">
        <v>8</v>
      </c>
      <c r="C2452" s="35">
        <f>ROUNDUP((ROW(A2452)-MATCH(B2452,B:B,0)+1)/20,0)</f>
        <v>17</v>
      </c>
      <c r="D2452" s="35">
        <v>16</v>
      </c>
      <c r="E2452" s="36" t="s">
        <v>7</v>
      </c>
      <c r="F2452" s="35" t="s">
        <v>7313</v>
      </c>
      <c r="G2452" s="57" t="str">
        <f xml:space="preserve"> " ""Class6 EnglishLesson "&amp;E2452&amp;" " &amp;F2452 &amp; D2452&amp;""": ["</f>
        <v xml:space="preserve"> "Class6 EnglishLesson Chapter8 Test16": [</v>
      </c>
      <c r="H2452" s="37" t="s">
        <v>9723</v>
      </c>
      <c r="I2452" s="52" t="str">
        <f>IF(MOD(A2452-1,20)=0, G2452, "") &amp; SUBSTITUTE(H2452, "},", "}") &amp; IF(MOD(A2452,20)=0, " ],", ",")</f>
        <v>{Question: "What city is cooler, Delhi (430°) or Nagpur (430°)?",OptionA: "Neither, they are the same temperature",OptionB: "Delhi",CorrectAnswer: "A",Explanation: "They are the same temperature"},</v>
      </c>
      <c r="J2452" s="51" t="s">
        <v>9849</v>
      </c>
      <c r="K2452" s="39"/>
    </row>
  </sheetData>
  <autoFilter ref="A1:K2452" xr:uid="{0BC363D2-29FC-4B20-8ED3-CAD31DDAB446}">
    <filterColumn colId="9">
      <colorFilter dxfId="0"/>
    </filterColumn>
    <sortState xmlns:xlrd2="http://schemas.microsoft.com/office/spreadsheetml/2017/richdata2" ref="A2:K2452">
      <sortCondition sortBy="cellColor" ref="J1:J2452" dxfId="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MAIN1</vt:lpstr>
      <vt:lpstr>FORMULA SHEET 2452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VADANA VENKATANARAYANA</dc:creator>
  <cp:lastModifiedBy>VADANA VENKATANARAYANA</cp:lastModifiedBy>
  <dcterms:created xsi:type="dcterms:W3CDTF">2015-06-05T18:17:20Z</dcterms:created>
  <dcterms:modified xsi:type="dcterms:W3CDTF">2025-12-18T17:05:10Z</dcterms:modified>
</cp:coreProperties>
</file>